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tos\LBI\Machine Learning\EURUSD\"/>
    </mc:Choice>
  </mc:AlternateContent>
  <xr:revisionPtr revIDLastSave="0" documentId="13_ncr:1_{49C3FE42-9FB1-4208-AB9F-D7ECAE4E2FC1}" xr6:coauthVersionLast="32" xr6:coauthVersionMax="32" xr10:uidLastSave="{00000000-0000-0000-0000-000000000000}"/>
  <bookViews>
    <workbookView xWindow="0" yWindow="0" windowWidth="28800" windowHeight="12225" activeTab="1" xr2:uid="{00000000-000D-0000-FFFF-FFFF00000000}"/>
  </bookViews>
  <sheets>
    <sheet name="Foglio1" sheetId="2" r:id="rId1"/>
    <sheet name="BTCUSD_Hourly_Bid_2016.01.01_20" sheetId="1" r:id="rId2"/>
  </sheets>
  <calcPr calcId="179017"/>
  <pivotCaches>
    <pivotCache cacheId="0" r:id="rId3"/>
  </pivotCaches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2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35" i="1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4" i="2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K82" i="1" s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L106" i="1" s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L154" i="1" s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K242" i="1" s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K330" i="1" s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L378" i="1" s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L402" i="1" s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L418" i="1" s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K514" i="1" s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L570" i="1" s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L794" i="1" s="1"/>
  <c r="J795" i="1"/>
  <c r="J796" i="1"/>
  <c r="J797" i="1"/>
  <c r="J798" i="1"/>
  <c r="J799" i="1"/>
  <c r="J800" i="1"/>
  <c r="J801" i="1"/>
  <c r="J802" i="1"/>
  <c r="L802" i="1" s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K890" i="1" s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L946" i="1" s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L970" i="1" s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L1018" i="1" s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L1090" i="1" s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L1170" i="1" s="1"/>
  <c r="J1171" i="1"/>
  <c r="J1172" i="1"/>
  <c r="J1173" i="1"/>
  <c r="J1174" i="1"/>
  <c r="J1175" i="1"/>
  <c r="J1176" i="1"/>
  <c r="J1177" i="1"/>
  <c r="J1178" i="1"/>
  <c r="L1178" i="1" s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L1498" i="1" s="1"/>
  <c r="J1499" i="1"/>
  <c r="J1500" i="1"/>
  <c r="J1501" i="1"/>
  <c r="J1502" i="1"/>
  <c r="J1503" i="1"/>
  <c r="J1504" i="1"/>
  <c r="J1505" i="1"/>
  <c r="J1506" i="1"/>
  <c r="L1506" i="1" s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K1706" i="1" s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L1842" i="1" s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L1930" i="1" s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L2074" i="1" s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L2242" i="1" s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L2354" i="1" s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K2418" i="1" s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L2506" i="1" s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L2554" i="1" s="1"/>
  <c r="J2555" i="1"/>
  <c r="J2556" i="1"/>
  <c r="J2557" i="1"/>
  <c r="J2558" i="1"/>
  <c r="J2559" i="1"/>
  <c r="J2560" i="1"/>
  <c r="J2561" i="1"/>
  <c r="J2562" i="1"/>
  <c r="L2562" i="1" s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L2586" i="1" s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L2602" i="1" s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L2802" i="1" s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L2914" i="1" s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L2946" i="1" s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L2994" i="1" s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L3138" i="1" s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L3202" i="1" s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L3258" i="1" s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K3338" i="1" s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K3498" i="1" s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L3578" i="1" s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K3730" i="1" s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L3786" i="1" s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L3810" i="1" s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K3850" i="1" s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L3882" i="1" s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K3994" i="1" s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L4122" i="1" s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K4138" i="1" s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L4170" i="1" s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L4210" i="1" s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L4594" i="1" s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L4642" i="1" s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L4834" i="1" s="1"/>
  <c r="J4835" i="1"/>
  <c r="J4836" i="1"/>
  <c r="J4837" i="1"/>
  <c r="J4838" i="1"/>
  <c r="J4839" i="1"/>
  <c r="J4840" i="1"/>
  <c r="J4841" i="1"/>
  <c r="J4842" i="1"/>
  <c r="L4842" i="1" s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K4866" i="1" s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K4946" i="1" s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K5074" i="1" s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L5114" i="1" s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L5194" i="1" s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L5314" i="1" s="1"/>
  <c r="J5315" i="1"/>
  <c r="J5316" i="1"/>
  <c r="J5317" i="1"/>
  <c r="J5318" i="1"/>
  <c r="J5319" i="1"/>
  <c r="J5320" i="1"/>
  <c r="J5321" i="1"/>
  <c r="J5322" i="1"/>
  <c r="L5322" i="1" s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L5498" i="1" s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L5546" i="1" s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L5754" i="1" s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L5898" i="1" s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L5930" i="1" s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L6090" i="1" s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L6258" i="1" s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L6282" i="1" s="1"/>
  <c r="J6283" i="1"/>
  <c r="J6284" i="1"/>
  <c r="J6285" i="1"/>
  <c r="J6286" i="1"/>
  <c r="J6287" i="1"/>
  <c r="J6288" i="1"/>
  <c r="J6289" i="1"/>
  <c r="J6290" i="1"/>
  <c r="L6290" i="1" s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41" i="2"/>
  <c r="D42" i="2"/>
  <c r="D38" i="2"/>
  <c r="D39" i="2"/>
  <c r="D40" i="2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M2" i="1"/>
  <c r="N2" i="1" s="1"/>
  <c r="L6357" i="1" l="1"/>
  <c r="K6357" i="1"/>
  <c r="L6349" i="1"/>
  <c r="K6349" i="1"/>
  <c r="L6341" i="1"/>
  <c r="K6341" i="1"/>
  <c r="L6333" i="1"/>
  <c r="K6333" i="1"/>
  <c r="L6325" i="1"/>
  <c r="K6325" i="1"/>
  <c r="L6317" i="1"/>
  <c r="K6317" i="1"/>
  <c r="L6309" i="1"/>
  <c r="K6309" i="1"/>
  <c r="L6301" i="1"/>
  <c r="K6301" i="1"/>
  <c r="L6293" i="1"/>
  <c r="K6293" i="1"/>
  <c r="L6285" i="1"/>
  <c r="K6285" i="1"/>
  <c r="L6277" i="1"/>
  <c r="K6277" i="1"/>
  <c r="L6269" i="1"/>
  <c r="K6269" i="1"/>
  <c r="L6261" i="1"/>
  <c r="K6261" i="1"/>
  <c r="L6253" i="1"/>
  <c r="K6253" i="1"/>
  <c r="L6245" i="1"/>
  <c r="K6245" i="1"/>
  <c r="L6237" i="1"/>
  <c r="K6237" i="1"/>
  <c r="L6229" i="1"/>
  <c r="K6229" i="1"/>
  <c r="L6221" i="1"/>
  <c r="K6221" i="1"/>
  <c r="L6213" i="1"/>
  <c r="K6213" i="1"/>
  <c r="L6205" i="1"/>
  <c r="K6205" i="1"/>
  <c r="L6197" i="1"/>
  <c r="K6197" i="1"/>
  <c r="L6189" i="1"/>
  <c r="K6189" i="1"/>
  <c r="L6181" i="1"/>
  <c r="K6181" i="1"/>
  <c r="L6173" i="1"/>
  <c r="K6173" i="1"/>
  <c r="L6165" i="1"/>
  <c r="K6165" i="1"/>
  <c r="L6157" i="1"/>
  <c r="K6157" i="1"/>
  <c r="L6149" i="1"/>
  <c r="K6149" i="1"/>
  <c r="L6141" i="1"/>
  <c r="K6141" i="1"/>
  <c r="L6133" i="1"/>
  <c r="K6133" i="1"/>
  <c r="L6125" i="1"/>
  <c r="K6125" i="1"/>
  <c r="L6117" i="1"/>
  <c r="K6117" i="1"/>
  <c r="L6109" i="1"/>
  <c r="K6109" i="1"/>
  <c r="L6101" i="1"/>
  <c r="K6101" i="1"/>
  <c r="L6093" i="1"/>
  <c r="K6093" i="1"/>
  <c r="L6085" i="1"/>
  <c r="K6085" i="1"/>
  <c r="L6077" i="1"/>
  <c r="K6077" i="1"/>
  <c r="L6069" i="1"/>
  <c r="K6069" i="1"/>
  <c r="L6061" i="1"/>
  <c r="K6061" i="1"/>
  <c r="L6053" i="1"/>
  <c r="K6053" i="1"/>
  <c r="L6045" i="1"/>
  <c r="K6045" i="1"/>
  <c r="L6037" i="1"/>
  <c r="K6037" i="1"/>
  <c r="L6029" i="1"/>
  <c r="K6029" i="1"/>
  <c r="L6021" i="1"/>
  <c r="K6021" i="1"/>
  <c r="L6013" i="1"/>
  <c r="K6013" i="1"/>
  <c r="L6005" i="1"/>
  <c r="K6005" i="1"/>
  <c r="L5997" i="1"/>
  <c r="K5997" i="1"/>
  <c r="L5989" i="1"/>
  <c r="K5989" i="1"/>
  <c r="L5981" i="1"/>
  <c r="K5981" i="1"/>
  <c r="L5973" i="1"/>
  <c r="K5973" i="1"/>
  <c r="L5965" i="1"/>
  <c r="K5965" i="1"/>
  <c r="L5957" i="1"/>
  <c r="K5957" i="1"/>
  <c r="L5949" i="1"/>
  <c r="K5949" i="1"/>
  <c r="L5941" i="1"/>
  <c r="K5941" i="1"/>
  <c r="L5933" i="1"/>
  <c r="K5933" i="1"/>
  <c r="L5925" i="1"/>
  <c r="K5925" i="1"/>
  <c r="L5917" i="1"/>
  <c r="K5917" i="1"/>
  <c r="L5909" i="1"/>
  <c r="K5909" i="1"/>
  <c r="L5901" i="1"/>
  <c r="K5901" i="1"/>
  <c r="L5893" i="1"/>
  <c r="K5893" i="1"/>
  <c r="L5885" i="1"/>
  <c r="K5885" i="1"/>
  <c r="L5877" i="1"/>
  <c r="K5877" i="1"/>
  <c r="L5869" i="1"/>
  <c r="K5869" i="1"/>
  <c r="L5861" i="1"/>
  <c r="K5861" i="1"/>
  <c r="L5853" i="1"/>
  <c r="K5853" i="1"/>
  <c r="L5845" i="1"/>
  <c r="K5845" i="1"/>
  <c r="L5837" i="1"/>
  <c r="K5837" i="1"/>
  <c r="L5829" i="1"/>
  <c r="K5829" i="1"/>
  <c r="L5821" i="1"/>
  <c r="K5821" i="1"/>
  <c r="L5813" i="1"/>
  <c r="K5813" i="1"/>
  <c r="L5805" i="1"/>
  <c r="K5805" i="1"/>
  <c r="L5797" i="1"/>
  <c r="K5797" i="1"/>
  <c r="L5789" i="1"/>
  <c r="K5789" i="1"/>
  <c r="L5781" i="1"/>
  <c r="K5781" i="1"/>
  <c r="L5773" i="1"/>
  <c r="K5773" i="1"/>
  <c r="L5765" i="1"/>
  <c r="K5765" i="1"/>
  <c r="L5757" i="1"/>
  <c r="K5757" i="1"/>
  <c r="L5749" i="1"/>
  <c r="K5749" i="1"/>
  <c r="L5741" i="1"/>
  <c r="K5741" i="1"/>
  <c r="L5733" i="1"/>
  <c r="K5733" i="1"/>
  <c r="L5725" i="1"/>
  <c r="K5725" i="1"/>
  <c r="L5717" i="1"/>
  <c r="K5717" i="1"/>
  <c r="L5709" i="1"/>
  <c r="K5709" i="1"/>
  <c r="L5701" i="1"/>
  <c r="K5701" i="1"/>
  <c r="L5693" i="1"/>
  <c r="K5693" i="1"/>
  <c r="L5685" i="1"/>
  <c r="K5685" i="1"/>
  <c r="L5677" i="1"/>
  <c r="K5677" i="1"/>
  <c r="L5669" i="1"/>
  <c r="K5669" i="1"/>
  <c r="L5661" i="1"/>
  <c r="K5661" i="1"/>
  <c r="L5653" i="1"/>
  <c r="K5653" i="1"/>
  <c r="L5645" i="1"/>
  <c r="K5645" i="1"/>
  <c r="L5637" i="1"/>
  <c r="K5637" i="1"/>
  <c r="L5629" i="1"/>
  <c r="K5629" i="1"/>
  <c r="L5621" i="1"/>
  <c r="K5621" i="1"/>
  <c r="L5613" i="1"/>
  <c r="K5613" i="1"/>
  <c r="L5605" i="1"/>
  <c r="K5605" i="1"/>
  <c r="L5597" i="1"/>
  <c r="K5597" i="1"/>
  <c r="L5589" i="1"/>
  <c r="K5589" i="1"/>
  <c r="L5581" i="1"/>
  <c r="K5581" i="1"/>
  <c r="L5573" i="1"/>
  <c r="K5573" i="1"/>
  <c r="L5565" i="1"/>
  <c r="K5565" i="1"/>
  <c r="L5557" i="1"/>
  <c r="K5557" i="1"/>
  <c r="L5549" i="1"/>
  <c r="K5549" i="1"/>
  <c r="L5541" i="1"/>
  <c r="K5541" i="1"/>
  <c r="L5533" i="1"/>
  <c r="K5533" i="1"/>
  <c r="L5525" i="1"/>
  <c r="K5525" i="1"/>
  <c r="L5517" i="1"/>
  <c r="K5517" i="1"/>
  <c r="L5509" i="1"/>
  <c r="K5509" i="1"/>
  <c r="L5501" i="1"/>
  <c r="K5501" i="1"/>
  <c r="L5493" i="1"/>
  <c r="K5493" i="1"/>
  <c r="L5485" i="1"/>
  <c r="K5485" i="1"/>
  <c r="L5477" i="1"/>
  <c r="K5477" i="1"/>
  <c r="L5469" i="1"/>
  <c r="K5469" i="1"/>
  <c r="L5461" i="1"/>
  <c r="K5461" i="1"/>
  <c r="L5453" i="1"/>
  <c r="K5453" i="1"/>
  <c r="L5445" i="1"/>
  <c r="K5445" i="1"/>
  <c r="L5437" i="1"/>
  <c r="K5437" i="1"/>
  <c r="L5429" i="1"/>
  <c r="K5429" i="1"/>
  <c r="L5421" i="1"/>
  <c r="K5421" i="1"/>
  <c r="L5413" i="1"/>
  <c r="K5413" i="1"/>
  <c r="L5405" i="1"/>
  <c r="K5405" i="1"/>
  <c r="L5397" i="1"/>
  <c r="K5397" i="1"/>
  <c r="L5389" i="1"/>
  <c r="K5389" i="1"/>
  <c r="L5381" i="1"/>
  <c r="K5381" i="1"/>
  <c r="L5373" i="1"/>
  <c r="K5373" i="1"/>
  <c r="L5365" i="1"/>
  <c r="K5365" i="1"/>
  <c r="L5357" i="1"/>
  <c r="K5357" i="1"/>
  <c r="L5349" i="1"/>
  <c r="K5349" i="1"/>
  <c r="L5341" i="1"/>
  <c r="K5341" i="1"/>
  <c r="L5333" i="1"/>
  <c r="K5333" i="1"/>
  <c r="L5325" i="1"/>
  <c r="K5325" i="1"/>
  <c r="L5317" i="1"/>
  <c r="K5317" i="1"/>
  <c r="L5309" i="1"/>
  <c r="K5309" i="1"/>
  <c r="L5301" i="1"/>
  <c r="K5301" i="1"/>
  <c r="L5293" i="1"/>
  <c r="K5293" i="1"/>
  <c r="L5285" i="1"/>
  <c r="K5285" i="1"/>
  <c r="L5277" i="1"/>
  <c r="K5277" i="1"/>
  <c r="L5269" i="1"/>
  <c r="K5269" i="1"/>
  <c r="L5261" i="1"/>
  <c r="K5261" i="1"/>
  <c r="L5253" i="1"/>
  <c r="K5253" i="1"/>
  <c r="L5245" i="1"/>
  <c r="K5245" i="1"/>
  <c r="L5237" i="1"/>
  <c r="K5237" i="1"/>
  <c r="L5229" i="1"/>
  <c r="K5229" i="1"/>
  <c r="L5221" i="1"/>
  <c r="K5221" i="1"/>
  <c r="L5213" i="1"/>
  <c r="K5213" i="1"/>
  <c r="L5205" i="1"/>
  <c r="K5205" i="1"/>
  <c r="L5197" i="1"/>
  <c r="K5197" i="1"/>
  <c r="L5189" i="1"/>
  <c r="K5189" i="1"/>
  <c r="L5181" i="1"/>
  <c r="K5181" i="1"/>
  <c r="L5173" i="1"/>
  <c r="K5173" i="1"/>
  <c r="L5165" i="1"/>
  <c r="K5165" i="1"/>
  <c r="L5157" i="1"/>
  <c r="K5157" i="1"/>
  <c r="L5149" i="1"/>
  <c r="K5149" i="1"/>
  <c r="L5141" i="1"/>
  <c r="K5141" i="1"/>
  <c r="L5133" i="1"/>
  <c r="K5133" i="1"/>
  <c r="L5125" i="1"/>
  <c r="K5125" i="1"/>
  <c r="L5117" i="1"/>
  <c r="K5117" i="1"/>
  <c r="L5109" i="1"/>
  <c r="K5109" i="1"/>
  <c r="L5101" i="1"/>
  <c r="K5101" i="1"/>
  <c r="L5093" i="1"/>
  <c r="K5093" i="1"/>
  <c r="L5085" i="1"/>
  <c r="K5085" i="1"/>
  <c r="L5077" i="1"/>
  <c r="K5077" i="1"/>
  <c r="L5069" i="1"/>
  <c r="K5069" i="1"/>
  <c r="L5061" i="1"/>
  <c r="K5061" i="1"/>
  <c r="L5053" i="1"/>
  <c r="K5053" i="1"/>
  <c r="L5045" i="1"/>
  <c r="K5045" i="1"/>
  <c r="L5037" i="1"/>
  <c r="K5037" i="1"/>
  <c r="L5029" i="1"/>
  <c r="K5029" i="1"/>
  <c r="L5021" i="1"/>
  <c r="K5021" i="1"/>
  <c r="L5013" i="1"/>
  <c r="K5013" i="1"/>
  <c r="L5005" i="1"/>
  <c r="K5005" i="1"/>
  <c r="L4997" i="1"/>
  <c r="K4997" i="1"/>
  <c r="L4989" i="1"/>
  <c r="K4989" i="1"/>
  <c r="L4981" i="1"/>
  <c r="K4981" i="1"/>
  <c r="L4973" i="1"/>
  <c r="K4973" i="1"/>
  <c r="L4965" i="1"/>
  <c r="K4965" i="1"/>
  <c r="L4957" i="1"/>
  <c r="K4957" i="1"/>
  <c r="L4949" i="1"/>
  <c r="K4949" i="1"/>
  <c r="L4941" i="1"/>
  <c r="K4941" i="1"/>
  <c r="L4933" i="1"/>
  <c r="K4933" i="1"/>
  <c r="L4925" i="1"/>
  <c r="K4925" i="1"/>
  <c r="L4917" i="1"/>
  <c r="K4917" i="1"/>
  <c r="L4909" i="1"/>
  <c r="K4909" i="1"/>
  <c r="L4901" i="1"/>
  <c r="K4901" i="1"/>
  <c r="L4893" i="1"/>
  <c r="K4893" i="1"/>
  <c r="L4885" i="1"/>
  <c r="K4885" i="1"/>
  <c r="L4877" i="1"/>
  <c r="K4877" i="1"/>
  <c r="L4869" i="1"/>
  <c r="K4869" i="1"/>
  <c r="L4861" i="1"/>
  <c r="K4861" i="1"/>
  <c r="L4853" i="1"/>
  <c r="K4853" i="1"/>
  <c r="L4845" i="1"/>
  <c r="K4845" i="1"/>
  <c r="L4837" i="1"/>
  <c r="K4837" i="1"/>
  <c r="L4829" i="1"/>
  <c r="K4829" i="1"/>
  <c r="L4821" i="1"/>
  <c r="K4821" i="1"/>
  <c r="L4813" i="1"/>
  <c r="K4813" i="1"/>
  <c r="L4805" i="1"/>
  <c r="K4805" i="1"/>
  <c r="L4797" i="1"/>
  <c r="K4797" i="1"/>
  <c r="L4789" i="1"/>
  <c r="K4789" i="1"/>
  <c r="L4781" i="1"/>
  <c r="K4781" i="1"/>
  <c r="L4773" i="1"/>
  <c r="K4773" i="1"/>
  <c r="L4765" i="1"/>
  <c r="K4765" i="1"/>
  <c r="L4757" i="1"/>
  <c r="K4757" i="1"/>
  <c r="L4749" i="1"/>
  <c r="K4749" i="1"/>
  <c r="L4741" i="1"/>
  <c r="K4741" i="1"/>
  <c r="L4733" i="1"/>
  <c r="K4733" i="1"/>
  <c r="L4725" i="1"/>
  <c r="K4725" i="1"/>
  <c r="L4717" i="1"/>
  <c r="K4717" i="1"/>
  <c r="L4709" i="1"/>
  <c r="K4709" i="1"/>
  <c r="L4701" i="1"/>
  <c r="K4701" i="1"/>
  <c r="L4693" i="1"/>
  <c r="K4693" i="1"/>
  <c r="L4685" i="1"/>
  <c r="K4685" i="1"/>
  <c r="L4677" i="1"/>
  <c r="K4677" i="1"/>
  <c r="L4669" i="1"/>
  <c r="K4669" i="1"/>
  <c r="L4661" i="1"/>
  <c r="K4661" i="1"/>
  <c r="L4653" i="1"/>
  <c r="K4653" i="1"/>
  <c r="L4645" i="1"/>
  <c r="K4645" i="1"/>
  <c r="L4637" i="1"/>
  <c r="K4637" i="1"/>
  <c r="L4629" i="1"/>
  <c r="K4629" i="1"/>
  <c r="L4621" i="1"/>
  <c r="K4621" i="1"/>
  <c r="L4613" i="1"/>
  <c r="K4613" i="1"/>
  <c r="L4605" i="1"/>
  <c r="K4605" i="1"/>
  <c r="L4597" i="1"/>
  <c r="K4597" i="1"/>
  <c r="L4589" i="1"/>
  <c r="K4589" i="1"/>
  <c r="L4581" i="1"/>
  <c r="K4581" i="1"/>
  <c r="L4573" i="1"/>
  <c r="K4573" i="1"/>
  <c r="L4565" i="1"/>
  <c r="K4565" i="1"/>
  <c r="L4557" i="1"/>
  <c r="K4557" i="1"/>
  <c r="L4549" i="1"/>
  <c r="K4549" i="1"/>
  <c r="L4541" i="1"/>
  <c r="K4541" i="1"/>
  <c r="L4533" i="1"/>
  <c r="K4533" i="1"/>
  <c r="L4525" i="1"/>
  <c r="K4525" i="1"/>
  <c r="L4517" i="1"/>
  <c r="K4517" i="1"/>
  <c r="L4509" i="1"/>
  <c r="K4509" i="1"/>
  <c r="L4501" i="1"/>
  <c r="K4501" i="1"/>
  <c r="L4493" i="1"/>
  <c r="K4493" i="1"/>
  <c r="L4485" i="1"/>
  <c r="K4485" i="1"/>
  <c r="L4477" i="1"/>
  <c r="K4477" i="1"/>
  <c r="L4469" i="1"/>
  <c r="K4469" i="1"/>
  <c r="L4461" i="1"/>
  <c r="K4461" i="1"/>
  <c r="L4453" i="1"/>
  <c r="K4453" i="1"/>
  <c r="L4445" i="1"/>
  <c r="K4445" i="1"/>
  <c r="L4437" i="1"/>
  <c r="K4437" i="1"/>
  <c r="L4429" i="1"/>
  <c r="K4429" i="1"/>
  <c r="L4421" i="1"/>
  <c r="K4421" i="1"/>
  <c r="L4413" i="1"/>
  <c r="K4413" i="1"/>
  <c r="L4405" i="1"/>
  <c r="K4405" i="1"/>
  <c r="L4397" i="1"/>
  <c r="K4397" i="1"/>
  <c r="L4389" i="1"/>
  <c r="K4389" i="1"/>
  <c r="L4381" i="1"/>
  <c r="K4381" i="1"/>
  <c r="L4373" i="1"/>
  <c r="K4373" i="1"/>
  <c r="L4365" i="1"/>
  <c r="K4365" i="1"/>
  <c r="L4357" i="1"/>
  <c r="K4357" i="1"/>
  <c r="L4349" i="1"/>
  <c r="K4349" i="1"/>
  <c r="L4341" i="1"/>
  <c r="K4341" i="1"/>
  <c r="L4333" i="1"/>
  <c r="K4333" i="1"/>
  <c r="L4325" i="1"/>
  <c r="K4325" i="1"/>
  <c r="L4317" i="1"/>
  <c r="K4317" i="1"/>
  <c r="L4309" i="1"/>
  <c r="K4309" i="1"/>
  <c r="L4301" i="1"/>
  <c r="K4301" i="1"/>
  <c r="L4293" i="1"/>
  <c r="K4293" i="1"/>
  <c r="L4285" i="1"/>
  <c r="K4285" i="1"/>
  <c r="L4277" i="1"/>
  <c r="K4277" i="1"/>
  <c r="L4269" i="1"/>
  <c r="K4269" i="1"/>
  <c r="L4261" i="1"/>
  <c r="K4261" i="1"/>
  <c r="L4253" i="1"/>
  <c r="K4253" i="1"/>
  <c r="L4245" i="1"/>
  <c r="K4245" i="1"/>
  <c r="L4237" i="1"/>
  <c r="K4237" i="1"/>
  <c r="L4229" i="1"/>
  <c r="K4229" i="1"/>
  <c r="L4221" i="1"/>
  <c r="K4221" i="1"/>
  <c r="L4213" i="1"/>
  <c r="K4213" i="1"/>
  <c r="L4205" i="1"/>
  <c r="K4205" i="1"/>
  <c r="L4197" i="1"/>
  <c r="K4197" i="1"/>
  <c r="L4189" i="1"/>
  <c r="K4189" i="1"/>
  <c r="L4181" i="1"/>
  <c r="K4181" i="1"/>
  <c r="L4173" i="1"/>
  <c r="K4173" i="1"/>
  <c r="L4165" i="1"/>
  <c r="K4165" i="1"/>
  <c r="L4157" i="1"/>
  <c r="K4157" i="1"/>
  <c r="L4149" i="1"/>
  <c r="K4149" i="1"/>
  <c r="L4141" i="1"/>
  <c r="K4141" i="1"/>
  <c r="L4133" i="1"/>
  <c r="K4133" i="1"/>
  <c r="L4125" i="1"/>
  <c r="K4125" i="1"/>
  <c r="L4117" i="1"/>
  <c r="K4117" i="1"/>
  <c r="L6356" i="1"/>
  <c r="K6356" i="1"/>
  <c r="L6348" i="1"/>
  <c r="K6348" i="1"/>
  <c r="L6340" i="1"/>
  <c r="K6340" i="1"/>
  <c r="L6332" i="1"/>
  <c r="K6332" i="1"/>
  <c r="L6324" i="1"/>
  <c r="K6324" i="1"/>
  <c r="L6316" i="1"/>
  <c r="K6316" i="1"/>
  <c r="L6308" i="1"/>
  <c r="K6308" i="1"/>
  <c r="L6300" i="1"/>
  <c r="K6300" i="1"/>
  <c r="L6292" i="1"/>
  <c r="K6292" i="1"/>
  <c r="L6284" i="1"/>
  <c r="K6284" i="1"/>
  <c r="L6276" i="1"/>
  <c r="K6276" i="1"/>
  <c r="L6268" i="1"/>
  <c r="K6268" i="1"/>
  <c r="L6260" i="1"/>
  <c r="K6260" i="1"/>
  <c r="L6252" i="1"/>
  <c r="K6252" i="1"/>
  <c r="L6244" i="1"/>
  <c r="K6244" i="1"/>
  <c r="L6236" i="1"/>
  <c r="K6236" i="1"/>
  <c r="L6228" i="1"/>
  <c r="K6228" i="1"/>
  <c r="L6220" i="1"/>
  <c r="K6220" i="1"/>
  <c r="L6212" i="1"/>
  <c r="K6212" i="1"/>
  <c r="L6204" i="1"/>
  <c r="K6204" i="1"/>
  <c r="L6196" i="1"/>
  <c r="K6196" i="1"/>
  <c r="L6188" i="1"/>
  <c r="K6188" i="1"/>
  <c r="L6180" i="1"/>
  <c r="K6180" i="1"/>
  <c r="L6172" i="1"/>
  <c r="K6172" i="1"/>
  <c r="L6164" i="1"/>
  <c r="K6164" i="1"/>
  <c r="L6156" i="1"/>
  <c r="K6156" i="1"/>
  <c r="L6148" i="1"/>
  <c r="K6148" i="1"/>
  <c r="L6140" i="1"/>
  <c r="K6140" i="1"/>
  <c r="L6132" i="1"/>
  <c r="K6132" i="1"/>
  <c r="L6124" i="1"/>
  <c r="K6124" i="1"/>
  <c r="L6116" i="1"/>
  <c r="K6116" i="1"/>
  <c r="L6108" i="1"/>
  <c r="K6108" i="1"/>
  <c r="L6100" i="1"/>
  <c r="K6100" i="1"/>
  <c r="L6092" i="1"/>
  <c r="K6092" i="1"/>
  <c r="L6084" i="1"/>
  <c r="K6084" i="1"/>
  <c r="L6076" i="1"/>
  <c r="K6076" i="1"/>
  <c r="L6068" i="1"/>
  <c r="K6068" i="1"/>
  <c r="L6060" i="1"/>
  <c r="K6060" i="1"/>
  <c r="L6052" i="1"/>
  <c r="K6052" i="1"/>
  <c r="L6044" i="1"/>
  <c r="K6044" i="1"/>
  <c r="L6036" i="1"/>
  <c r="K6036" i="1"/>
  <c r="L6028" i="1"/>
  <c r="K6028" i="1"/>
  <c r="L6020" i="1"/>
  <c r="K6020" i="1"/>
  <c r="L6012" i="1"/>
  <c r="K6012" i="1"/>
  <c r="L6004" i="1"/>
  <c r="K6004" i="1"/>
  <c r="L5996" i="1"/>
  <c r="K5996" i="1"/>
  <c r="L5988" i="1"/>
  <c r="K5988" i="1"/>
  <c r="L5980" i="1"/>
  <c r="K5980" i="1"/>
  <c r="L5972" i="1"/>
  <c r="K5972" i="1"/>
  <c r="L5964" i="1"/>
  <c r="K5964" i="1"/>
  <c r="L5956" i="1"/>
  <c r="K5956" i="1"/>
  <c r="L5948" i="1"/>
  <c r="K5948" i="1"/>
  <c r="L5940" i="1"/>
  <c r="K5940" i="1"/>
  <c r="L5932" i="1"/>
  <c r="K5932" i="1"/>
  <c r="L5924" i="1"/>
  <c r="K5924" i="1"/>
  <c r="L5916" i="1"/>
  <c r="K5916" i="1"/>
  <c r="L5908" i="1"/>
  <c r="K5908" i="1"/>
  <c r="L5900" i="1"/>
  <c r="K5900" i="1"/>
  <c r="L5892" i="1"/>
  <c r="K5892" i="1"/>
  <c r="L5884" i="1"/>
  <c r="K5884" i="1"/>
  <c r="L5876" i="1"/>
  <c r="K5876" i="1"/>
  <c r="L5868" i="1"/>
  <c r="K5868" i="1"/>
  <c r="L5860" i="1"/>
  <c r="K5860" i="1"/>
  <c r="L5852" i="1"/>
  <c r="K5852" i="1"/>
  <c r="L5844" i="1"/>
  <c r="K5844" i="1"/>
  <c r="L5836" i="1"/>
  <c r="K5836" i="1"/>
  <c r="L5828" i="1"/>
  <c r="K5828" i="1"/>
  <c r="L5820" i="1"/>
  <c r="K5820" i="1"/>
  <c r="L5812" i="1"/>
  <c r="K5812" i="1"/>
  <c r="L5804" i="1"/>
  <c r="K5804" i="1"/>
  <c r="L5796" i="1"/>
  <c r="K5796" i="1"/>
  <c r="L5788" i="1"/>
  <c r="K5788" i="1"/>
  <c r="L5780" i="1"/>
  <c r="K5780" i="1"/>
  <c r="L5772" i="1"/>
  <c r="K5772" i="1"/>
  <c r="L5764" i="1"/>
  <c r="K5764" i="1"/>
  <c r="L5756" i="1"/>
  <c r="K5756" i="1"/>
  <c r="L5748" i="1"/>
  <c r="K5748" i="1"/>
  <c r="L5740" i="1"/>
  <c r="K5740" i="1"/>
  <c r="L5732" i="1"/>
  <c r="K5732" i="1"/>
  <c r="L5724" i="1"/>
  <c r="K5724" i="1"/>
  <c r="L5716" i="1"/>
  <c r="K5716" i="1"/>
  <c r="L5708" i="1"/>
  <c r="K5708" i="1"/>
  <c r="L5700" i="1"/>
  <c r="K5700" i="1"/>
  <c r="L5692" i="1"/>
  <c r="K5692" i="1"/>
  <c r="L5684" i="1"/>
  <c r="K5684" i="1"/>
  <c r="L5676" i="1"/>
  <c r="K5676" i="1"/>
  <c r="L5668" i="1"/>
  <c r="K5668" i="1"/>
  <c r="L5660" i="1"/>
  <c r="K5660" i="1"/>
  <c r="L5652" i="1"/>
  <c r="K5652" i="1"/>
  <c r="L5644" i="1"/>
  <c r="K5644" i="1"/>
  <c r="L5636" i="1"/>
  <c r="K5636" i="1"/>
  <c r="L5628" i="1"/>
  <c r="K5628" i="1"/>
  <c r="L5620" i="1"/>
  <c r="K5620" i="1"/>
  <c r="L5612" i="1"/>
  <c r="K5612" i="1"/>
  <c r="L5604" i="1"/>
  <c r="K5604" i="1"/>
  <c r="L5596" i="1"/>
  <c r="K5596" i="1"/>
  <c r="L5588" i="1"/>
  <c r="K5588" i="1"/>
  <c r="L5580" i="1"/>
  <c r="K5580" i="1"/>
  <c r="L5572" i="1"/>
  <c r="K5572" i="1"/>
  <c r="L5564" i="1"/>
  <c r="K5564" i="1"/>
  <c r="L5556" i="1"/>
  <c r="K5556" i="1"/>
  <c r="L5548" i="1"/>
  <c r="K5548" i="1"/>
  <c r="L5540" i="1"/>
  <c r="K5540" i="1"/>
  <c r="L5532" i="1"/>
  <c r="K5532" i="1"/>
  <c r="L5524" i="1"/>
  <c r="K5524" i="1"/>
  <c r="L5516" i="1"/>
  <c r="K5516" i="1"/>
  <c r="L5508" i="1"/>
  <c r="K5508" i="1"/>
  <c r="L5500" i="1"/>
  <c r="K5500" i="1"/>
  <c r="L5492" i="1"/>
  <c r="K5492" i="1"/>
  <c r="L5484" i="1"/>
  <c r="K5484" i="1"/>
  <c r="L5476" i="1"/>
  <c r="K5476" i="1"/>
  <c r="L5468" i="1"/>
  <c r="K5468" i="1"/>
  <c r="L5460" i="1"/>
  <c r="K5460" i="1"/>
  <c r="L5452" i="1"/>
  <c r="K5452" i="1"/>
  <c r="L5444" i="1"/>
  <c r="K5444" i="1"/>
  <c r="L5436" i="1"/>
  <c r="K5436" i="1"/>
  <c r="L5428" i="1"/>
  <c r="K5428" i="1"/>
  <c r="L5420" i="1"/>
  <c r="K5420" i="1"/>
  <c r="L5412" i="1"/>
  <c r="K5412" i="1"/>
  <c r="L5404" i="1"/>
  <c r="K5404" i="1"/>
  <c r="L5396" i="1"/>
  <c r="K5396" i="1"/>
  <c r="L5388" i="1"/>
  <c r="K5388" i="1"/>
  <c r="L5380" i="1"/>
  <c r="K5380" i="1"/>
  <c r="L5372" i="1"/>
  <c r="K5372" i="1"/>
  <c r="L5364" i="1"/>
  <c r="K5364" i="1"/>
  <c r="L5356" i="1"/>
  <c r="K5356" i="1"/>
  <c r="L5348" i="1"/>
  <c r="K5348" i="1"/>
  <c r="L5340" i="1"/>
  <c r="K5340" i="1"/>
  <c r="L5332" i="1"/>
  <c r="K5332" i="1"/>
  <c r="L5324" i="1"/>
  <c r="K5324" i="1"/>
  <c r="L5316" i="1"/>
  <c r="K5316" i="1"/>
  <c r="L5308" i="1"/>
  <c r="K5308" i="1"/>
  <c r="L5300" i="1"/>
  <c r="K5300" i="1"/>
  <c r="L5292" i="1"/>
  <c r="K5292" i="1"/>
  <c r="L5284" i="1"/>
  <c r="K5284" i="1"/>
  <c r="L5276" i="1"/>
  <c r="K5276" i="1"/>
  <c r="L5268" i="1"/>
  <c r="K5268" i="1"/>
  <c r="L5260" i="1"/>
  <c r="K5260" i="1"/>
  <c r="L5252" i="1"/>
  <c r="K5252" i="1"/>
  <c r="L5244" i="1"/>
  <c r="K5244" i="1"/>
  <c r="L5236" i="1"/>
  <c r="K5236" i="1"/>
  <c r="L5228" i="1"/>
  <c r="K5228" i="1"/>
  <c r="L5220" i="1"/>
  <c r="K5220" i="1"/>
  <c r="L5212" i="1"/>
  <c r="K5212" i="1"/>
  <c r="L5204" i="1"/>
  <c r="K5204" i="1"/>
  <c r="L5196" i="1"/>
  <c r="K5196" i="1"/>
  <c r="L5188" i="1"/>
  <c r="K5188" i="1"/>
  <c r="L5180" i="1"/>
  <c r="K5180" i="1"/>
  <c r="L5172" i="1"/>
  <c r="K5172" i="1"/>
  <c r="L5164" i="1"/>
  <c r="K5164" i="1"/>
  <c r="L5156" i="1"/>
  <c r="K5156" i="1"/>
  <c r="L5148" i="1"/>
  <c r="K5148" i="1"/>
  <c r="L5140" i="1"/>
  <c r="K5140" i="1"/>
  <c r="L5132" i="1"/>
  <c r="K5132" i="1"/>
  <c r="L5124" i="1"/>
  <c r="K5124" i="1"/>
  <c r="L5116" i="1"/>
  <c r="K5116" i="1"/>
  <c r="L5108" i="1"/>
  <c r="K5108" i="1"/>
  <c r="L5100" i="1"/>
  <c r="K5100" i="1"/>
  <c r="L5092" i="1"/>
  <c r="K5092" i="1"/>
  <c r="L5084" i="1"/>
  <c r="K5084" i="1"/>
  <c r="L5076" i="1"/>
  <c r="K5076" i="1"/>
  <c r="L5068" i="1"/>
  <c r="K5068" i="1"/>
  <c r="L5060" i="1"/>
  <c r="K5060" i="1"/>
  <c r="L5052" i="1"/>
  <c r="K5052" i="1"/>
  <c r="L5044" i="1"/>
  <c r="K5044" i="1"/>
  <c r="L5036" i="1"/>
  <c r="K5036" i="1"/>
  <c r="L5028" i="1"/>
  <c r="K5028" i="1"/>
  <c r="L5020" i="1"/>
  <c r="K5020" i="1"/>
  <c r="L5012" i="1"/>
  <c r="K5012" i="1"/>
  <c r="L5004" i="1"/>
  <c r="K5004" i="1"/>
  <c r="L4996" i="1"/>
  <c r="K4996" i="1"/>
  <c r="L4988" i="1"/>
  <c r="K4988" i="1"/>
  <c r="L4980" i="1"/>
  <c r="K4980" i="1"/>
  <c r="L4972" i="1"/>
  <c r="K4972" i="1"/>
  <c r="L4964" i="1"/>
  <c r="K4964" i="1"/>
  <c r="L4956" i="1"/>
  <c r="K4956" i="1"/>
  <c r="L4948" i="1"/>
  <c r="K4948" i="1"/>
  <c r="L4940" i="1"/>
  <c r="K4940" i="1"/>
  <c r="L4932" i="1"/>
  <c r="K4932" i="1"/>
  <c r="L4924" i="1"/>
  <c r="K4924" i="1"/>
  <c r="L4916" i="1"/>
  <c r="K4916" i="1"/>
  <c r="L4908" i="1"/>
  <c r="K4908" i="1"/>
  <c r="L4900" i="1"/>
  <c r="K4900" i="1"/>
  <c r="L4892" i="1"/>
  <c r="K4892" i="1"/>
  <c r="L4884" i="1"/>
  <c r="K4884" i="1"/>
  <c r="L4876" i="1"/>
  <c r="K4876" i="1"/>
  <c r="L4868" i="1"/>
  <c r="K4868" i="1"/>
  <c r="L4860" i="1"/>
  <c r="K4860" i="1"/>
  <c r="L4852" i="1"/>
  <c r="K4852" i="1"/>
  <c r="L4844" i="1"/>
  <c r="K4844" i="1"/>
  <c r="L4836" i="1"/>
  <c r="K4836" i="1"/>
  <c r="L4828" i="1"/>
  <c r="K4828" i="1"/>
  <c r="L4820" i="1"/>
  <c r="K4820" i="1"/>
  <c r="L4812" i="1"/>
  <c r="K4812" i="1"/>
  <c r="L4804" i="1"/>
  <c r="K4804" i="1"/>
  <c r="L4796" i="1"/>
  <c r="K4796" i="1"/>
  <c r="L4788" i="1"/>
  <c r="K4788" i="1"/>
  <c r="L4780" i="1"/>
  <c r="K4780" i="1"/>
  <c r="L4772" i="1"/>
  <c r="K4772" i="1"/>
  <c r="L4764" i="1"/>
  <c r="K4764" i="1"/>
  <c r="L4756" i="1"/>
  <c r="K4756" i="1"/>
  <c r="L4748" i="1"/>
  <c r="K4748" i="1"/>
  <c r="L4740" i="1"/>
  <c r="K4740" i="1"/>
  <c r="L4732" i="1"/>
  <c r="K4732" i="1"/>
  <c r="L4724" i="1"/>
  <c r="K4724" i="1"/>
  <c r="L4716" i="1"/>
  <c r="K4716" i="1"/>
  <c r="L4708" i="1"/>
  <c r="K4708" i="1"/>
  <c r="L4700" i="1"/>
  <c r="K4700" i="1"/>
  <c r="L4692" i="1"/>
  <c r="K4692" i="1"/>
  <c r="L4684" i="1"/>
  <c r="K4684" i="1"/>
  <c r="L4676" i="1"/>
  <c r="K4676" i="1"/>
  <c r="L4668" i="1"/>
  <c r="K4668" i="1"/>
  <c r="L4660" i="1"/>
  <c r="K4660" i="1"/>
  <c r="L4652" i="1"/>
  <c r="K4652" i="1"/>
  <c r="L4644" i="1"/>
  <c r="K4644" i="1"/>
  <c r="L4636" i="1"/>
  <c r="K4636" i="1"/>
  <c r="L4628" i="1"/>
  <c r="K4628" i="1"/>
  <c r="L4620" i="1"/>
  <c r="K4620" i="1"/>
  <c r="L4612" i="1"/>
  <c r="K4612" i="1"/>
  <c r="L4604" i="1"/>
  <c r="K4604" i="1"/>
  <c r="L4596" i="1"/>
  <c r="K4596" i="1"/>
  <c r="L4588" i="1"/>
  <c r="K4588" i="1"/>
  <c r="L4580" i="1"/>
  <c r="K4580" i="1"/>
  <c r="L4572" i="1"/>
  <c r="K4572" i="1"/>
  <c r="L4564" i="1"/>
  <c r="K4564" i="1"/>
  <c r="L4556" i="1"/>
  <c r="K4556" i="1"/>
  <c r="L4548" i="1"/>
  <c r="K4548" i="1"/>
  <c r="L4540" i="1"/>
  <c r="K4540" i="1"/>
  <c r="L4532" i="1"/>
  <c r="K4532" i="1"/>
  <c r="L4524" i="1"/>
  <c r="K4524" i="1"/>
  <c r="L4516" i="1"/>
  <c r="K4516" i="1"/>
  <c r="L4508" i="1"/>
  <c r="K4508" i="1"/>
  <c r="L4500" i="1"/>
  <c r="K4500" i="1"/>
  <c r="L4492" i="1"/>
  <c r="K4492" i="1"/>
  <c r="L4484" i="1"/>
  <c r="K4484" i="1"/>
  <c r="L4476" i="1"/>
  <c r="K4476" i="1"/>
  <c r="L4468" i="1"/>
  <c r="K4468" i="1"/>
  <c r="L4460" i="1"/>
  <c r="K4460" i="1"/>
  <c r="L4452" i="1"/>
  <c r="K4452" i="1"/>
  <c r="L4444" i="1"/>
  <c r="K4444" i="1"/>
  <c r="L4436" i="1"/>
  <c r="K4436" i="1"/>
  <c r="L4428" i="1"/>
  <c r="K4428" i="1"/>
  <c r="L4420" i="1"/>
  <c r="K4420" i="1"/>
  <c r="L4412" i="1"/>
  <c r="K4412" i="1"/>
  <c r="L4404" i="1"/>
  <c r="K4404" i="1"/>
  <c r="L4396" i="1"/>
  <c r="K4396" i="1"/>
  <c r="L4388" i="1"/>
  <c r="K4388" i="1"/>
  <c r="L4380" i="1"/>
  <c r="K4380" i="1"/>
  <c r="L4372" i="1"/>
  <c r="K4372" i="1"/>
  <c r="L4364" i="1"/>
  <c r="K4364" i="1"/>
  <c r="L4356" i="1"/>
  <c r="K4356" i="1"/>
  <c r="L4348" i="1"/>
  <c r="K4348" i="1"/>
  <c r="L4340" i="1"/>
  <c r="K4340" i="1"/>
  <c r="L4332" i="1"/>
  <c r="K4332" i="1"/>
  <c r="L4324" i="1"/>
  <c r="K4324" i="1"/>
  <c r="L4316" i="1"/>
  <c r="K4316" i="1"/>
  <c r="L4308" i="1"/>
  <c r="K4308" i="1"/>
  <c r="L4300" i="1"/>
  <c r="K4300" i="1"/>
  <c r="L4292" i="1"/>
  <c r="K4292" i="1"/>
  <c r="L4284" i="1"/>
  <c r="K4284" i="1"/>
  <c r="L4276" i="1"/>
  <c r="K4276" i="1"/>
  <c r="L4268" i="1"/>
  <c r="K4268" i="1"/>
  <c r="L4260" i="1"/>
  <c r="K4260" i="1"/>
  <c r="L4252" i="1"/>
  <c r="K4252" i="1"/>
  <c r="L4244" i="1"/>
  <c r="K4244" i="1"/>
  <c r="L4236" i="1"/>
  <c r="K4236" i="1"/>
  <c r="L4228" i="1"/>
  <c r="K4228" i="1"/>
  <c r="L4220" i="1"/>
  <c r="K4220" i="1"/>
  <c r="L4212" i="1"/>
  <c r="K4212" i="1"/>
  <c r="L4204" i="1"/>
  <c r="K4204" i="1"/>
  <c r="L4196" i="1"/>
  <c r="K4196" i="1"/>
  <c r="L4188" i="1"/>
  <c r="K4188" i="1"/>
  <c r="L4180" i="1"/>
  <c r="K4180" i="1"/>
  <c r="L4172" i="1"/>
  <c r="K4172" i="1"/>
  <c r="L4164" i="1"/>
  <c r="K4164" i="1"/>
  <c r="L4156" i="1"/>
  <c r="K4156" i="1"/>
  <c r="L4148" i="1"/>
  <c r="K4148" i="1"/>
  <c r="L4140" i="1"/>
  <c r="K4140" i="1"/>
  <c r="L4132" i="1"/>
  <c r="K4132" i="1"/>
  <c r="L4124" i="1"/>
  <c r="K4124" i="1"/>
  <c r="L4116" i="1"/>
  <c r="K4116" i="1"/>
  <c r="L4108" i="1"/>
  <c r="K4108" i="1"/>
  <c r="L4100" i="1"/>
  <c r="K4100" i="1"/>
  <c r="L4092" i="1"/>
  <c r="K4092" i="1"/>
  <c r="L4084" i="1"/>
  <c r="K4084" i="1"/>
  <c r="L4076" i="1"/>
  <c r="K4076" i="1"/>
  <c r="L4068" i="1"/>
  <c r="K4068" i="1"/>
  <c r="L4060" i="1"/>
  <c r="K4060" i="1"/>
  <c r="L4052" i="1"/>
  <c r="K4052" i="1"/>
  <c r="L4044" i="1"/>
  <c r="K4044" i="1"/>
  <c r="L4036" i="1"/>
  <c r="K4036" i="1"/>
  <c r="L4028" i="1"/>
  <c r="K4028" i="1"/>
  <c r="L4020" i="1"/>
  <c r="K4020" i="1"/>
  <c r="L4012" i="1"/>
  <c r="K4012" i="1"/>
  <c r="L4004" i="1"/>
  <c r="K4004" i="1"/>
  <c r="L3996" i="1"/>
  <c r="K3996" i="1"/>
  <c r="L3988" i="1"/>
  <c r="K3988" i="1"/>
  <c r="L3980" i="1"/>
  <c r="K3980" i="1"/>
  <c r="L3972" i="1"/>
  <c r="K3972" i="1"/>
  <c r="L3964" i="1"/>
  <c r="K3964" i="1"/>
  <c r="L3956" i="1"/>
  <c r="K3956" i="1"/>
  <c r="L3948" i="1"/>
  <c r="K3948" i="1"/>
  <c r="L3940" i="1"/>
  <c r="K3940" i="1"/>
  <c r="L3932" i="1"/>
  <c r="K3932" i="1"/>
  <c r="L3924" i="1"/>
  <c r="K3924" i="1"/>
  <c r="L3916" i="1"/>
  <c r="K3916" i="1"/>
  <c r="L3908" i="1"/>
  <c r="K3908" i="1"/>
  <c r="L3900" i="1"/>
  <c r="K3900" i="1"/>
  <c r="L3892" i="1"/>
  <c r="K3892" i="1"/>
  <c r="L3884" i="1"/>
  <c r="K3884" i="1"/>
  <c r="L3876" i="1"/>
  <c r="K3876" i="1"/>
  <c r="L3868" i="1"/>
  <c r="K3868" i="1"/>
  <c r="L3860" i="1"/>
  <c r="K3860" i="1"/>
  <c r="L3852" i="1"/>
  <c r="K3852" i="1"/>
  <c r="L3844" i="1"/>
  <c r="K3844" i="1"/>
  <c r="L3836" i="1"/>
  <c r="K3836" i="1"/>
  <c r="L3828" i="1"/>
  <c r="K3828" i="1"/>
  <c r="L3820" i="1"/>
  <c r="K3820" i="1"/>
  <c r="L3812" i="1"/>
  <c r="K3812" i="1"/>
  <c r="L3804" i="1"/>
  <c r="K3804" i="1"/>
  <c r="L3796" i="1"/>
  <c r="K3796" i="1"/>
  <c r="L3788" i="1"/>
  <c r="K3788" i="1"/>
  <c r="L3780" i="1"/>
  <c r="K3780" i="1"/>
  <c r="L3772" i="1"/>
  <c r="K3772" i="1"/>
  <c r="L3764" i="1"/>
  <c r="K3764" i="1"/>
  <c r="L3756" i="1"/>
  <c r="K3756" i="1"/>
  <c r="L3748" i="1"/>
  <c r="K3748" i="1"/>
  <c r="L3740" i="1"/>
  <c r="K3740" i="1"/>
  <c r="L3732" i="1"/>
  <c r="K3732" i="1"/>
  <c r="L3724" i="1"/>
  <c r="K3724" i="1"/>
  <c r="L3716" i="1"/>
  <c r="K3716" i="1"/>
  <c r="L3708" i="1"/>
  <c r="K3708" i="1"/>
  <c r="L3700" i="1"/>
  <c r="K3700" i="1"/>
  <c r="L3692" i="1"/>
  <c r="K3692" i="1"/>
  <c r="L3684" i="1"/>
  <c r="K3684" i="1"/>
  <c r="L3676" i="1"/>
  <c r="K3676" i="1"/>
  <c r="L3668" i="1"/>
  <c r="K3668" i="1"/>
  <c r="L3660" i="1"/>
  <c r="K3660" i="1"/>
  <c r="L3652" i="1"/>
  <c r="K3652" i="1"/>
  <c r="L3644" i="1"/>
  <c r="K3644" i="1"/>
  <c r="L3636" i="1"/>
  <c r="K3636" i="1"/>
  <c r="L3628" i="1"/>
  <c r="K3628" i="1"/>
  <c r="L3620" i="1"/>
  <c r="K3620" i="1"/>
  <c r="L3612" i="1"/>
  <c r="K3612" i="1"/>
  <c r="L3604" i="1"/>
  <c r="K3604" i="1"/>
  <c r="L3596" i="1"/>
  <c r="K3596" i="1"/>
  <c r="L3588" i="1"/>
  <c r="K3588" i="1"/>
  <c r="L3580" i="1"/>
  <c r="K3580" i="1"/>
  <c r="L3572" i="1"/>
  <c r="K3572" i="1"/>
  <c r="L3564" i="1"/>
  <c r="K3564" i="1"/>
  <c r="L3556" i="1"/>
  <c r="K3556" i="1"/>
  <c r="L3548" i="1"/>
  <c r="K3548" i="1"/>
  <c r="L3540" i="1"/>
  <c r="K3540" i="1"/>
  <c r="L3532" i="1"/>
  <c r="K3532" i="1"/>
  <c r="L3524" i="1"/>
  <c r="K3524" i="1"/>
  <c r="L3516" i="1"/>
  <c r="K3516" i="1"/>
  <c r="L3508" i="1"/>
  <c r="K3508" i="1"/>
  <c r="L3500" i="1"/>
  <c r="K3500" i="1"/>
  <c r="L3492" i="1"/>
  <c r="K3492" i="1"/>
  <c r="L3484" i="1"/>
  <c r="K3484" i="1"/>
  <c r="L3476" i="1"/>
  <c r="K3476" i="1"/>
  <c r="L3468" i="1"/>
  <c r="K3468" i="1"/>
  <c r="L3460" i="1"/>
  <c r="K3460" i="1"/>
  <c r="L3452" i="1"/>
  <c r="K3452" i="1"/>
  <c r="L3444" i="1"/>
  <c r="K3444" i="1"/>
  <c r="L3436" i="1"/>
  <c r="K3436" i="1"/>
  <c r="L3428" i="1"/>
  <c r="K3428" i="1"/>
  <c r="L3420" i="1"/>
  <c r="K3420" i="1"/>
  <c r="L3412" i="1"/>
  <c r="K3412" i="1"/>
  <c r="L3404" i="1"/>
  <c r="K3404" i="1"/>
  <c r="L3396" i="1"/>
  <c r="K3396" i="1"/>
  <c r="L3388" i="1"/>
  <c r="K3388" i="1"/>
  <c r="L3380" i="1"/>
  <c r="K3380" i="1"/>
  <c r="L3372" i="1"/>
  <c r="K3372" i="1"/>
  <c r="L3364" i="1"/>
  <c r="K3364" i="1"/>
  <c r="L3356" i="1"/>
  <c r="K3356" i="1"/>
  <c r="L3348" i="1"/>
  <c r="K3348" i="1"/>
  <c r="L3340" i="1"/>
  <c r="K3340" i="1"/>
  <c r="L3332" i="1"/>
  <c r="K3332" i="1"/>
  <c r="L3324" i="1"/>
  <c r="K3324" i="1"/>
  <c r="L3316" i="1"/>
  <c r="K3316" i="1"/>
  <c r="L3308" i="1"/>
  <c r="K3308" i="1"/>
  <c r="L3300" i="1"/>
  <c r="K3300" i="1"/>
  <c r="L3292" i="1"/>
  <c r="K3292" i="1"/>
  <c r="L3284" i="1"/>
  <c r="K3284" i="1"/>
  <c r="L3276" i="1"/>
  <c r="K3276" i="1"/>
  <c r="L3268" i="1"/>
  <c r="K3268" i="1"/>
  <c r="L3260" i="1"/>
  <c r="K3260" i="1"/>
  <c r="L3252" i="1"/>
  <c r="K3252" i="1"/>
  <c r="L3244" i="1"/>
  <c r="K3244" i="1"/>
  <c r="L3236" i="1"/>
  <c r="K3236" i="1"/>
  <c r="L3228" i="1"/>
  <c r="K3228" i="1"/>
  <c r="L3220" i="1"/>
  <c r="K3220" i="1"/>
  <c r="L3212" i="1"/>
  <c r="K3212" i="1"/>
  <c r="L3204" i="1"/>
  <c r="K3204" i="1"/>
  <c r="L3196" i="1"/>
  <c r="K3196" i="1"/>
  <c r="L3188" i="1"/>
  <c r="K3188" i="1"/>
  <c r="L3180" i="1"/>
  <c r="K3180" i="1"/>
  <c r="L3172" i="1"/>
  <c r="K3172" i="1"/>
  <c r="L3164" i="1"/>
  <c r="K3164" i="1"/>
  <c r="L3156" i="1"/>
  <c r="K3156" i="1"/>
  <c r="L3148" i="1"/>
  <c r="K3148" i="1"/>
  <c r="L3140" i="1"/>
  <c r="K3140" i="1"/>
  <c r="L3132" i="1"/>
  <c r="K3132" i="1"/>
  <c r="L3124" i="1"/>
  <c r="K3124" i="1"/>
  <c r="L3116" i="1"/>
  <c r="K3116" i="1"/>
  <c r="L3108" i="1"/>
  <c r="K3108" i="1"/>
  <c r="L3100" i="1"/>
  <c r="K3100" i="1"/>
  <c r="L3092" i="1"/>
  <c r="K3092" i="1"/>
  <c r="L3084" i="1"/>
  <c r="K3084" i="1"/>
  <c r="L3076" i="1"/>
  <c r="K3076" i="1"/>
  <c r="L3068" i="1"/>
  <c r="K3068" i="1"/>
  <c r="L3060" i="1"/>
  <c r="K3060" i="1"/>
  <c r="L3052" i="1"/>
  <c r="K3052" i="1"/>
  <c r="L3044" i="1"/>
  <c r="K3044" i="1"/>
  <c r="L3036" i="1"/>
  <c r="K3036" i="1"/>
  <c r="L3028" i="1"/>
  <c r="K3028" i="1"/>
  <c r="L3020" i="1"/>
  <c r="K3020" i="1"/>
  <c r="L3012" i="1"/>
  <c r="K3012" i="1"/>
  <c r="L3004" i="1"/>
  <c r="K3004" i="1"/>
  <c r="L2996" i="1"/>
  <c r="K2996" i="1"/>
  <c r="L2988" i="1"/>
  <c r="K2988" i="1"/>
  <c r="L2980" i="1"/>
  <c r="K2980" i="1"/>
  <c r="L2972" i="1"/>
  <c r="K2972" i="1"/>
  <c r="L2964" i="1"/>
  <c r="K2964" i="1"/>
  <c r="L2956" i="1"/>
  <c r="K2956" i="1"/>
  <c r="L2948" i="1"/>
  <c r="K2948" i="1"/>
  <c r="L2940" i="1"/>
  <c r="K2940" i="1"/>
  <c r="L2932" i="1"/>
  <c r="K2932" i="1"/>
  <c r="L2924" i="1"/>
  <c r="K2924" i="1"/>
  <c r="L2916" i="1"/>
  <c r="K2916" i="1"/>
  <c r="L2908" i="1"/>
  <c r="K2908" i="1"/>
  <c r="L2900" i="1"/>
  <c r="K2900" i="1"/>
  <c r="L2892" i="1"/>
  <c r="K2892" i="1"/>
  <c r="L2884" i="1"/>
  <c r="K2884" i="1"/>
  <c r="L2876" i="1"/>
  <c r="K2876" i="1"/>
  <c r="L2868" i="1"/>
  <c r="K2868" i="1"/>
  <c r="L2860" i="1"/>
  <c r="K2860" i="1"/>
  <c r="L2852" i="1"/>
  <c r="K2852" i="1"/>
  <c r="L2844" i="1"/>
  <c r="K2844" i="1"/>
  <c r="L2836" i="1"/>
  <c r="K2836" i="1"/>
  <c r="L2828" i="1"/>
  <c r="K2828" i="1"/>
  <c r="L2820" i="1"/>
  <c r="K2820" i="1"/>
  <c r="L2812" i="1"/>
  <c r="K2812" i="1"/>
  <c r="L2804" i="1"/>
  <c r="K2804" i="1"/>
  <c r="L2796" i="1"/>
  <c r="K2796" i="1"/>
  <c r="L2788" i="1"/>
  <c r="K2788" i="1"/>
  <c r="L2780" i="1"/>
  <c r="K2780" i="1"/>
  <c r="L2772" i="1"/>
  <c r="K2772" i="1"/>
  <c r="L2764" i="1"/>
  <c r="K2764" i="1"/>
  <c r="L2756" i="1"/>
  <c r="K2756" i="1"/>
  <c r="L2748" i="1"/>
  <c r="K2748" i="1"/>
  <c r="L2740" i="1"/>
  <c r="K2740" i="1"/>
  <c r="L2732" i="1"/>
  <c r="K2732" i="1"/>
  <c r="L2724" i="1"/>
  <c r="K2724" i="1"/>
  <c r="L2716" i="1"/>
  <c r="K2716" i="1"/>
  <c r="L2708" i="1"/>
  <c r="K2708" i="1"/>
  <c r="L2700" i="1"/>
  <c r="K2700" i="1"/>
  <c r="L2692" i="1"/>
  <c r="K2692" i="1"/>
  <c r="L2684" i="1"/>
  <c r="K2684" i="1"/>
  <c r="L2676" i="1"/>
  <c r="K2676" i="1"/>
  <c r="L2668" i="1"/>
  <c r="K2668" i="1"/>
  <c r="L2660" i="1"/>
  <c r="K2660" i="1"/>
  <c r="L2652" i="1"/>
  <c r="K2652" i="1"/>
  <c r="L2644" i="1"/>
  <c r="K2644" i="1"/>
  <c r="L2636" i="1"/>
  <c r="K2636" i="1"/>
  <c r="L2628" i="1"/>
  <c r="K2628" i="1"/>
  <c r="L2620" i="1"/>
  <c r="K2620" i="1"/>
  <c r="L2612" i="1"/>
  <c r="K2612" i="1"/>
  <c r="L2604" i="1"/>
  <c r="K2604" i="1"/>
  <c r="L2596" i="1"/>
  <c r="K2596" i="1"/>
  <c r="L2588" i="1"/>
  <c r="K2588" i="1"/>
  <c r="L2580" i="1"/>
  <c r="K2580" i="1"/>
  <c r="L2572" i="1"/>
  <c r="K2572" i="1"/>
  <c r="L2564" i="1"/>
  <c r="K2564" i="1"/>
  <c r="L2556" i="1"/>
  <c r="K2556" i="1"/>
  <c r="L2548" i="1"/>
  <c r="K2548" i="1"/>
  <c r="L2540" i="1"/>
  <c r="K2540" i="1"/>
  <c r="L2532" i="1"/>
  <c r="K2532" i="1"/>
  <c r="L2524" i="1"/>
  <c r="K2524" i="1"/>
  <c r="L2516" i="1"/>
  <c r="K2516" i="1"/>
  <c r="L2508" i="1"/>
  <c r="K2508" i="1"/>
  <c r="L2500" i="1"/>
  <c r="K2500" i="1"/>
  <c r="L2492" i="1"/>
  <c r="K2492" i="1"/>
  <c r="L2484" i="1"/>
  <c r="K2484" i="1"/>
  <c r="L2476" i="1"/>
  <c r="K2476" i="1"/>
  <c r="L2468" i="1"/>
  <c r="K2468" i="1"/>
  <c r="L2460" i="1"/>
  <c r="K2460" i="1"/>
  <c r="L2452" i="1"/>
  <c r="K2452" i="1"/>
  <c r="L2444" i="1"/>
  <c r="K2444" i="1"/>
  <c r="L2436" i="1"/>
  <c r="K2436" i="1"/>
  <c r="L2428" i="1"/>
  <c r="K2428" i="1"/>
  <c r="L2420" i="1"/>
  <c r="K2420" i="1"/>
  <c r="L2412" i="1"/>
  <c r="K2412" i="1"/>
  <c r="L2404" i="1"/>
  <c r="K2404" i="1"/>
  <c r="L2396" i="1"/>
  <c r="K2396" i="1"/>
  <c r="L2388" i="1"/>
  <c r="K2388" i="1"/>
  <c r="L2380" i="1"/>
  <c r="K2380" i="1"/>
  <c r="L2372" i="1"/>
  <c r="K2372" i="1"/>
  <c r="L2364" i="1"/>
  <c r="K2364" i="1"/>
  <c r="L2356" i="1"/>
  <c r="K2356" i="1"/>
  <c r="L2348" i="1"/>
  <c r="K2348" i="1"/>
  <c r="L2340" i="1"/>
  <c r="K2340" i="1"/>
  <c r="L2332" i="1"/>
  <c r="K2332" i="1"/>
  <c r="L2324" i="1"/>
  <c r="K2324" i="1"/>
  <c r="L2316" i="1"/>
  <c r="K2316" i="1"/>
  <c r="L2308" i="1"/>
  <c r="K2308" i="1"/>
  <c r="L2300" i="1"/>
  <c r="K2300" i="1"/>
  <c r="L2292" i="1"/>
  <c r="K2292" i="1"/>
  <c r="L2284" i="1"/>
  <c r="K2284" i="1"/>
  <c r="L2276" i="1"/>
  <c r="K2276" i="1"/>
  <c r="L2268" i="1"/>
  <c r="K2268" i="1"/>
  <c r="L2260" i="1"/>
  <c r="K2260" i="1"/>
  <c r="L2252" i="1"/>
  <c r="K2252" i="1"/>
  <c r="L2244" i="1"/>
  <c r="K2244" i="1"/>
  <c r="L2236" i="1"/>
  <c r="K2236" i="1"/>
  <c r="L2228" i="1"/>
  <c r="K2228" i="1"/>
  <c r="L2220" i="1"/>
  <c r="K2220" i="1"/>
  <c r="L2212" i="1"/>
  <c r="K2212" i="1"/>
  <c r="L2204" i="1"/>
  <c r="K2204" i="1"/>
  <c r="L2196" i="1"/>
  <c r="K2196" i="1"/>
  <c r="L2188" i="1"/>
  <c r="K2188" i="1"/>
  <c r="L2180" i="1"/>
  <c r="K2180" i="1"/>
  <c r="L2172" i="1"/>
  <c r="K2172" i="1"/>
  <c r="L2164" i="1"/>
  <c r="K2164" i="1"/>
  <c r="L2156" i="1"/>
  <c r="K2156" i="1"/>
  <c r="L2148" i="1"/>
  <c r="K2148" i="1"/>
  <c r="L2140" i="1"/>
  <c r="K2140" i="1"/>
  <c r="L2132" i="1"/>
  <c r="K2132" i="1"/>
  <c r="L2124" i="1"/>
  <c r="K2124" i="1"/>
  <c r="L2116" i="1"/>
  <c r="K2116" i="1"/>
  <c r="L2108" i="1"/>
  <c r="K2108" i="1"/>
  <c r="L2100" i="1"/>
  <c r="K2100" i="1"/>
  <c r="L2092" i="1"/>
  <c r="K2092" i="1"/>
  <c r="L2084" i="1"/>
  <c r="K2084" i="1"/>
  <c r="L2076" i="1"/>
  <c r="K2076" i="1"/>
  <c r="L2068" i="1"/>
  <c r="K2068" i="1"/>
  <c r="L2060" i="1"/>
  <c r="K2060" i="1"/>
  <c r="L2052" i="1"/>
  <c r="K2052" i="1"/>
  <c r="L2044" i="1"/>
  <c r="K2044" i="1"/>
  <c r="L2036" i="1"/>
  <c r="K2036" i="1"/>
  <c r="L2028" i="1"/>
  <c r="K2028" i="1"/>
  <c r="L2020" i="1"/>
  <c r="K2020" i="1"/>
  <c r="L2012" i="1"/>
  <c r="K2012" i="1"/>
  <c r="L2004" i="1"/>
  <c r="K2004" i="1"/>
  <c r="L1996" i="1"/>
  <c r="K1996" i="1"/>
  <c r="L1988" i="1"/>
  <c r="K1988" i="1"/>
  <c r="L1980" i="1"/>
  <c r="K1980" i="1"/>
  <c r="L1972" i="1"/>
  <c r="K1972" i="1"/>
  <c r="L1964" i="1"/>
  <c r="K1964" i="1"/>
  <c r="L1956" i="1"/>
  <c r="K1956" i="1"/>
  <c r="L1948" i="1"/>
  <c r="K1948" i="1"/>
  <c r="L1940" i="1"/>
  <c r="K1940" i="1"/>
  <c r="L1932" i="1"/>
  <c r="K1932" i="1"/>
  <c r="L1924" i="1"/>
  <c r="K1924" i="1"/>
  <c r="L1916" i="1"/>
  <c r="K1916" i="1"/>
  <c r="L1908" i="1"/>
  <c r="K1908" i="1"/>
  <c r="L1900" i="1"/>
  <c r="K1900" i="1"/>
  <c r="L1892" i="1"/>
  <c r="K1892" i="1"/>
  <c r="L1884" i="1"/>
  <c r="K1884" i="1"/>
  <c r="L1876" i="1"/>
  <c r="K1876" i="1"/>
  <c r="L1868" i="1"/>
  <c r="K1868" i="1"/>
  <c r="L1860" i="1"/>
  <c r="K1860" i="1"/>
  <c r="L1852" i="1"/>
  <c r="K1852" i="1"/>
  <c r="L1844" i="1"/>
  <c r="K1844" i="1"/>
  <c r="L1836" i="1"/>
  <c r="K1836" i="1"/>
  <c r="L1828" i="1"/>
  <c r="K1828" i="1"/>
  <c r="L1820" i="1"/>
  <c r="K1820" i="1"/>
  <c r="L1812" i="1"/>
  <c r="K1812" i="1"/>
  <c r="L1804" i="1"/>
  <c r="K1804" i="1"/>
  <c r="L1796" i="1"/>
  <c r="K1796" i="1"/>
  <c r="L1788" i="1"/>
  <c r="K1788" i="1"/>
  <c r="L1780" i="1"/>
  <c r="K1780" i="1"/>
  <c r="L1772" i="1"/>
  <c r="K1772" i="1"/>
  <c r="L1764" i="1"/>
  <c r="K1764" i="1"/>
  <c r="L1756" i="1"/>
  <c r="K1756" i="1"/>
  <c r="L1748" i="1"/>
  <c r="K1748" i="1"/>
  <c r="L1740" i="1"/>
  <c r="K1740" i="1"/>
  <c r="L1732" i="1"/>
  <c r="K1732" i="1"/>
  <c r="L1724" i="1"/>
  <c r="K1724" i="1"/>
  <c r="L1716" i="1"/>
  <c r="K1716" i="1"/>
  <c r="L1708" i="1"/>
  <c r="K1708" i="1"/>
  <c r="L1700" i="1"/>
  <c r="K1700" i="1"/>
  <c r="L1692" i="1"/>
  <c r="K1692" i="1"/>
  <c r="L1684" i="1"/>
  <c r="K1684" i="1"/>
  <c r="L1676" i="1"/>
  <c r="K1676" i="1"/>
  <c r="L1668" i="1"/>
  <c r="K1668" i="1"/>
  <c r="L1660" i="1"/>
  <c r="K1660" i="1"/>
  <c r="L1652" i="1"/>
  <c r="K1652" i="1"/>
  <c r="L1644" i="1"/>
  <c r="K1644" i="1"/>
  <c r="L1636" i="1"/>
  <c r="K1636" i="1"/>
  <c r="L1628" i="1"/>
  <c r="K1628" i="1"/>
  <c r="L1620" i="1"/>
  <c r="K1620" i="1"/>
  <c r="L1612" i="1"/>
  <c r="K1612" i="1"/>
  <c r="L1604" i="1"/>
  <c r="K1604" i="1"/>
  <c r="L1596" i="1"/>
  <c r="K1596" i="1"/>
  <c r="L1588" i="1"/>
  <c r="K1588" i="1"/>
  <c r="L1580" i="1"/>
  <c r="K1580" i="1"/>
  <c r="L1572" i="1"/>
  <c r="K1572" i="1"/>
  <c r="L1564" i="1"/>
  <c r="K1564" i="1"/>
  <c r="L1556" i="1"/>
  <c r="K1556" i="1"/>
  <c r="L1548" i="1"/>
  <c r="K1548" i="1"/>
  <c r="L1540" i="1"/>
  <c r="K1540" i="1"/>
  <c r="L1532" i="1"/>
  <c r="K1532" i="1"/>
  <c r="L1524" i="1"/>
  <c r="K1524" i="1"/>
  <c r="L1516" i="1"/>
  <c r="K1516" i="1"/>
  <c r="L1508" i="1"/>
  <c r="K1508" i="1"/>
  <c r="L1500" i="1"/>
  <c r="K1500" i="1"/>
  <c r="L1492" i="1"/>
  <c r="K1492" i="1"/>
  <c r="L1484" i="1"/>
  <c r="K1484" i="1"/>
  <c r="L1476" i="1"/>
  <c r="K1476" i="1"/>
  <c r="L1468" i="1"/>
  <c r="K1468" i="1"/>
  <c r="L1460" i="1"/>
  <c r="K1460" i="1"/>
  <c r="L1452" i="1"/>
  <c r="K1452" i="1"/>
  <c r="L1444" i="1"/>
  <c r="K1444" i="1"/>
  <c r="L1436" i="1"/>
  <c r="K1436" i="1"/>
  <c r="L1428" i="1"/>
  <c r="K1428" i="1"/>
  <c r="L1420" i="1"/>
  <c r="K1420" i="1"/>
  <c r="L1412" i="1"/>
  <c r="K1412" i="1"/>
  <c r="L1404" i="1"/>
  <c r="K1404" i="1"/>
  <c r="L1396" i="1"/>
  <c r="K1396" i="1"/>
  <c r="L1388" i="1"/>
  <c r="K1388" i="1"/>
  <c r="L1380" i="1"/>
  <c r="K1380" i="1"/>
  <c r="L1372" i="1"/>
  <c r="K1372" i="1"/>
  <c r="L1364" i="1"/>
  <c r="K1364" i="1"/>
  <c r="L1356" i="1"/>
  <c r="K1356" i="1"/>
  <c r="L1348" i="1"/>
  <c r="K1348" i="1"/>
  <c r="L1340" i="1"/>
  <c r="K1340" i="1"/>
  <c r="L1332" i="1"/>
  <c r="K1332" i="1"/>
  <c r="L1324" i="1"/>
  <c r="K1324" i="1"/>
  <c r="L1316" i="1"/>
  <c r="K1316" i="1"/>
  <c r="L1308" i="1"/>
  <c r="K1308" i="1"/>
  <c r="L1300" i="1"/>
  <c r="K1300" i="1"/>
  <c r="L1292" i="1"/>
  <c r="K1292" i="1"/>
  <c r="L1284" i="1"/>
  <c r="K1284" i="1"/>
  <c r="L1276" i="1"/>
  <c r="K1276" i="1"/>
  <c r="L1268" i="1"/>
  <c r="K1268" i="1"/>
  <c r="L1260" i="1"/>
  <c r="K1260" i="1"/>
  <c r="L1252" i="1"/>
  <c r="K1252" i="1"/>
  <c r="L1244" i="1"/>
  <c r="K1244" i="1"/>
  <c r="L1236" i="1"/>
  <c r="K1236" i="1"/>
  <c r="L1228" i="1"/>
  <c r="K1228" i="1"/>
  <c r="L1220" i="1"/>
  <c r="K1220" i="1"/>
  <c r="L1212" i="1"/>
  <c r="K1212" i="1"/>
  <c r="L1204" i="1"/>
  <c r="K1204" i="1"/>
  <c r="L1196" i="1"/>
  <c r="K1196" i="1"/>
  <c r="L1188" i="1"/>
  <c r="K1188" i="1"/>
  <c r="L1180" i="1"/>
  <c r="K1180" i="1"/>
  <c r="L1172" i="1"/>
  <c r="K1172" i="1"/>
  <c r="L1164" i="1"/>
  <c r="K1164" i="1"/>
  <c r="L1156" i="1"/>
  <c r="K1156" i="1"/>
  <c r="L1148" i="1"/>
  <c r="K1148" i="1"/>
  <c r="L1140" i="1"/>
  <c r="K1140" i="1"/>
  <c r="L1132" i="1"/>
  <c r="K1132" i="1"/>
  <c r="L1124" i="1"/>
  <c r="K1124" i="1"/>
  <c r="L1116" i="1"/>
  <c r="K1116" i="1"/>
  <c r="L1108" i="1"/>
  <c r="K1108" i="1"/>
  <c r="L1100" i="1"/>
  <c r="K1100" i="1"/>
  <c r="L1092" i="1"/>
  <c r="K1092" i="1"/>
  <c r="L1084" i="1"/>
  <c r="K1084" i="1"/>
  <c r="L1076" i="1"/>
  <c r="K1076" i="1"/>
  <c r="L1068" i="1"/>
  <c r="K1068" i="1"/>
  <c r="L1060" i="1"/>
  <c r="K1060" i="1"/>
  <c r="L1052" i="1"/>
  <c r="K1052" i="1"/>
  <c r="L1044" i="1"/>
  <c r="K1044" i="1"/>
  <c r="L1036" i="1"/>
  <c r="K1036" i="1"/>
  <c r="L1028" i="1"/>
  <c r="K1028" i="1"/>
  <c r="L1020" i="1"/>
  <c r="K1020" i="1"/>
  <c r="L1012" i="1"/>
  <c r="K1012" i="1"/>
  <c r="L1004" i="1"/>
  <c r="K1004" i="1"/>
  <c r="L996" i="1"/>
  <c r="K996" i="1"/>
  <c r="L988" i="1"/>
  <c r="K988" i="1"/>
  <c r="L980" i="1"/>
  <c r="K980" i="1"/>
  <c r="L972" i="1"/>
  <c r="K972" i="1"/>
  <c r="L964" i="1"/>
  <c r="K964" i="1"/>
  <c r="L956" i="1"/>
  <c r="K956" i="1"/>
  <c r="L948" i="1"/>
  <c r="K948" i="1"/>
  <c r="L940" i="1"/>
  <c r="K940" i="1"/>
  <c r="L932" i="1"/>
  <c r="K932" i="1"/>
  <c r="L924" i="1"/>
  <c r="K924" i="1"/>
  <c r="L916" i="1"/>
  <c r="K916" i="1"/>
  <c r="L908" i="1"/>
  <c r="K908" i="1"/>
  <c r="L900" i="1"/>
  <c r="K900" i="1"/>
  <c r="L892" i="1"/>
  <c r="K892" i="1"/>
  <c r="L884" i="1"/>
  <c r="K884" i="1"/>
  <c r="L876" i="1"/>
  <c r="K876" i="1"/>
  <c r="L868" i="1"/>
  <c r="K868" i="1"/>
  <c r="L860" i="1"/>
  <c r="K860" i="1"/>
  <c r="L852" i="1"/>
  <c r="K852" i="1"/>
  <c r="L844" i="1"/>
  <c r="K844" i="1"/>
  <c r="L836" i="1"/>
  <c r="K836" i="1"/>
  <c r="L828" i="1"/>
  <c r="K828" i="1"/>
  <c r="L820" i="1"/>
  <c r="K820" i="1"/>
  <c r="L812" i="1"/>
  <c r="K812" i="1"/>
  <c r="L804" i="1"/>
  <c r="K804" i="1"/>
  <c r="L796" i="1"/>
  <c r="K796" i="1"/>
  <c r="L788" i="1"/>
  <c r="K788" i="1"/>
  <c r="L780" i="1"/>
  <c r="K780" i="1"/>
  <c r="L772" i="1"/>
  <c r="K772" i="1"/>
  <c r="L764" i="1"/>
  <c r="K764" i="1"/>
  <c r="L756" i="1"/>
  <c r="K756" i="1"/>
  <c r="L748" i="1"/>
  <c r="K748" i="1"/>
  <c r="L740" i="1"/>
  <c r="K740" i="1"/>
  <c r="L732" i="1"/>
  <c r="K732" i="1"/>
  <c r="L724" i="1"/>
  <c r="K724" i="1"/>
  <c r="L716" i="1"/>
  <c r="K716" i="1"/>
  <c r="L708" i="1"/>
  <c r="K708" i="1"/>
  <c r="L700" i="1"/>
  <c r="K700" i="1"/>
  <c r="L692" i="1"/>
  <c r="K692" i="1"/>
  <c r="L684" i="1"/>
  <c r="K684" i="1"/>
  <c r="L676" i="1"/>
  <c r="K676" i="1"/>
  <c r="L668" i="1"/>
  <c r="K668" i="1"/>
  <c r="L660" i="1"/>
  <c r="K660" i="1"/>
  <c r="L652" i="1"/>
  <c r="K652" i="1"/>
  <c r="L644" i="1"/>
  <c r="K644" i="1"/>
  <c r="L636" i="1"/>
  <c r="K636" i="1"/>
  <c r="L628" i="1"/>
  <c r="K628" i="1"/>
  <c r="L620" i="1"/>
  <c r="K620" i="1"/>
  <c r="L612" i="1"/>
  <c r="K612" i="1"/>
  <c r="L604" i="1"/>
  <c r="K604" i="1"/>
  <c r="L596" i="1"/>
  <c r="K596" i="1"/>
  <c r="L588" i="1"/>
  <c r="K588" i="1"/>
  <c r="L580" i="1"/>
  <c r="K580" i="1"/>
  <c r="L572" i="1"/>
  <c r="K572" i="1"/>
  <c r="L564" i="1"/>
  <c r="K564" i="1"/>
  <c r="L556" i="1"/>
  <c r="K556" i="1"/>
  <c r="L548" i="1"/>
  <c r="K548" i="1"/>
  <c r="L6355" i="1"/>
  <c r="K6355" i="1"/>
  <c r="L6347" i="1"/>
  <c r="K6347" i="1"/>
  <c r="L6339" i="1"/>
  <c r="K6339" i="1"/>
  <c r="L6331" i="1"/>
  <c r="K6331" i="1"/>
  <c r="L6323" i="1"/>
  <c r="K6323" i="1"/>
  <c r="L6315" i="1"/>
  <c r="K6315" i="1"/>
  <c r="L6307" i="1"/>
  <c r="K6307" i="1"/>
  <c r="L6299" i="1"/>
  <c r="K6299" i="1"/>
  <c r="L6291" i="1"/>
  <c r="K6291" i="1"/>
  <c r="M3" i="1"/>
  <c r="M4" i="1" s="1"/>
  <c r="M5" i="1" s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L6354" i="1"/>
  <c r="K6354" i="1"/>
  <c r="L6346" i="1"/>
  <c r="K6346" i="1"/>
  <c r="L6338" i="1"/>
  <c r="K6338" i="1"/>
  <c r="L6330" i="1"/>
  <c r="K6330" i="1"/>
  <c r="L6322" i="1"/>
  <c r="K6322" i="1"/>
  <c r="L6314" i="1"/>
  <c r="K6314" i="1"/>
  <c r="L6306" i="1"/>
  <c r="K6306" i="1"/>
  <c r="L6298" i="1"/>
  <c r="K6298" i="1"/>
  <c r="L6274" i="1"/>
  <c r="K6274" i="1"/>
  <c r="L6266" i="1"/>
  <c r="K6266" i="1"/>
  <c r="L6250" i="1"/>
  <c r="K6250" i="1"/>
  <c r="L6242" i="1"/>
  <c r="K6242" i="1"/>
  <c r="L6234" i="1"/>
  <c r="K6234" i="1"/>
  <c r="L6226" i="1"/>
  <c r="K6226" i="1"/>
  <c r="L6218" i="1"/>
  <c r="K6218" i="1"/>
  <c r="L6210" i="1"/>
  <c r="K6210" i="1"/>
  <c r="L6202" i="1"/>
  <c r="K6202" i="1"/>
  <c r="L6194" i="1"/>
  <c r="K6194" i="1"/>
  <c r="L6186" i="1"/>
  <c r="K6186" i="1"/>
  <c r="L6178" i="1"/>
  <c r="K6178" i="1"/>
  <c r="L6170" i="1"/>
  <c r="K6170" i="1"/>
  <c r="L6162" i="1"/>
  <c r="K6162" i="1"/>
  <c r="L6154" i="1"/>
  <c r="K6154" i="1"/>
  <c r="L6146" i="1"/>
  <c r="K6146" i="1"/>
  <c r="L6138" i="1"/>
  <c r="K6138" i="1"/>
  <c r="L6130" i="1"/>
  <c r="K6130" i="1"/>
  <c r="L6122" i="1"/>
  <c r="K6122" i="1"/>
  <c r="L6114" i="1"/>
  <c r="K6114" i="1"/>
  <c r="L6106" i="1"/>
  <c r="K6106" i="1"/>
  <c r="L6098" i="1"/>
  <c r="K6098" i="1"/>
  <c r="L6082" i="1"/>
  <c r="K6082" i="1"/>
  <c r="L6074" i="1"/>
  <c r="K6074" i="1"/>
  <c r="L6066" i="1"/>
  <c r="K6066" i="1"/>
  <c r="L6058" i="1"/>
  <c r="K6058" i="1"/>
  <c r="L6050" i="1"/>
  <c r="K6050" i="1"/>
  <c r="L6042" i="1"/>
  <c r="K6042" i="1"/>
  <c r="L6034" i="1"/>
  <c r="K6034" i="1"/>
  <c r="L6026" i="1"/>
  <c r="K6026" i="1"/>
  <c r="L6018" i="1"/>
  <c r="K6018" i="1"/>
  <c r="L6010" i="1"/>
  <c r="K6010" i="1"/>
  <c r="L6002" i="1"/>
  <c r="K6002" i="1"/>
  <c r="L5994" i="1"/>
  <c r="K5994" i="1"/>
  <c r="L5986" i="1"/>
  <c r="K5986" i="1"/>
  <c r="L5978" i="1"/>
  <c r="K5978" i="1"/>
  <c r="L5970" i="1"/>
  <c r="K5970" i="1"/>
  <c r="L5962" i="1"/>
  <c r="K5962" i="1"/>
  <c r="L5954" i="1"/>
  <c r="K5954" i="1"/>
  <c r="L5946" i="1"/>
  <c r="K5946" i="1"/>
  <c r="L5938" i="1"/>
  <c r="K5938" i="1"/>
  <c r="L5922" i="1"/>
  <c r="K5922" i="1"/>
  <c r="L5914" i="1"/>
  <c r="K5914" i="1"/>
  <c r="L5906" i="1"/>
  <c r="K5906" i="1"/>
  <c r="L5890" i="1"/>
  <c r="K5890" i="1"/>
  <c r="L5882" i="1"/>
  <c r="K5882" i="1"/>
  <c r="L5874" i="1"/>
  <c r="K5874" i="1"/>
  <c r="L5866" i="1"/>
  <c r="K5866" i="1"/>
  <c r="L5858" i="1"/>
  <c r="K5858" i="1"/>
  <c r="L5850" i="1"/>
  <c r="K5850" i="1"/>
  <c r="L5842" i="1"/>
  <c r="K5842" i="1"/>
  <c r="L5834" i="1"/>
  <c r="K5834" i="1"/>
  <c r="L5826" i="1"/>
  <c r="K5826" i="1"/>
  <c r="L5818" i="1"/>
  <c r="K5818" i="1"/>
  <c r="L5810" i="1"/>
  <c r="K5810" i="1"/>
  <c r="L5802" i="1"/>
  <c r="K5802" i="1"/>
  <c r="L5794" i="1"/>
  <c r="K5794" i="1"/>
  <c r="L5786" i="1"/>
  <c r="K5786" i="1"/>
  <c r="L5778" i="1"/>
  <c r="K5778" i="1"/>
  <c r="L5770" i="1"/>
  <c r="K5770" i="1"/>
  <c r="L5762" i="1"/>
  <c r="K5762" i="1"/>
  <c r="K5746" i="1"/>
  <c r="L5746" i="1"/>
  <c r="L5738" i="1"/>
  <c r="K5738" i="1"/>
  <c r="K5730" i="1"/>
  <c r="L5730" i="1"/>
  <c r="L5722" i="1"/>
  <c r="K5722" i="1"/>
  <c r="L5714" i="1"/>
  <c r="K5714" i="1"/>
  <c r="L5706" i="1"/>
  <c r="K5706" i="1"/>
  <c r="L5698" i="1"/>
  <c r="K5698" i="1"/>
  <c r="L5690" i="1"/>
  <c r="K5690" i="1"/>
  <c r="L5682" i="1"/>
  <c r="K5682" i="1"/>
  <c r="L5674" i="1"/>
  <c r="K5674" i="1"/>
  <c r="L5666" i="1"/>
  <c r="K5666" i="1"/>
  <c r="L5658" i="1"/>
  <c r="K5658" i="1"/>
  <c r="L5650" i="1"/>
  <c r="K5650" i="1"/>
  <c r="L5642" i="1"/>
  <c r="K5642" i="1"/>
  <c r="L5634" i="1"/>
  <c r="K5634" i="1"/>
  <c r="L5626" i="1"/>
  <c r="K5626" i="1"/>
  <c r="L5618" i="1"/>
  <c r="K5618" i="1"/>
  <c r="L5610" i="1"/>
  <c r="K5610" i="1"/>
  <c r="L5602" i="1"/>
  <c r="K5602" i="1"/>
  <c r="L5594" i="1"/>
  <c r="K5594" i="1"/>
  <c r="L5586" i="1"/>
  <c r="K5586" i="1"/>
  <c r="L5578" i="1"/>
  <c r="K5578" i="1"/>
  <c r="L5570" i="1"/>
  <c r="K5570" i="1"/>
  <c r="L5562" i="1"/>
  <c r="K5562" i="1"/>
  <c r="L5554" i="1"/>
  <c r="K5554" i="1"/>
  <c r="L5538" i="1"/>
  <c r="K5538" i="1"/>
  <c r="L5530" i="1"/>
  <c r="K5530" i="1"/>
  <c r="L5522" i="1"/>
  <c r="K5522" i="1"/>
  <c r="L5514" i="1"/>
  <c r="K5514" i="1"/>
  <c r="L5506" i="1"/>
  <c r="K5506" i="1"/>
  <c r="L5490" i="1"/>
  <c r="K5490" i="1"/>
  <c r="L5482" i="1"/>
  <c r="K5482" i="1"/>
  <c r="L5474" i="1"/>
  <c r="K5474" i="1"/>
  <c r="L5466" i="1"/>
  <c r="K5466" i="1"/>
  <c r="L5458" i="1"/>
  <c r="K5458" i="1"/>
  <c r="L5450" i="1"/>
  <c r="K5450" i="1"/>
  <c r="L5442" i="1"/>
  <c r="K5442" i="1"/>
  <c r="L5434" i="1"/>
  <c r="K5434" i="1"/>
  <c r="L5426" i="1"/>
  <c r="K5426" i="1"/>
  <c r="L5418" i="1"/>
  <c r="K5418" i="1"/>
  <c r="L5410" i="1"/>
  <c r="K5410" i="1"/>
  <c r="L5402" i="1"/>
  <c r="K5402" i="1"/>
  <c r="L5394" i="1"/>
  <c r="K5394" i="1"/>
  <c r="L5386" i="1"/>
  <c r="K5386" i="1"/>
  <c r="L5378" i="1"/>
  <c r="K5378" i="1"/>
  <c r="L5370" i="1"/>
  <c r="K5370" i="1"/>
  <c r="L5362" i="1"/>
  <c r="K5362" i="1"/>
  <c r="L5354" i="1"/>
  <c r="K5354" i="1"/>
  <c r="L5346" i="1"/>
  <c r="K5346" i="1"/>
  <c r="L5338" i="1"/>
  <c r="K5338" i="1"/>
  <c r="L5330" i="1"/>
  <c r="K5330" i="1"/>
  <c r="L5306" i="1"/>
  <c r="K5306" i="1"/>
  <c r="L5298" i="1"/>
  <c r="K5298" i="1"/>
  <c r="L5290" i="1"/>
  <c r="K5290" i="1"/>
  <c r="L5282" i="1"/>
  <c r="K5282" i="1"/>
  <c r="L5274" i="1"/>
  <c r="K5274" i="1"/>
  <c r="L5266" i="1"/>
  <c r="K5266" i="1"/>
  <c r="L5258" i="1"/>
  <c r="K5258" i="1"/>
  <c r="L5250" i="1"/>
  <c r="K5250" i="1"/>
  <c r="L5242" i="1"/>
  <c r="K5242" i="1"/>
  <c r="L5234" i="1"/>
  <c r="K5234" i="1"/>
  <c r="L5226" i="1"/>
  <c r="K5226" i="1"/>
  <c r="L5218" i="1"/>
  <c r="K5218" i="1"/>
  <c r="L5210" i="1"/>
  <c r="K5210" i="1"/>
  <c r="L5202" i="1"/>
  <c r="K5202" i="1"/>
  <c r="L5186" i="1"/>
  <c r="K5186" i="1"/>
  <c r="L5178" i="1"/>
  <c r="K5178" i="1"/>
  <c r="L5170" i="1"/>
  <c r="K5170" i="1"/>
  <c r="L5162" i="1"/>
  <c r="K5162" i="1"/>
  <c r="L5154" i="1"/>
  <c r="K5154" i="1"/>
  <c r="L5146" i="1"/>
  <c r="K5146" i="1"/>
  <c r="L5138" i="1"/>
  <c r="K5138" i="1"/>
  <c r="L5130" i="1"/>
  <c r="K5130" i="1"/>
  <c r="L5122" i="1"/>
  <c r="K5122" i="1"/>
  <c r="L5106" i="1"/>
  <c r="K5106" i="1"/>
  <c r="L5098" i="1"/>
  <c r="K5098" i="1"/>
  <c r="L5090" i="1"/>
  <c r="K5090" i="1"/>
  <c r="L5082" i="1"/>
  <c r="K5082" i="1"/>
  <c r="L5066" i="1"/>
  <c r="K5066" i="1"/>
  <c r="L5058" i="1"/>
  <c r="K5058" i="1"/>
  <c r="L5050" i="1"/>
  <c r="K5050" i="1"/>
  <c r="L5042" i="1"/>
  <c r="K5042" i="1"/>
  <c r="L5034" i="1"/>
  <c r="K5034" i="1"/>
  <c r="L5026" i="1"/>
  <c r="K5026" i="1"/>
  <c r="L5018" i="1"/>
  <c r="K5018" i="1"/>
  <c r="L5010" i="1"/>
  <c r="K5010" i="1"/>
  <c r="L5002" i="1"/>
  <c r="K5002" i="1"/>
  <c r="L4994" i="1"/>
  <c r="K4994" i="1"/>
  <c r="L4986" i="1"/>
  <c r="K4986" i="1"/>
  <c r="L4978" i="1"/>
  <c r="K4978" i="1"/>
  <c r="L4970" i="1"/>
  <c r="K4970" i="1"/>
  <c r="L4962" i="1"/>
  <c r="K4962" i="1"/>
  <c r="L4954" i="1"/>
  <c r="K4954" i="1"/>
  <c r="L4938" i="1"/>
  <c r="K4938" i="1"/>
  <c r="L4930" i="1"/>
  <c r="K4930" i="1"/>
  <c r="L4922" i="1"/>
  <c r="K4922" i="1"/>
  <c r="L4914" i="1"/>
  <c r="K4914" i="1"/>
  <c r="L4906" i="1"/>
  <c r="K4906" i="1"/>
  <c r="L4898" i="1"/>
  <c r="K4898" i="1"/>
  <c r="L4890" i="1"/>
  <c r="K4890" i="1"/>
  <c r="L4882" i="1"/>
  <c r="K4882" i="1"/>
  <c r="L4874" i="1"/>
  <c r="K4874" i="1"/>
  <c r="L4858" i="1"/>
  <c r="K4858" i="1"/>
  <c r="L4850" i="1"/>
  <c r="K4850" i="1"/>
  <c r="L4826" i="1"/>
  <c r="K4826" i="1"/>
  <c r="L4818" i="1"/>
  <c r="K4818" i="1"/>
  <c r="L4810" i="1"/>
  <c r="K4810" i="1"/>
  <c r="L4802" i="1"/>
  <c r="K4802" i="1"/>
  <c r="L4794" i="1"/>
  <c r="K4794" i="1"/>
  <c r="L4786" i="1"/>
  <c r="K4786" i="1"/>
  <c r="L4778" i="1"/>
  <c r="K4778" i="1"/>
  <c r="L4770" i="1"/>
  <c r="K4770" i="1"/>
  <c r="L4762" i="1"/>
  <c r="K4762" i="1"/>
  <c r="L4754" i="1"/>
  <c r="K4754" i="1"/>
  <c r="L4746" i="1"/>
  <c r="K4746" i="1"/>
  <c r="L4738" i="1"/>
  <c r="K4738" i="1"/>
  <c r="L4730" i="1"/>
  <c r="K4730" i="1"/>
  <c r="L4722" i="1"/>
  <c r="K4722" i="1"/>
  <c r="L4714" i="1"/>
  <c r="K4714" i="1"/>
  <c r="L4706" i="1"/>
  <c r="K4706" i="1"/>
  <c r="L4698" i="1"/>
  <c r="K4698" i="1"/>
  <c r="L4690" i="1"/>
  <c r="K4690" i="1"/>
  <c r="L4682" i="1"/>
  <c r="K4682" i="1"/>
  <c r="L6353" i="1"/>
  <c r="K6353" i="1"/>
  <c r="L6345" i="1"/>
  <c r="K6345" i="1"/>
  <c r="K6337" i="1"/>
  <c r="L6337" i="1"/>
  <c r="L6329" i="1"/>
  <c r="K6329" i="1"/>
  <c r="L6321" i="1"/>
  <c r="K6321" i="1"/>
  <c r="L6313" i="1"/>
  <c r="K6313" i="1"/>
  <c r="L6305" i="1"/>
  <c r="K6305" i="1"/>
  <c r="K6297" i="1"/>
  <c r="L6297" i="1"/>
  <c r="L6289" i="1"/>
  <c r="K6289" i="1"/>
  <c r="L6281" i="1"/>
  <c r="K6281" i="1"/>
  <c r="L6273" i="1"/>
  <c r="K6273" i="1"/>
  <c r="K6265" i="1"/>
  <c r="L6265" i="1"/>
  <c r="L6257" i="1"/>
  <c r="K6257" i="1"/>
  <c r="L6249" i="1"/>
  <c r="K6249" i="1"/>
  <c r="L6241" i="1"/>
  <c r="K6241" i="1"/>
  <c r="L6233" i="1"/>
  <c r="K6233" i="1"/>
  <c r="L6225" i="1"/>
  <c r="K6225" i="1"/>
  <c r="L6217" i="1"/>
  <c r="K6217" i="1"/>
  <c r="L6209" i="1"/>
  <c r="K6209" i="1"/>
  <c r="L6201" i="1"/>
  <c r="K6201" i="1"/>
  <c r="L6193" i="1"/>
  <c r="K6193" i="1"/>
  <c r="L6185" i="1"/>
  <c r="K6185" i="1"/>
  <c r="L6177" i="1"/>
  <c r="K6177" i="1"/>
  <c r="L6169" i="1"/>
  <c r="K6169" i="1"/>
  <c r="L6161" i="1"/>
  <c r="K6161" i="1"/>
  <c r="L6153" i="1"/>
  <c r="K6153" i="1"/>
  <c r="L6145" i="1"/>
  <c r="K6145" i="1"/>
  <c r="L6137" i="1"/>
  <c r="K6137" i="1"/>
  <c r="L6129" i="1"/>
  <c r="K6129" i="1"/>
  <c r="L6121" i="1"/>
  <c r="K6121" i="1"/>
  <c r="L6113" i="1"/>
  <c r="K6113" i="1"/>
  <c r="L6105" i="1"/>
  <c r="K6105" i="1"/>
  <c r="L6097" i="1"/>
  <c r="K6097" i="1"/>
  <c r="K6089" i="1"/>
  <c r="L6089" i="1"/>
  <c r="L6081" i="1"/>
  <c r="K6081" i="1"/>
  <c r="L6073" i="1"/>
  <c r="K6073" i="1"/>
  <c r="L6065" i="1"/>
  <c r="K6065" i="1"/>
  <c r="L6057" i="1"/>
  <c r="K6057" i="1"/>
  <c r="L6049" i="1"/>
  <c r="K6049" i="1"/>
  <c r="L6041" i="1"/>
  <c r="K6041" i="1"/>
  <c r="L6033" i="1"/>
  <c r="K6033" i="1"/>
  <c r="L6025" i="1"/>
  <c r="K6025" i="1"/>
  <c r="L6017" i="1"/>
  <c r="K6017" i="1"/>
  <c r="L6009" i="1"/>
  <c r="K6009" i="1"/>
  <c r="L6001" i="1"/>
  <c r="K6001" i="1"/>
  <c r="L5993" i="1"/>
  <c r="K5993" i="1"/>
  <c r="L5985" i="1"/>
  <c r="K5985" i="1"/>
  <c r="L5977" i="1"/>
  <c r="K5977" i="1"/>
  <c r="L5969" i="1"/>
  <c r="K5969" i="1"/>
  <c r="L5961" i="1"/>
  <c r="K5961" i="1"/>
  <c r="L5953" i="1"/>
  <c r="K5953" i="1"/>
  <c r="L5945" i="1"/>
  <c r="K5945" i="1"/>
  <c r="L5937" i="1"/>
  <c r="K5937" i="1"/>
  <c r="K5929" i="1"/>
  <c r="L5929" i="1"/>
  <c r="L5921" i="1"/>
  <c r="K5921" i="1"/>
  <c r="L5913" i="1"/>
  <c r="K5913" i="1"/>
  <c r="L5905" i="1"/>
  <c r="K5905" i="1"/>
  <c r="K5897" i="1"/>
  <c r="L5897" i="1"/>
  <c r="L5889" i="1"/>
  <c r="K5889" i="1"/>
  <c r="L5881" i="1"/>
  <c r="K5881" i="1"/>
  <c r="L5873" i="1"/>
  <c r="K5873" i="1"/>
  <c r="L5865" i="1"/>
  <c r="K5865" i="1"/>
  <c r="L5857" i="1"/>
  <c r="K5857" i="1"/>
  <c r="L5849" i="1"/>
  <c r="K5849" i="1"/>
  <c r="K5841" i="1"/>
  <c r="L5841" i="1"/>
  <c r="L5833" i="1"/>
  <c r="K5833" i="1"/>
  <c r="L5825" i="1"/>
  <c r="K5825" i="1"/>
  <c r="L5817" i="1"/>
  <c r="K5817" i="1"/>
  <c r="L5809" i="1"/>
  <c r="K5809" i="1"/>
  <c r="L5801" i="1"/>
  <c r="K5801" i="1"/>
  <c r="L5793" i="1"/>
  <c r="K5793" i="1"/>
  <c r="K5785" i="1"/>
  <c r="L5785" i="1"/>
  <c r="L5777" i="1"/>
  <c r="K5777" i="1"/>
  <c r="L5769" i="1"/>
  <c r="K5769" i="1"/>
  <c r="L5761" i="1"/>
  <c r="K5761" i="1"/>
  <c r="K5753" i="1"/>
  <c r="L5753" i="1"/>
  <c r="L5745" i="1"/>
  <c r="K5745" i="1"/>
  <c r="L5737" i="1"/>
  <c r="K5737" i="1"/>
  <c r="K5729" i="1"/>
  <c r="L5729" i="1"/>
  <c r="L5721" i="1"/>
  <c r="K5721" i="1"/>
  <c r="L5713" i="1"/>
  <c r="K5713" i="1"/>
  <c r="L5705" i="1"/>
  <c r="K5705" i="1"/>
  <c r="L5697" i="1"/>
  <c r="K5697" i="1"/>
  <c r="L5689" i="1"/>
  <c r="K5689" i="1"/>
  <c r="L5681" i="1"/>
  <c r="K5681" i="1"/>
  <c r="L5673" i="1"/>
  <c r="K5673" i="1"/>
  <c r="L5665" i="1"/>
  <c r="K5665" i="1"/>
  <c r="L5657" i="1"/>
  <c r="K5657" i="1"/>
  <c r="L5649" i="1"/>
  <c r="K5649" i="1"/>
  <c r="L5641" i="1"/>
  <c r="K5641" i="1"/>
  <c r="L5633" i="1"/>
  <c r="K5633" i="1"/>
  <c r="L5625" i="1"/>
  <c r="K5625" i="1"/>
  <c r="L5617" i="1"/>
  <c r="K5617" i="1"/>
  <c r="L5609" i="1"/>
  <c r="K5609" i="1"/>
  <c r="L5601" i="1"/>
  <c r="K5601" i="1"/>
  <c r="L5593" i="1"/>
  <c r="K5593" i="1"/>
  <c r="L5585" i="1"/>
  <c r="K5585" i="1"/>
  <c r="L5577" i="1"/>
  <c r="K5577" i="1"/>
  <c r="L5569" i="1"/>
  <c r="K5569" i="1"/>
  <c r="L5561" i="1"/>
  <c r="K5561" i="1"/>
  <c r="L5553" i="1"/>
  <c r="K5553" i="1"/>
  <c r="K5545" i="1"/>
  <c r="L5545" i="1"/>
  <c r="L5537" i="1"/>
  <c r="K5537" i="1"/>
  <c r="L5529" i="1"/>
  <c r="K5529" i="1"/>
  <c r="K5521" i="1"/>
  <c r="L5521" i="1"/>
  <c r="L5513" i="1"/>
  <c r="K5513" i="1"/>
  <c r="L5505" i="1"/>
  <c r="K5505" i="1"/>
  <c r="K5497" i="1"/>
  <c r="L5497" i="1"/>
  <c r="L5489" i="1"/>
  <c r="K5489" i="1"/>
  <c r="L5481" i="1"/>
  <c r="K5481" i="1"/>
  <c r="L5473" i="1"/>
  <c r="K5473" i="1"/>
  <c r="L5465" i="1"/>
  <c r="K5465" i="1"/>
  <c r="L5457" i="1"/>
  <c r="K5457" i="1"/>
  <c r="L5449" i="1"/>
  <c r="K5449" i="1"/>
  <c r="L5441" i="1"/>
  <c r="K5441" i="1"/>
  <c r="L5433" i="1"/>
  <c r="K5433" i="1"/>
  <c r="L5425" i="1"/>
  <c r="K5425" i="1"/>
  <c r="L5417" i="1"/>
  <c r="K5417" i="1"/>
  <c r="L5409" i="1"/>
  <c r="K5409" i="1"/>
  <c r="K5401" i="1"/>
  <c r="L5401" i="1"/>
  <c r="L5393" i="1"/>
  <c r="K5393" i="1"/>
  <c r="L5385" i="1"/>
  <c r="K5385" i="1"/>
  <c r="L5377" i="1"/>
  <c r="K5377" i="1"/>
  <c r="L5369" i="1"/>
  <c r="K5369" i="1"/>
  <c r="L5361" i="1"/>
  <c r="K5361" i="1"/>
  <c r="L5353" i="1"/>
  <c r="K5353" i="1"/>
  <c r="L5345" i="1"/>
  <c r="K5345" i="1"/>
  <c r="L5337" i="1"/>
  <c r="K5337" i="1"/>
  <c r="L5329" i="1"/>
  <c r="K5329" i="1"/>
  <c r="L5321" i="1"/>
  <c r="K5321" i="1"/>
  <c r="L5313" i="1"/>
  <c r="K5313" i="1"/>
  <c r="L5305" i="1"/>
  <c r="K5305" i="1"/>
  <c r="L5297" i="1"/>
  <c r="K5297" i="1"/>
  <c r="L5289" i="1"/>
  <c r="K5289" i="1"/>
  <c r="L5281" i="1"/>
  <c r="K5281" i="1"/>
  <c r="L5273" i="1"/>
  <c r="K5273" i="1"/>
  <c r="L5265" i="1"/>
  <c r="K5265" i="1"/>
  <c r="L5257" i="1"/>
  <c r="K5257" i="1"/>
  <c r="K5249" i="1"/>
  <c r="L5249" i="1"/>
  <c r="L5241" i="1"/>
  <c r="K5241" i="1"/>
  <c r="L5233" i="1"/>
  <c r="K5233" i="1"/>
  <c r="K5225" i="1"/>
  <c r="L5225" i="1"/>
  <c r="L5217" i="1"/>
  <c r="K5217" i="1"/>
  <c r="L5209" i="1"/>
  <c r="K5209" i="1"/>
  <c r="L5201" i="1"/>
  <c r="K5201" i="1"/>
  <c r="K5193" i="1"/>
  <c r="L5193" i="1"/>
  <c r="L5185" i="1"/>
  <c r="K5185" i="1"/>
  <c r="L5177" i="1"/>
  <c r="K5177" i="1"/>
  <c r="L5169" i="1"/>
  <c r="K5169" i="1"/>
  <c r="L5161" i="1"/>
  <c r="K5161" i="1"/>
  <c r="L5153" i="1"/>
  <c r="K5153" i="1"/>
  <c r="L5145" i="1"/>
  <c r="K5145" i="1"/>
  <c r="L5137" i="1"/>
  <c r="K5137" i="1"/>
  <c r="L5129" i="1"/>
  <c r="K5129" i="1"/>
  <c r="L5121" i="1"/>
  <c r="K5121" i="1"/>
  <c r="L5113" i="1"/>
  <c r="K5113" i="1"/>
  <c r="K5105" i="1"/>
  <c r="L5105" i="1"/>
  <c r="L5097" i="1"/>
  <c r="K5097" i="1"/>
  <c r="L5089" i="1"/>
  <c r="K5089" i="1"/>
  <c r="L5081" i="1"/>
  <c r="K5081" i="1"/>
  <c r="L5073" i="1"/>
  <c r="K5073" i="1"/>
  <c r="L5065" i="1"/>
  <c r="K5065" i="1"/>
  <c r="L5057" i="1"/>
  <c r="K5057" i="1"/>
  <c r="L5049" i="1"/>
  <c r="K5049" i="1"/>
  <c r="L5041" i="1"/>
  <c r="K5041" i="1"/>
  <c r="L5033" i="1"/>
  <c r="K5033" i="1"/>
  <c r="L5025" i="1"/>
  <c r="K5025" i="1"/>
  <c r="L5017" i="1"/>
  <c r="K5017" i="1"/>
  <c r="L5009" i="1"/>
  <c r="K5009" i="1"/>
  <c r="K5001" i="1"/>
  <c r="L5001" i="1"/>
  <c r="L4993" i="1"/>
  <c r="K4993" i="1"/>
  <c r="L4985" i="1"/>
  <c r="K4985" i="1"/>
  <c r="K4977" i="1"/>
  <c r="L4977" i="1"/>
  <c r="K4969" i="1"/>
  <c r="L4969" i="1"/>
  <c r="L4961" i="1"/>
  <c r="K4961" i="1"/>
  <c r="L4953" i="1"/>
  <c r="K4953" i="1"/>
  <c r="L4945" i="1"/>
  <c r="K4945" i="1"/>
  <c r="L4937" i="1"/>
  <c r="K4937" i="1"/>
  <c r="L4929" i="1"/>
  <c r="K4929" i="1"/>
  <c r="L4921" i="1"/>
  <c r="K4921" i="1"/>
  <c r="L4913" i="1"/>
  <c r="K4913" i="1"/>
  <c r="L4905" i="1"/>
  <c r="K4905" i="1"/>
  <c r="L4897" i="1"/>
  <c r="K4897" i="1"/>
  <c r="L4889" i="1"/>
  <c r="K4889" i="1"/>
  <c r="L4881" i="1"/>
  <c r="K4881" i="1"/>
  <c r="L4873" i="1"/>
  <c r="K4873" i="1"/>
  <c r="L4865" i="1"/>
  <c r="K4865" i="1"/>
  <c r="L4857" i="1"/>
  <c r="K4857" i="1"/>
  <c r="K4849" i="1"/>
  <c r="L4849" i="1"/>
  <c r="L4841" i="1"/>
  <c r="K4841" i="1"/>
  <c r="L4833" i="1"/>
  <c r="K4833" i="1"/>
  <c r="L4825" i="1"/>
  <c r="K4825" i="1"/>
  <c r="L4817" i="1"/>
  <c r="K4817" i="1"/>
  <c r="L4809" i="1"/>
  <c r="K4809" i="1"/>
  <c r="L4801" i="1"/>
  <c r="K4801" i="1"/>
  <c r="L4793" i="1"/>
  <c r="K4793" i="1"/>
  <c r="K4785" i="1"/>
  <c r="L4785" i="1"/>
  <c r="L4777" i="1"/>
  <c r="K4777" i="1"/>
  <c r="L4769" i="1"/>
  <c r="K4769" i="1"/>
  <c r="L4761" i="1"/>
  <c r="K4761" i="1"/>
  <c r="L4753" i="1"/>
  <c r="K4753" i="1"/>
  <c r="L4745" i="1"/>
  <c r="K4745" i="1"/>
  <c r="L4737" i="1"/>
  <c r="K4737" i="1"/>
  <c r="L4729" i="1"/>
  <c r="K4729" i="1"/>
  <c r="L4721" i="1"/>
  <c r="K4721" i="1"/>
  <c r="L4713" i="1"/>
  <c r="K4713" i="1"/>
  <c r="L4705" i="1"/>
  <c r="K4705" i="1"/>
  <c r="L4697" i="1"/>
  <c r="K4697" i="1"/>
  <c r="L4689" i="1"/>
  <c r="K4689" i="1"/>
  <c r="L4681" i="1"/>
  <c r="K4681" i="1"/>
  <c r="L4673" i="1"/>
  <c r="K4673" i="1"/>
  <c r="L4665" i="1"/>
  <c r="K4665" i="1"/>
  <c r="L4657" i="1"/>
  <c r="K4657" i="1"/>
  <c r="L4649" i="1"/>
  <c r="K4649" i="1"/>
  <c r="L4641" i="1"/>
  <c r="K4641" i="1"/>
  <c r="L4633" i="1"/>
  <c r="K4633" i="1"/>
  <c r="L4625" i="1"/>
  <c r="K4625" i="1"/>
  <c r="L4617" i="1"/>
  <c r="K4617" i="1"/>
  <c r="L4609" i="1"/>
  <c r="K4609" i="1"/>
  <c r="L4601" i="1"/>
  <c r="K4601" i="1"/>
  <c r="K4593" i="1"/>
  <c r="L4593" i="1"/>
  <c r="L4585" i="1"/>
  <c r="K4585" i="1"/>
  <c r="L4577" i="1"/>
  <c r="K4577" i="1"/>
  <c r="L4569" i="1"/>
  <c r="K4569" i="1"/>
  <c r="L4561" i="1"/>
  <c r="K4561" i="1"/>
  <c r="L4553" i="1"/>
  <c r="K4553" i="1"/>
  <c r="L4545" i="1"/>
  <c r="K4545" i="1"/>
  <c r="L4537" i="1"/>
  <c r="K4537" i="1"/>
  <c r="L4529" i="1"/>
  <c r="K4529" i="1"/>
  <c r="L4521" i="1"/>
  <c r="K4521" i="1"/>
  <c r="L4513" i="1"/>
  <c r="K4513" i="1"/>
  <c r="L4505" i="1"/>
  <c r="K4505" i="1"/>
  <c r="L4497" i="1"/>
  <c r="K4497" i="1"/>
  <c r="L4489" i="1"/>
  <c r="K4489" i="1"/>
  <c r="L4481" i="1"/>
  <c r="K4481" i="1"/>
  <c r="L4473" i="1"/>
  <c r="K4473" i="1"/>
  <c r="L4465" i="1"/>
  <c r="K4465" i="1"/>
  <c r="L4457" i="1"/>
  <c r="K4457" i="1"/>
  <c r="L4449" i="1"/>
  <c r="K4449" i="1"/>
  <c r="L4441" i="1"/>
  <c r="K4441" i="1"/>
  <c r="L4433" i="1"/>
  <c r="K4433" i="1"/>
  <c r="L4425" i="1"/>
  <c r="K4425" i="1"/>
  <c r="L4417" i="1"/>
  <c r="K4417" i="1"/>
  <c r="L4409" i="1"/>
  <c r="K4409" i="1"/>
  <c r="K4401" i="1"/>
  <c r="L4401" i="1"/>
  <c r="L4393" i="1"/>
  <c r="K4393" i="1"/>
  <c r="L4385" i="1"/>
  <c r="K4385" i="1"/>
  <c r="L4377" i="1"/>
  <c r="K4377" i="1"/>
  <c r="L4369" i="1"/>
  <c r="K4369" i="1"/>
  <c r="L4361" i="1"/>
  <c r="K4361" i="1"/>
  <c r="L4353" i="1"/>
  <c r="K4353" i="1"/>
  <c r="K4345" i="1"/>
  <c r="L4345" i="1"/>
  <c r="L4337" i="1"/>
  <c r="K4337" i="1"/>
  <c r="L4329" i="1"/>
  <c r="K4329" i="1"/>
  <c r="L4321" i="1"/>
  <c r="K4321" i="1"/>
  <c r="L4313" i="1"/>
  <c r="K4313" i="1"/>
  <c r="L4305" i="1"/>
  <c r="K4305" i="1"/>
  <c r="L4297" i="1"/>
  <c r="K4297" i="1"/>
  <c r="L4289" i="1"/>
  <c r="K4289" i="1"/>
  <c r="L4281" i="1"/>
  <c r="K4281" i="1"/>
  <c r="L4273" i="1"/>
  <c r="K4273" i="1"/>
  <c r="L4265" i="1"/>
  <c r="K4265" i="1"/>
  <c r="L4257" i="1"/>
  <c r="K4257" i="1"/>
  <c r="L4249" i="1"/>
  <c r="K4249" i="1"/>
  <c r="L4241" i="1"/>
  <c r="K4241" i="1"/>
  <c r="L4233" i="1"/>
  <c r="K4233" i="1"/>
  <c r="L4225" i="1"/>
  <c r="K4225" i="1"/>
  <c r="L4217" i="1"/>
  <c r="K4217" i="1"/>
  <c r="L4209" i="1"/>
  <c r="K4209" i="1"/>
  <c r="L4201" i="1"/>
  <c r="K4201" i="1"/>
  <c r="L4193" i="1"/>
  <c r="K4193" i="1"/>
  <c r="L4185" i="1"/>
  <c r="K4185" i="1"/>
  <c r="L4177" i="1"/>
  <c r="K4177" i="1"/>
  <c r="K4169" i="1"/>
  <c r="L4169" i="1"/>
  <c r="L4161" i="1"/>
  <c r="K4161" i="1"/>
  <c r="L4153" i="1"/>
  <c r="K4153" i="1"/>
  <c r="L4145" i="1"/>
  <c r="K4145" i="1"/>
  <c r="L4137" i="1"/>
  <c r="K4137" i="1"/>
  <c r="L4129" i="1"/>
  <c r="K4129" i="1"/>
  <c r="K4121" i="1"/>
  <c r="L4121" i="1"/>
  <c r="L4113" i="1"/>
  <c r="K4113" i="1"/>
  <c r="L4105" i="1"/>
  <c r="K4105" i="1"/>
  <c r="L4097" i="1"/>
  <c r="K4097" i="1"/>
  <c r="L4089" i="1"/>
  <c r="K4089" i="1"/>
  <c r="L4081" i="1"/>
  <c r="K4081" i="1"/>
  <c r="L4073" i="1"/>
  <c r="K4073" i="1"/>
  <c r="L4065" i="1"/>
  <c r="K4065" i="1"/>
  <c r="L4057" i="1"/>
  <c r="K4057" i="1"/>
  <c r="L4049" i="1"/>
  <c r="K4049" i="1"/>
  <c r="L4041" i="1"/>
  <c r="K4041" i="1"/>
  <c r="K4033" i="1"/>
  <c r="L4033" i="1"/>
  <c r="L4025" i="1"/>
  <c r="K4025" i="1"/>
  <c r="L4017" i="1"/>
  <c r="K4017" i="1"/>
  <c r="L4009" i="1"/>
  <c r="K4009" i="1"/>
  <c r="L4001" i="1"/>
  <c r="K4001" i="1"/>
  <c r="L3993" i="1"/>
  <c r="K3993" i="1"/>
  <c r="L3985" i="1"/>
  <c r="K3985" i="1"/>
  <c r="L3977" i="1"/>
  <c r="K3977" i="1"/>
  <c r="L3969" i="1"/>
  <c r="K3969" i="1"/>
  <c r="L3961" i="1"/>
  <c r="K3961" i="1"/>
  <c r="L3953" i="1"/>
  <c r="K3953" i="1"/>
  <c r="L3945" i="1"/>
  <c r="K3945" i="1"/>
  <c r="L3937" i="1"/>
  <c r="K3937" i="1"/>
  <c r="L3929" i="1"/>
  <c r="K3929" i="1"/>
  <c r="L3921" i="1"/>
  <c r="K3921" i="1"/>
  <c r="L3913" i="1"/>
  <c r="K3913" i="1"/>
  <c r="L3905" i="1"/>
  <c r="K3905" i="1"/>
  <c r="L3897" i="1"/>
  <c r="K3897" i="1"/>
  <c r="L3889" i="1"/>
  <c r="K3889" i="1"/>
  <c r="L3881" i="1"/>
  <c r="K3881" i="1"/>
  <c r="L3873" i="1"/>
  <c r="K3873" i="1"/>
  <c r="L3865" i="1"/>
  <c r="K3865" i="1"/>
  <c r="L3857" i="1"/>
  <c r="K3857" i="1"/>
  <c r="L3849" i="1"/>
  <c r="K3849" i="1"/>
  <c r="L3841" i="1"/>
  <c r="K3841" i="1"/>
  <c r="L3833" i="1"/>
  <c r="K3833" i="1"/>
  <c r="L3825" i="1"/>
  <c r="K3825" i="1"/>
  <c r="L3817" i="1"/>
  <c r="K3817" i="1"/>
  <c r="K3809" i="1"/>
  <c r="L3809" i="1"/>
  <c r="L3801" i="1"/>
  <c r="K3801" i="1"/>
  <c r="L3793" i="1"/>
  <c r="K3793" i="1"/>
  <c r="L3785" i="1"/>
  <c r="K3785" i="1"/>
  <c r="L3777" i="1"/>
  <c r="K3777" i="1"/>
  <c r="L3769" i="1"/>
  <c r="K3769" i="1"/>
  <c r="L3761" i="1"/>
  <c r="K3761" i="1"/>
  <c r="L3753" i="1"/>
  <c r="K3753" i="1"/>
  <c r="L3745" i="1"/>
  <c r="K3745" i="1"/>
  <c r="L3737" i="1"/>
  <c r="K3737" i="1"/>
  <c r="L3729" i="1"/>
  <c r="K3729" i="1"/>
  <c r="L3721" i="1"/>
  <c r="K3721" i="1"/>
  <c r="L3713" i="1"/>
  <c r="K3713" i="1"/>
  <c r="L3705" i="1"/>
  <c r="K3705" i="1"/>
  <c r="L3697" i="1"/>
  <c r="K3697" i="1"/>
  <c r="L3689" i="1"/>
  <c r="K3689" i="1"/>
  <c r="L3681" i="1"/>
  <c r="K3681" i="1"/>
  <c r="L3673" i="1"/>
  <c r="K3673" i="1"/>
  <c r="L3665" i="1"/>
  <c r="K3665" i="1"/>
  <c r="L3657" i="1"/>
  <c r="K3657" i="1"/>
  <c r="L3649" i="1"/>
  <c r="K3649" i="1"/>
  <c r="L3641" i="1"/>
  <c r="K3641" i="1"/>
  <c r="L3633" i="1"/>
  <c r="K3633" i="1"/>
  <c r="L3625" i="1"/>
  <c r="K3625" i="1"/>
  <c r="L3617" i="1"/>
  <c r="K3617" i="1"/>
  <c r="L3609" i="1"/>
  <c r="K3609" i="1"/>
  <c r="L3601" i="1"/>
  <c r="K3601" i="1"/>
  <c r="L3593" i="1"/>
  <c r="K3593" i="1"/>
  <c r="L3585" i="1"/>
  <c r="K3585" i="1"/>
  <c r="L3577" i="1"/>
  <c r="K3577" i="1"/>
  <c r="L3569" i="1"/>
  <c r="K3569" i="1"/>
  <c r="K3561" i="1"/>
  <c r="L3561" i="1"/>
  <c r="L3553" i="1"/>
  <c r="K3553" i="1"/>
  <c r="L3545" i="1"/>
  <c r="K3545" i="1"/>
  <c r="L3537" i="1"/>
  <c r="K3537" i="1"/>
  <c r="L3529" i="1"/>
  <c r="K3529" i="1"/>
  <c r="L3521" i="1"/>
  <c r="K3521" i="1"/>
  <c r="L3513" i="1"/>
  <c r="K3513" i="1"/>
  <c r="L3505" i="1"/>
  <c r="K3505" i="1"/>
  <c r="L3497" i="1"/>
  <c r="K3497" i="1"/>
  <c r="L3489" i="1"/>
  <c r="K3489" i="1"/>
  <c r="L3481" i="1"/>
  <c r="K3481" i="1"/>
  <c r="L3473" i="1"/>
  <c r="K3473" i="1"/>
  <c r="L3465" i="1"/>
  <c r="K3465" i="1"/>
  <c r="K3457" i="1"/>
  <c r="L3457" i="1"/>
  <c r="L3449" i="1"/>
  <c r="K3449" i="1"/>
  <c r="L3441" i="1"/>
  <c r="K3441" i="1"/>
  <c r="L3433" i="1"/>
  <c r="K3433" i="1"/>
  <c r="L3425" i="1"/>
  <c r="K3425" i="1"/>
  <c r="L3417" i="1"/>
  <c r="K3417" i="1"/>
  <c r="L3409" i="1"/>
  <c r="K3409" i="1"/>
  <c r="L3401" i="1"/>
  <c r="K3401" i="1"/>
  <c r="L3393" i="1"/>
  <c r="K3393" i="1"/>
  <c r="L3385" i="1"/>
  <c r="K3385" i="1"/>
  <c r="L3377" i="1"/>
  <c r="K3377" i="1"/>
  <c r="L3369" i="1"/>
  <c r="K3369" i="1"/>
  <c r="L3361" i="1"/>
  <c r="K3361" i="1"/>
  <c r="L3353" i="1"/>
  <c r="K3353" i="1"/>
  <c r="L3345" i="1"/>
  <c r="K3345" i="1"/>
  <c r="L3337" i="1"/>
  <c r="K3337" i="1"/>
  <c r="L3329" i="1"/>
  <c r="K3329" i="1"/>
  <c r="L3321" i="1"/>
  <c r="K3321" i="1"/>
  <c r="L3313" i="1"/>
  <c r="K3313" i="1"/>
  <c r="L3305" i="1"/>
  <c r="K3305" i="1"/>
  <c r="L3297" i="1"/>
  <c r="K3297" i="1"/>
  <c r="L3289" i="1"/>
  <c r="K3289" i="1"/>
  <c r="L3281" i="1"/>
  <c r="K3281" i="1"/>
  <c r="L3273" i="1"/>
  <c r="K3273" i="1"/>
  <c r="L3265" i="1"/>
  <c r="K3265" i="1"/>
  <c r="L3257" i="1"/>
  <c r="K3257" i="1"/>
  <c r="L3249" i="1"/>
  <c r="K3249" i="1"/>
  <c r="L3241" i="1"/>
  <c r="K3241" i="1"/>
  <c r="L3233" i="1"/>
  <c r="K3233" i="1"/>
  <c r="K3225" i="1"/>
  <c r="L3225" i="1"/>
  <c r="K3217" i="1"/>
  <c r="L3217" i="1"/>
  <c r="L3209" i="1"/>
  <c r="K3209" i="1"/>
  <c r="L3201" i="1"/>
  <c r="K3201" i="1"/>
  <c r="L3193" i="1"/>
  <c r="K3193" i="1"/>
  <c r="L3185" i="1"/>
  <c r="K3185" i="1"/>
  <c r="L3177" i="1"/>
  <c r="K3177" i="1"/>
  <c r="L3169" i="1"/>
  <c r="K3169" i="1"/>
  <c r="K3161" i="1"/>
  <c r="L3161" i="1"/>
  <c r="L3153" i="1"/>
  <c r="K3153" i="1"/>
  <c r="L3145" i="1"/>
  <c r="K3145" i="1"/>
  <c r="L3137" i="1"/>
  <c r="K3137" i="1"/>
  <c r="L3129" i="1"/>
  <c r="K3129" i="1"/>
  <c r="L3121" i="1"/>
  <c r="K3121" i="1"/>
  <c r="L3113" i="1"/>
  <c r="K3113" i="1"/>
  <c r="L3105" i="1"/>
  <c r="K3105" i="1"/>
  <c r="L3097" i="1"/>
  <c r="K3097" i="1"/>
  <c r="L3089" i="1"/>
  <c r="K3089" i="1"/>
  <c r="L3081" i="1"/>
  <c r="K3081" i="1"/>
  <c r="L3073" i="1"/>
  <c r="K3073" i="1"/>
  <c r="L3065" i="1"/>
  <c r="K3065" i="1"/>
  <c r="L3057" i="1"/>
  <c r="K3057" i="1"/>
  <c r="L3049" i="1"/>
  <c r="K3049" i="1"/>
  <c r="L3041" i="1"/>
  <c r="K3041" i="1"/>
  <c r="L3033" i="1"/>
  <c r="K3033" i="1"/>
  <c r="L3025" i="1"/>
  <c r="K3025" i="1"/>
  <c r="L3017" i="1"/>
  <c r="K3017" i="1"/>
  <c r="L3009" i="1"/>
  <c r="K3009" i="1"/>
  <c r="L3001" i="1"/>
  <c r="K3001" i="1"/>
  <c r="K2993" i="1"/>
  <c r="L2993" i="1"/>
  <c r="L2985" i="1"/>
  <c r="K2985" i="1"/>
  <c r="L2977" i="1"/>
  <c r="K2977" i="1"/>
  <c r="L2969" i="1"/>
  <c r="K2969" i="1"/>
  <c r="L2961" i="1"/>
  <c r="K2961" i="1"/>
  <c r="L2953" i="1"/>
  <c r="K2953" i="1"/>
  <c r="K2945" i="1"/>
  <c r="L2945" i="1"/>
  <c r="K2937" i="1"/>
  <c r="L2937" i="1"/>
  <c r="L2929" i="1"/>
  <c r="K2929" i="1"/>
  <c r="L2921" i="1"/>
  <c r="K2921" i="1"/>
  <c r="L2913" i="1"/>
  <c r="K2913" i="1"/>
  <c r="L2905" i="1"/>
  <c r="K2905" i="1"/>
  <c r="L2897" i="1"/>
  <c r="K2897" i="1"/>
  <c r="L2889" i="1"/>
  <c r="K2889" i="1"/>
  <c r="L2881" i="1"/>
  <c r="K2881" i="1"/>
  <c r="L2873" i="1"/>
  <c r="K2873" i="1"/>
  <c r="L2865" i="1"/>
  <c r="K2865" i="1"/>
  <c r="L2857" i="1"/>
  <c r="K2857" i="1"/>
  <c r="L2849" i="1"/>
  <c r="K2849" i="1"/>
  <c r="L2841" i="1"/>
  <c r="K2841" i="1"/>
  <c r="L2833" i="1"/>
  <c r="K2833" i="1"/>
  <c r="L2825" i="1"/>
  <c r="K2825" i="1"/>
  <c r="L2817" i="1"/>
  <c r="K2817" i="1"/>
  <c r="K2809" i="1"/>
  <c r="L2809" i="1"/>
  <c r="K2801" i="1"/>
  <c r="L2801" i="1"/>
  <c r="L2793" i="1"/>
  <c r="K2793" i="1"/>
  <c r="L2785" i="1"/>
  <c r="K2785" i="1"/>
  <c r="L2777" i="1"/>
  <c r="K2777" i="1"/>
  <c r="L2769" i="1"/>
  <c r="K2769" i="1"/>
  <c r="L2761" i="1"/>
  <c r="K2761" i="1"/>
  <c r="L2753" i="1"/>
  <c r="K2753" i="1"/>
  <c r="L2745" i="1"/>
  <c r="K2745" i="1"/>
  <c r="L2737" i="1"/>
  <c r="K2737" i="1"/>
  <c r="L2729" i="1"/>
  <c r="K2729" i="1"/>
  <c r="L2721" i="1"/>
  <c r="K2721" i="1"/>
  <c r="L2713" i="1"/>
  <c r="K2713" i="1"/>
  <c r="L2705" i="1"/>
  <c r="K2705" i="1"/>
  <c r="L2697" i="1"/>
  <c r="K2697" i="1"/>
  <c r="L2689" i="1"/>
  <c r="K2689" i="1"/>
  <c r="L2681" i="1"/>
  <c r="K2681" i="1"/>
  <c r="L2673" i="1"/>
  <c r="K2673" i="1"/>
  <c r="L2665" i="1"/>
  <c r="K2665" i="1"/>
  <c r="L2657" i="1"/>
  <c r="K2657" i="1"/>
  <c r="L2649" i="1"/>
  <c r="K2649" i="1"/>
  <c r="L2641" i="1"/>
  <c r="K2641" i="1"/>
  <c r="L2633" i="1"/>
  <c r="K2633" i="1"/>
  <c r="L2625" i="1"/>
  <c r="K2625" i="1"/>
  <c r="L2617" i="1"/>
  <c r="K2617" i="1"/>
  <c r="L2609" i="1"/>
  <c r="K2609" i="1"/>
  <c r="K2601" i="1"/>
  <c r="L2601" i="1"/>
  <c r="L2593" i="1"/>
  <c r="K2593" i="1"/>
  <c r="K2585" i="1"/>
  <c r="L2585" i="1"/>
  <c r="L2577" i="1"/>
  <c r="K2577" i="1"/>
  <c r="L2569" i="1"/>
  <c r="K2569" i="1"/>
  <c r="L2561" i="1"/>
  <c r="K2561" i="1"/>
  <c r="K2553" i="1"/>
  <c r="L2553" i="1"/>
  <c r="L2545" i="1"/>
  <c r="K2545" i="1"/>
  <c r="L2537" i="1"/>
  <c r="K2537" i="1"/>
  <c r="K2529" i="1"/>
  <c r="L2529" i="1"/>
  <c r="L2521" i="1"/>
  <c r="K2521" i="1"/>
  <c r="L2513" i="1"/>
  <c r="K2513" i="1"/>
  <c r="L2505" i="1"/>
  <c r="K2505" i="1"/>
  <c r="L2497" i="1"/>
  <c r="K2497" i="1"/>
  <c r="L2489" i="1"/>
  <c r="K2489" i="1"/>
  <c r="L2481" i="1"/>
  <c r="K2481" i="1"/>
  <c r="L2473" i="1"/>
  <c r="K2473" i="1"/>
  <c r="L2465" i="1"/>
  <c r="K2465" i="1"/>
  <c r="L2457" i="1"/>
  <c r="K2457" i="1"/>
  <c r="L2449" i="1"/>
  <c r="K2449" i="1"/>
  <c r="L2441" i="1"/>
  <c r="K2441" i="1"/>
  <c r="L2433" i="1"/>
  <c r="K2433" i="1"/>
  <c r="L2425" i="1"/>
  <c r="K2425" i="1"/>
  <c r="L2417" i="1"/>
  <c r="K2417" i="1"/>
  <c r="L2409" i="1"/>
  <c r="K2409" i="1"/>
  <c r="L2401" i="1"/>
  <c r="K2401" i="1"/>
  <c r="L2393" i="1"/>
  <c r="K2393" i="1"/>
  <c r="K2385" i="1"/>
  <c r="L2385" i="1"/>
  <c r="L2377" i="1"/>
  <c r="K2377" i="1"/>
  <c r="L2369" i="1"/>
  <c r="K2369" i="1"/>
  <c r="K2361" i="1"/>
  <c r="L2361" i="1"/>
  <c r="L2353" i="1"/>
  <c r="K2353" i="1"/>
  <c r="L2345" i="1"/>
  <c r="K2345" i="1"/>
  <c r="L2337" i="1"/>
  <c r="K2337" i="1"/>
  <c r="K2329" i="1"/>
  <c r="L2329" i="1"/>
  <c r="L2321" i="1"/>
  <c r="K2321" i="1"/>
  <c r="L2313" i="1"/>
  <c r="K2313" i="1"/>
  <c r="L2305" i="1"/>
  <c r="K2305" i="1"/>
  <c r="L2297" i="1"/>
  <c r="K2297" i="1"/>
  <c r="L2289" i="1"/>
  <c r="K2289" i="1"/>
  <c r="L2281" i="1"/>
  <c r="K2281" i="1"/>
  <c r="L2273" i="1"/>
  <c r="K2273" i="1"/>
  <c r="L2265" i="1"/>
  <c r="K2265" i="1"/>
  <c r="L2257" i="1"/>
  <c r="K2257" i="1"/>
  <c r="L2249" i="1"/>
  <c r="K2249" i="1"/>
  <c r="L2241" i="1"/>
  <c r="K2241" i="1"/>
  <c r="L2233" i="1"/>
  <c r="K2233" i="1"/>
  <c r="L2225" i="1"/>
  <c r="K2225" i="1"/>
  <c r="L2217" i="1"/>
  <c r="K2217" i="1"/>
  <c r="K2209" i="1"/>
  <c r="L2209" i="1"/>
  <c r="L2201" i="1"/>
  <c r="K2201" i="1"/>
  <c r="L2193" i="1"/>
  <c r="K2193" i="1"/>
  <c r="L2185" i="1"/>
  <c r="K2185" i="1"/>
  <c r="L2177" i="1"/>
  <c r="K2177" i="1"/>
  <c r="L2169" i="1"/>
  <c r="K2169" i="1"/>
  <c r="L2161" i="1"/>
  <c r="K2161" i="1"/>
  <c r="L2153" i="1"/>
  <c r="K2153" i="1"/>
  <c r="L2145" i="1"/>
  <c r="K2145" i="1"/>
  <c r="L2137" i="1"/>
  <c r="K2137" i="1"/>
  <c r="L2129" i="1"/>
  <c r="K2129" i="1"/>
  <c r="L2121" i="1"/>
  <c r="K2121" i="1"/>
  <c r="L2113" i="1"/>
  <c r="K2113" i="1"/>
  <c r="L2105" i="1"/>
  <c r="K2105" i="1"/>
  <c r="L2097" i="1"/>
  <c r="K2097" i="1"/>
  <c r="L2089" i="1"/>
  <c r="K2089" i="1"/>
  <c r="L2081" i="1"/>
  <c r="K2081" i="1"/>
  <c r="L2073" i="1"/>
  <c r="K2073" i="1"/>
  <c r="K2065" i="1"/>
  <c r="L2065" i="1"/>
  <c r="L2057" i="1"/>
  <c r="K2057" i="1"/>
  <c r="L2049" i="1"/>
  <c r="K2049" i="1"/>
  <c r="L2041" i="1"/>
  <c r="K2041" i="1"/>
  <c r="L2033" i="1"/>
  <c r="K2033" i="1"/>
  <c r="L2025" i="1"/>
  <c r="K2025" i="1"/>
  <c r="L2017" i="1"/>
  <c r="K2017" i="1"/>
  <c r="L2009" i="1"/>
  <c r="K2009" i="1"/>
  <c r="L2001" i="1"/>
  <c r="K2001" i="1"/>
  <c r="L1993" i="1"/>
  <c r="K1993" i="1"/>
  <c r="L1985" i="1"/>
  <c r="K1985" i="1"/>
  <c r="L1977" i="1"/>
  <c r="K1977" i="1"/>
  <c r="L1969" i="1"/>
  <c r="K1969" i="1"/>
  <c r="L1961" i="1"/>
  <c r="K1961" i="1"/>
  <c r="L1953" i="1"/>
  <c r="K1953" i="1"/>
  <c r="L1945" i="1"/>
  <c r="K1945" i="1"/>
  <c r="L1937" i="1"/>
  <c r="K1937" i="1"/>
  <c r="K1929" i="1"/>
  <c r="L1929" i="1"/>
  <c r="L1921" i="1"/>
  <c r="K1921" i="1"/>
  <c r="L1913" i="1"/>
  <c r="K1913" i="1"/>
  <c r="L1905" i="1"/>
  <c r="K1905" i="1"/>
  <c r="L1897" i="1"/>
  <c r="K1897" i="1"/>
  <c r="L1889" i="1"/>
  <c r="K1889" i="1"/>
  <c r="L1881" i="1"/>
  <c r="K1881" i="1"/>
  <c r="L1873" i="1"/>
  <c r="K1873" i="1"/>
  <c r="L1865" i="1"/>
  <c r="K1865" i="1"/>
  <c r="L1857" i="1"/>
  <c r="K1857" i="1"/>
  <c r="L1849" i="1"/>
  <c r="K1849" i="1"/>
  <c r="L1841" i="1"/>
  <c r="K1841" i="1"/>
  <c r="L1833" i="1"/>
  <c r="K1833" i="1"/>
  <c r="L1825" i="1"/>
  <c r="K1825" i="1"/>
  <c r="L1817" i="1"/>
  <c r="K1817" i="1"/>
  <c r="L1809" i="1"/>
  <c r="K1809" i="1"/>
  <c r="L1801" i="1"/>
  <c r="K1801" i="1"/>
  <c r="L1793" i="1"/>
  <c r="K1793" i="1"/>
  <c r="K1785" i="1"/>
  <c r="L1785" i="1"/>
  <c r="L1777" i="1"/>
  <c r="K1777" i="1"/>
  <c r="L1769" i="1"/>
  <c r="K1769" i="1"/>
  <c r="L1761" i="1"/>
  <c r="K1761" i="1"/>
  <c r="L1753" i="1"/>
  <c r="K1753" i="1"/>
  <c r="L1745" i="1"/>
  <c r="K1745" i="1"/>
  <c r="L1737" i="1"/>
  <c r="K1737" i="1"/>
  <c r="L1729" i="1"/>
  <c r="K1729" i="1"/>
  <c r="L1721" i="1"/>
  <c r="K1721" i="1"/>
  <c r="L1713" i="1"/>
  <c r="K1713" i="1"/>
  <c r="L1705" i="1"/>
  <c r="K1705" i="1"/>
  <c r="L1697" i="1"/>
  <c r="K1697" i="1"/>
  <c r="L1689" i="1"/>
  <c r="K1689" i="1"/>
  <c r="L1681" i="1"/>
  <c r="K1681" i="1"/>
  <c r="L1673" i="1"/>
  <c r="K1673" i="1"/>
  <c r="L1665" i="1"/>
  <c r="K1665" i="1"/>
  <c r="L1657" i="1"/>
  <c r="K1657" i="1"/>
  <c r="L1649" i="1"/>
  <c r="K1649" i="1"/>
  <c r="L1641" i="1"/>
  <c r="K1641" i="1"/>
  <c r="K1633" i="1"/>
  <c r="L1633" i="1"/>
  <c r="L1625" i="1"/>
  <c r="K1625" i="1"/>
  <c r="L1617" i="1"/>
  <c r="K1617" i="1"/>
  <c r="L1609" i="1"/>
  <c r="K1609" i="1"/>
  <c r="L1601" i="1"/>
  <c r="K1601" i="1"/>
  <c r="L1593" i="1"/>
  <c r="K1593" i="1"/>
  <c r="L1585" i="1"/>
  <c r="K1585" i="1"/>
  <c r="L1577" i="1"/>
  <c r="K1577" i="1"/>
  <c r="L1569" i="1"/>
  <c r="K1569" i="1"/>
  <c r="L1561" i="1"/>
  <c r="K1561" i="1"/>
  <c r="L1553" i="1"/>
  <c r="K1553" i="1"/>
  <c r="L1545" i="1"/>
  <c r="K1545" i="1"/>
  <c r="L1537" i="1"/>
  <c r="K1537" i="1"/>
  <c r="L1529" i="1"/>
  <c r="K1529" i="1"/>
  <c r="L1521" i="1"/>
  <c r="K1521" i="1"/>
  <c r="L1513" i="1"/>
  <c r="K1513" i="1"/>
  <c r="K1505" i="1"/>
  <c r="L1505" i="1"/>
  <c r="K1497" i="1"/>
  <c r="L1497" i="1"/>
  <c r="L1489" i="1"/>
  <c r="K1489" i="1"/>
  <c r="L1481" i="1"/>
  <c r="K1481" i="1"/>
  <c r="L1473" i="1"/>
  <c r="K1473" i="1"/>
  <c r="L1465" i="1"/>
  <c r="K1465" i="1"/>
  <c r="L1457" i="1"/>
  <c r="K1457" i="1"/>
  <c r="L1449" i="1"/>
  <c r="K1449" i="1"/>
  <c r="L1441" i="1"/>
  <c r="K1441" i="1"/>
  <c r="L1433" i="1"/>
  <c r="K1433" i="1"/>
  <c r="L1425" i="1"/>
  <c r="K1425" i="1"/>
  <c r="L1417" i="1"/>
  <c r="K1417" i="1"/>
  <c r="L1409" i="1"/>
  <c r="K1409" i="1"/>
  <c r="L1401" i="1"/>
  <c r="K1401" i="1"/>
  <c r="L1393" i="1"/>
  <c r="K1393" i="1"/>
  <c r="L1385" i="1"/>
  <c r="K1385" i="1"/>
  <c r="L1377" i="1"/>
  <c r="K1377" i="1"/>
  <c r="L1369" i="1"/>
  <c r="K1369" i="1"/>
  <c r="L1361" i="1"/>
  <c r="K1361" i="1"/>
  <c r="L1353" i="1"/>
  <c r="K1353" i="1"/>
  <c r="L1345" i="1"/>
  <c r="K1345" i="1"/>
  <c r="L1337" i="1"/>
  <c r="K1337" i="1"/>
  <c r="L1329" i="1"/>
  <c r="K1329" i="1"/>
  <c r="L1321" i="1"/>
  <c r="K1321" i="1"/>
  <c r="L1313" i="1"/>
  <c r="K1313" i="1"/>
  <c r="L1305" i="1"/>
  <c r="K1305" i="1"/>
  <c r="L1297" i="1"/>
  <c r="K1297" i="1"/>
  <c r="L1289" i="1"/>
  <c r="K1289" i="1"/>
  <c r="L1281" i="1"/>
  <c r="K1281" i="1"/>
  <c r="L1273" i="1"/>
  <c r="K1273" i="1"/>
  <c r="L1265" i="1"/>
  <c r="K1265" i="1"/>
  <c r="L1257" i="1"/>
  <c r="K1257" i="1"/>
  <c r="L1249" i="1"/>
  <c r="K1249" i="1"/>
  <c r="L1241" i="1"/>
  <c r="K1241" i="1"/>
  <c r="L1233" i="1"/>
  <c r="K1233" i="1"/>
  <c r="L1225" i="1"/>
  <c r="K1225" i="1"/>
  <c r="L1217" i="1"/>
  <c r="K1217" i="1"/>
  <c r="L1209" i="1"/>
  <c r="K1209" i="1"/>
  <c r="L1201" i="1"/>
  <c r="K1201" i="1"/>
  <c r="L1193" i="1"/>
  <c r="K1193" i="1"/>
  <c r="L1185" i="1"/>
  <c r="K1185" i="1"/>
  <c r="L1177" i="1"/>
  <c r="K1177" i="1"/>
  <c r="L1169" i="1"/>
  <c r="K1169" i="1"/>
  <c r="L1161" i="1"/>
  <c r="K1161" i="1"/>
  <c r="L1153" i="1"/>
  <c r="K1153" i="1"/>
  <c r="L1145" i="1"/>
  <c r="K1145" i="1"/>
  <c r="L1137" i="1"/>
  <c r="K1137" i="1"/>
  <c r="L1129" i="1"/>
  <c r="K1129" i="1"/>
  <c r="L1121" i="1"/>
  <c r="K1121" i="1"/>
  <c r="L1113" i="1"/>
  <c r="K1113" i="1"/>
  <c r="L1105" i="1"/>
  <c r="K1105" i="1"/>
  <c r="L1097" i="1"/>
  <c r="K1097" i="1"/>
  <c r="K1089" i="1"/>
  <c r="L1089" i="1"/>
  <c r="L1081" i="1"/>
  <c r="K1081" i="1"/>
  <c r="L1073" i="1"/>
  <c r="K1073" i="1"/>
  <c r="L1065" i="1"/>
  <c r="K1065" i="1"/>
  <c r="L1057" i="1"/>
  <c r="K1057" i="1"/>
  <c r="L1049" i="1"/>
  <c r="K1049" i="1"/>
  <c r="L1041" i="1"/>
  <c r="K1041" i="1"/>
  <c r="L1033" i="1"/>
  <c r="K1033" i="1"/>
  <c r="L1025" i="1"/>
  <c r="K1025" i="1"/>
  <c r="L1017" i="1"/>
  <c r="K1017" i="1"/>
  <c r="L1009" i="1"/>
  <c r="K1009" i="1"/>
  <c r="L1001" i="1"/>
  <c r="K1001" i="1"/>
  <c r="L993" i="1"/>
  <c r="K993" i="1"/>
  <c r="L985" i="1"/>
  <c r="K985" i="1"/>
  <c r="L977" i="1"/>
  <c r="K977" i="1"/>
  <c r="L969" i="1"/>
  <c r="K969" i="1"/>
  <c r="L961" i="1"/>
  <c r="K961" i="1"/>
  <c r="K953" i="1"/>
  <c r="L953" i="1"/>
  <c r="K945" i="1"/>
  <c r="L945" i="1"/>
  <c r="L937" i="1"/>
  <c r="K937" i="1"/>
  <c r="L929" i="1"/>
  <c r="K929" i="1"/>
  <c r="L921" i="1"/>
  <c r="K921" i="1"/>
  <c r="L913" i="1"/>
  <c r="K913" i="1"/>
  <c r="L905" i="1"/>
  <c r="K905" i="1"/>
  <c r="L897" i="1"/>
  <c r="K897" i="1"/>
  <c r="L889" i="1"/>
  <c r="K889" i="1"/>
  <c r="L881" i="1"/>
  <c r="K881" i="1"/>
  <c r="L873" i="1"/>
  <c r="K873" i="1"/>
  <c r="L865" i="1"/>
  <c r="K865" i="1"/>
  <c r="L857" i="1"/>
  <c r="K857" i="1"/>
  <c r="L849" i="1"/>
  <c r="K849" i="1"/>
  <c r="L841" i="1"/>
  <c r="K841" i="1"/>
  <c r="L833" i="1"/>
  <c r="K833" i="1"/>
  <c r="L825" i="1"/>
  <c r="K825" i="1"/>
  <c r="L817" i="1"/>
  <c r="K817" i="1"/>
  <c r="L809" i="1"/>
  <c r="K809" i="1"/>
  <c r="K801" i="1"/>
  <c r="L801" i="1"/>
  <c r="L793" i="1"/>
  <c r="K793" i="1"/>
  <c r="L785" i="1"/>
  <c r="K785" i="1"/>
  <c r="L777" i="1"/>
  <c r="K777" i="1"/>
  <c r="L769" i="1"/>
  <c r="K769" i="1"/>
  <c r="L761" i="1"/>
  <c r="K761" i="1"/>
  <c r="L753" i="1"/>
  <c r="K753" i="1"/>
  <c r="L745" i="1"/>
  <c r="K745" i="1"/>
  <c r="L737" i="1"/>
  <c r="K737" i="1"/>
  <c r="L729" i="1"/>
  <c r="K729" i="1"/>
  <c r="L721" i="1"/>
  <c r="K721" i="1"/>
  <c r="L713" i="1"/>
  <c r="K713" i="1"/>
  <c r="L705" i="1"/>
  <c r="K705" i="1"/>
  <c r="L697" i="1"/>
  <c r="K697" i="1"/>
  <c r="L689" i="1"/>
  <c r="K689" i="1"/>
  <c r="L681" i="1"/>
  <c r="K681" i="1"/>
  <c r="L673" i="1"/>
  <c r="K673" i="1"/>
  <c r="L665" i="1"/>
  <c r="K665" i="1"/>
  <c r="L657" i="1"/>
  <c r="K657" i="1"/>
  <c r="L649" i="1"/>
  <c r="K649" i="1"/>
  <c r="L641" i="1"/>
  <c r="K641" i="1"/>
  <c r="K633" i="1"/>
  <c r="L633" i="1"/>
  <c r="L625" i="1"/>
  <c r="K625" i="1"/>
  <c r="L617" i="1"/>
  <c r="K617" i="1"/>
  <c r="L609" i="1"/>
  <c r="K609" i="1"/>
  <c r="L601" i="1"/>
  <c r="K601" i="1"/>
  <c r="L593" i="1"/>
  <c r="K593" i="1"/>
  <c r="L585" i="1"/>
  <c r="K585" i="1"/>
  <c r="L577" i="1"/>
  <c r="K577" i="1"/>
  <c r="L569" i="1"/>
  <c r="K569" i="1"/>
  <c r="L561" i="1"/>
  <c r="K561" i="1"/>
  <c r="L553" i="1"/>
  <c r="K553" i="1"/>
  <c r="L545" i="1"/>
  <c r="K545" i="1"/>
  <c r="L537" i="1"/>
  <c r="K537" i="1"/>
  <c r="L529" i="1"/>
  <c r="K529" i="1"/>
  <c r="L521" i="1"/>
  <c r="K521" i="1"/>
  <c r="L513" i="1"/>
  <c r="K513" i="1"/>
  <c r="L505" i="1"/>
  <c r="K505" i="1"/>
  <c r="L497" i="1"/>
  <c r="K497" i="1"/>
  <c r="L489" i="1"/>
  <c r="K489" i="1"/>
  <c r="L481" i="1"/>
  <c r="K481" i="1"/>
  <c r="L473" i="1"/>
  <c r="K473" i="1"/>
  <c r="L465" i="1"/>
  <c r="K465" i="1"/>
  <c r="L457" i="1"/>
  <c r="K457" i="1"/>
  <c r="L449" i="1"/>
  <c r="K449" i="1"/>
  <c r="L441" i="1"/>
  <c r="K441" i="1"/>
  <c r="L433" i="1"/>
  <c r="K433" i="1"/>
  <c r="L425" i="1"/>
  <c r="K425" i="1"/>
  <c r="L417" i="1"/>
  <c r="K417" i="1"/>
  <c r="L409" i="1"/>
  <c r="K409" i="1"/>
  <c r="L401" i="1"/>
  <c r="K401" i="1"/>
  <c r="L393" i="1"/>
  <c r="K393" i="1"/>
  <c r="L385" i="1"/>
  <c r="K385" i="1"/>
  <c r="L377" i="1"/>
  <c r="K377" i="1"/>
  <c r="L369" i="1"/>
  <c r="K369" i="1"/>
  <c r="L361" i="1"/>
  <c r="K361" i="1"/>
  <c r="L353" i="1"/>
  <c r="K353" i="1"/>
  <c r="L345" i="1"/>
  <c r="K345" i="1"/>
  <c r="L337" i="1"/>
  <c r="K337" i="1"/>
  <c r="L329" i="1"/>
  <c r="K329" i="1"/>
  <c r="L321" i="1"/>
  <c r="K321" i="1"/>
  <c r="L313" i="1"/>
  <c r="K313" i="1"/>
  <c r="L305" i="1"/>
  <c r="K305" i="1"/>
  <c r="L297" i="1"/>
  <c r="K297" i="1"/>
  <c r="L289" i="1"/>
  <c r="K289" i="1"/>
  <c r="L281" i="1"/>
  <c r="K281" i="1"/>
  <c r="L273" i="1"/>
  <c r="K273" i="1"/>
  <c r="L265" i="1"/>
  <c r="K265" i="1"/>
  <c r="L257" i="1"/>
  <c r="K257" i="1"/>
  <c r="L249" i="1"/>
  <c r="K249" i="1"/>
  <c r="L241" i="1"/>
  <c r="K241" i="1"/>
  <c r="L233" i="1"/>
  <c r="K233" i="1"/>
  <c r="L225" i="1"/>
  <c r="K225" i="1"/>
  <c r="L217" i="1"/>
  <c r="K217" i="1"/>
  <c r="L209" i="1"/>
  <c r="K209" i="1"/>
  <c r="L201" i="1"/>
  <c r="K201" i="1"/>
  <c r="L193" i="1"/>
  <c r="K193" i="1"/>
  <c r="L185" i="1"/>
  <c r="K185" i="1"/>
  <c r="L177" i="1"/>
  <c r="K177" i="1"/>
  <c r="L169" i="1"/>
  <c r="K169" i="1"/>
  <c r="L161" i="1"/>
  <c r="K161" i="1"/>
  <c r="K153" i="1"/>
  <c r="L153" i="1"/>
  <c r="L145" i="1"/>
  <c r="K145" i="1"/>
  <c r="K137" i="1"/>
  <c r="L137" i="1"/>
  <c r="L129" i="1"/>
  <c r="K129" i="1"/>
  <c r="L121" i="1"/>
  <c r="K121" i="1"/>
  <c r="L113" i="1"/>
  <c r="K113" i="1"/>
  <c r="L105" i="1"/>
  <c r="K105" i="1"/>
  <c r="L97" i="1"/>
  <c r="K97" i="1"/>
  <c r="L89" i="1"/>
  <c r="K89" i="1"/>
  <c r="L81" i="1"/>
  <c r="K81" i="1"/>
  <c r="L73" i="1"/>
  <c r="K73" i="1"/>
  <c r="L65" i="1"/>
  <c r="K65" i="1"/>
  <c r="L57" i="1"/>
  <c r="K57" i="1"/>
  <c r="L49" i="1"/>
  <c r="K49" i="1"/>
  <c r="L41" i="1"/>
  <c r="K41" i="1"/>
  <c r="L6352" i="1"/>
  <c r="K6352" i="1"/>
  <c r="L6344" i="1"/>
  <c r="K6344" i="1"/>
  <c r="L6336" i="1"/>
  <c r="K6336" i="1"/>
  <c r="L6328" i="1"/>
  <c r="K6328" i="1"/>
  <c r="L6320" i="1"/>
  <c r="K6320" i="1"/>
  <c r="L6312" i="1"/>
  <c r="K6312" i="1"/>
  <c r="L6304" i="1"/>
  <c r="K6304" i="1"/>
  <c r="L6296" i="1"/>
  <c r="K6296" i="1"/>
  <c r="L6288" i="1"/>
  <c r="K6288" i="1"/>
  <c r="L6280" i="1"/>
  <c r="K6280" i="1"/>
  <c r="L6272" i="1"/>
  <c r="K6272" i="1"/>
  <c r="L6264" i="1"/>
  <c r="K6264" i="1"/>
  <c r="L6256" i="1"/>
  <c r="K6256" i="1"/>
  <c r="L6248" i="1"/>
  <c r="K6248" i="1"/>
  <c r="L6240" i="1"/>
  <c r="K6240" i="1"/>
  <c r="L6232" i="1"/>
  <c r="K6232" i="1"/>
  <c r="L6224" i="1"/>
  <c r="K6224" i="1"/>
  <c r="L6216" i="1"/>
  <c r="K6216" i="1"/>
  <c r="L6208" i="1"/>
  <c r="K6208" i="1"/>
  <c r="L6200" i="1"/>
  <c r="K6200" i="1"/>
  <c r="L6192" i="1"/>
  <c r="K6192" i="1"/>
  <c r="L6184" i="1"/>
  <c r="K6184" i="1"/>
  <c r="L6176" i="1"/>
  <c r="K6176" i="1"/>
  <c r="L6168" i="1"/>
  <c r="K6168" i="1"/>
  <c r="L6160" i="1"/>
  <c r="K6160" i="1"/>
  <c r="L6152" i="1"/>
  <c r="K6152" i="1"/>
  <c r="L6144" i="1"/>
  <c r="K6144" i="1"/>
  <c r="L6136" i="1"/>
  <c r="K6136" i="1"/>
  <c r="L6128" i="1"/>
  <c r="K6128" i="1"/>
  <c r="L6120" i="1"/>
  <c r="K6120" i="1"/>
  <c r="L6112" i="1"/>
  <c r="K6112" i="1"/>
  <c r="L6104" i="1"/>
  <c r="K6104" i="1"/>
  <c r="L6096" i="1"/>
  <c r="K6096" i="1"/>
  <c r="L6088" i="1"/>
  <c r="K6088" i="1"/>
  <c r="L6080" i="1"/>
  <c r="K6080" i="1"/>
  <c r="L6072" i="1"/>
  <c r="K6072" i="1"/>
  <c r="L6064" i="1"/>
  <c r="K6064" i="1"/>
  <c r="L6056" i="1"/>
  <c r="K6056" i="1"/>
  <c r="L6048" i="1"/>
  <c r="K6048" i="1"/>
  <c r="L6040" i="1"/>
  <c r="K6040" i="1"/>
  <c r="L6032" i="1"/>
  <c r="K6032" i="1"/>
  <c r="L6024" i="1"/>
  <c r="K6024" i="1"/>
  <c r="L6016" i="1"/>
  <c r="K6016" i="1"/>
  <c r="L6008" i="1"/>
  <c r="K6008" i="1"/>
  <c r="L6000" i="1"/>
  <c r="K6000" i="1"/>
  <c r="L5992" i="1"/>
  <c r="K5992" i="1"/>
  <c r="L5984" i="1"/>
  <c r="K5984" i="1"/>
  <c r="L5976" i="1"/>
  <c r="K5976" i="1"/>
  <c r="L5968" i="1"/>
  <c r="K5968" i="1"/>
  <c r="L5960" i="1"/>
  <c r="K5960" i="1"/>
  <c r="L5952" i="1"/>
  <c r="K5952" i="1"/>
  <c r="L5944" i="1"/>
  <c r="K5944" i="1"/>
  <c r="L5936" i="1"/>
  <c r="K5936" i="1"/>
  <c r="L5928" i="1"/>
  <c r="K5928" i="1"/>
  <c r="L5920" i="1"/>
  <c r="K5920" i="1"/>
  <c r="L5912" i="1"/>
  <c r="K5912" i="1"/>
  <c r="L5904" i="1"/>
  <c r="K5904" i="1"/>
  <c r="L5896" i="1"/>
  <c r="K5896" i="1"/>
  <c r="L5888" i="1"/>
  <c r="K5888" i="1"/>
  <c r="L5880" i="1"/>
  <c r="K5880" i="1"/>
  <c r="L5872" i="1"/>
  <c r="K5872" i="1"/>
  <c r="L5864" i="1"/>
  <c r="K5864" i="1"/>
  <c r="L5856" i="1"/>
  <c r="K5856" i="1"/>
  <c r="L5848" i="1"/>
  <c r="K5848" i="1"/>
  <c r="L5840" i="1"/>
  <c r="K5840" i="1"/>
  <c r="L5832" i="1"/>
  <c r="K5832" i="1"/>
  <c r="L5824" i="1"/>
  <c r="K5824" i="1"/>
  <c r="L5816" i="1"/>
  <c r="K5816" i="1"/>
  <c r="L5808" i="1"/>
  <c r="K5808" i="1"/>
  <c r="L5800" i="1"/>
  <c r="K5800" i="1"/>
  <c r="L5792" i="1"/>
  <c r="K5792" i="1"/>
  <c r="L5784" i="1"/>
  <c r="K5784" i="1"/>
  <c r="L5776" i="1"/>
  <c r="K5776" i="1"/>
  <c r="L5768" i="1"/>
  <c r="K5768" i="1"/>
  <c r="L5760" i="1"/>
  <c r="K5760" i="1"/>
  <c r="L5752" i="1"/>
  <c r="K5752" i="1"/>
  <c r="L5744" i="1"/>
  <c r="K5744" i="1"/>
  <c r="L5736" i="1"/>
  <c r="K5736" i="1"/>
  <c r="L5728" i="1"/>
  <c r="K5728" i="1"/>
  <c r="L5720" i="1"/>
  <c r="K5720" i="1"/>
  <c r="L5712" i="1"/>
  <c r="K5712" i="1"/>
  <c r="L5704" i="1"/>
  <c r="K5704" i="1"/>
  <c r="L5696" i="1"/>
  <c r="K5696" i="1"/>
  <c r="L5688" i="1"/>
  <c r="K5688" i="1"/>
  <c r="L5680" i="1"/>
  <c r="K5680" i="1"/>
  <c r="L5672" i="1"/>
  <c r="K5672" i="1"/>
  <c r="L5664" i="1"/>
  <c r="K5664" i="1"/>
  <c r="L5656" i="1"/>
  <c r="K5656" i="1"/>
  <c r="L5648" i="1"/>
  <c r="K5648" i="1"/>
  <c r="L5640" i="1"/>
  <c r="K5640" i="1"/>
  <c r="L5632" i="1"/>
  <c r="K5632" i="1"/>
  <c r="L5624" i="1"/>
  <c r="K5624" i="1"/>
  <c r="L5616" i="1"/>
  <c r="K5616" i="1"/>
  <c r="L5608" i="1"/>
  <c r="K5608" i="1"/>
  <c r="L5600" i="1"/>
  <c r="K5600" i="1"/>
  <c r="L5592" i="1"/>
  <c r="K5592" i="1"/>
  <c r="L5584" i="1"/>
  <c r="K5584" i="1"/>
  <c r="L5576" i="1"/>
  <c r="K5576" i="1"/>
  <c r="L5568" i="1"/>
  <c r="K5568" i="1"/>
  <c r="L5560" i="1"/>
  <c r="K5560" i="1"/>
  <c r="L5552" i="1"/>
  <c r="K5552" i="1"/>
  <c r="L5544" i="1"/>
  <c r="K5544" i="1"/>
  <c r="L5536" i="1"/>
  <c r="K5536" i="1"/>
  <c r="L5528" i="1"/>
  <c r="K5528" i="1"/>
  <c r="L5520" i="1"/>
  <c r="K5520" i="1"/>
  <c r="L5512" i="1"/>
  <c r="K5512" i="1"/>
  <c r="L5504" i="1"/>
  <c r="K5504" i="1"/>
  <c r="L5496" i="1"/>
  <c r="K5496" i="1"/>
  <c r="L5488" i="1"/>
  <c r="K5488" i="1"/>
  <c r="L5480" i="1"/>
  <c r="K5480" i="1"/>
  <c r="L5472" i="1"/>
  <c r="K5472" i="1"/>
  <c r="L5464" i="1"/>
  <c r="K5464" i="1"/>
  <c r="L5456" i="1"/>
  <c r="K5456" i="1"/>
  <c r="L5448" i="1"/>
  <c r="K5448" i="1"/>
  <c r="L5440" i="1"/>
  <c r="K5440" i="1"/>
  <c r="L5432" i="1"/>
  <c r="K5432" i="1"/>
  <c r="L5424" i="1"/>
  <c r="K5424" i="1"/>
  <c r="L5416" i="1"/>
  <c r="K5416" i="1"/>
  <c r="L5408" i="1"/>
  <c r="K5408" i="1"/>
  <c r="L5400" i="1"/>
  <c r="K5400" i="1"/>
  <c r="L5392" i="1"/>
  <c r="K5392" i="1"/>
  <c r="L5384" i="1"/>
  <c r="K5384" i="1"/>
  <c r="L5376" i="1"/>
  <c r="K5376" i="1"/>
  <c r="L5368" i="1"/>
  <c r="K5368" i="1"/>
  <c r="L5360" i="1"/>
  <c r="K5360" i="1"/>
  <c r="L5352" i="1"/>
  <c r="K5352" i="1"/>
  <c r="L5344" i="1"/>
  <c r="K5344" i="1"/>
  <c r="L5336" i="1"/>
  <c r="K5336" i="1"/>
  <c r="L5328" i="1"/>
  <c r="K5328" i="1"/>
  <c r="L5320" i="1"/>
  <c r="K5320" i="1"/>
  <c r="L5312" i="1"/>
  <c r="K5312" i="1"/>
  <c r="L5304" i="1"/>
  <c r="K5304" i="1"/>
  <c r="L5296" i="1"/>
  <c r="K5296" i="1"/>
  <c r="L5288" i="1"/>
  <c r="K5288" i="1"/>
  <c r="L5280" i="1"/>
  <c r="K5280" i="1"/>
  <c r="L5272" i="1"/>
  <c r="K5272" i="1"/>
  <c r="L5264" i="1"/>
  <c r="K5264" i="1"/>
  <c r="L5256" i="1"/>
  <c r="K5256" i="1"/>
  <c r="L5248" i="1"/>
  <c r="K5248" i="1"/>
  <c r="L5240" i="1"/>
  <c r="K5240" i="1"/>
  <c r="L5232" i="1"/>
  <c r="K5232" i="1"/>
  <c r="L5224" i="1"/>
  <c r="K5224" i="1"/>
  <c r="L5216" i="1"/>
  <c r="K5216" i="1"/>
  <c r="L5208" i="1"/>
  <c r="K5208" i="1"/>
  <c r="L5200" i="1"/>
  <c r="K5200" i="1"/>
  <c r="L5192" i="1"/>
  <c r="K5192" i="1"/>
  <c r="L5184" i="1"/>
  <c r="K5184" i="1"/>
  <c r="L5176" i="1"/>
  <c r="K5176" i="1"/>
  <c r="L5168" i="1"/>
  <c r="K5168" i="1"/>
  <c r="L5160" i="1"/>
  <c r="K5160" i="1"/>
  <c r="L5152" i="1"/>
  <c r="K5152" i="1"/>
  <c r="L5144" i="1"/>
  <c r="K5144" i="1"/>
  <c r="L5136" i="1"/>
  <c r="K5136" i="1"/>
  <c r="L5128" i="1"/>
  <c r="K5128" i="1"/>
  <c r="L5120" i="1"/>
  <c r="K5120" i="1"/>
  <c r="L5112" i="1"/>
  <c r="K5112" i="1"/>
  <c r="L5104" i="1"/>
  <c r="K5104" i="1"/>
  <c r="L5096" i="1"/>
  <c r="K5096" i="1"/>
  <c r="L5088" i="1"/>
  <c r="K5088" i="1"/>
  <c r="L5080" i="1"/>
  <c r="K5080" i="1"/>
  <c r="L5072" i="1"/>
  <c r="K5072" i="1"/>
  <c r="L5064" i="1"/>
  <c r="K5064" i="1"/>
  <c r="L5056" i="1"/>
  <c r="K5056" i="1"/>
  <c r="L5048" i="1"/>
  <c r="K5048" i="1"/>
  <c r="L5040" i="1"/>
  <c r="K5040" i="1"/>
  <c r="L5032" i="1"/>
  <c r="K5032" i="1"/>
  <c r="L5024" i="1"/>
  <c r="K5024" i="1"/>
  <c r="L5016" i="1"/>
  <c r="K5016" i="1"/>
  <c r="L5008" i="1"/>
  <c r="K5008" i="1"/>
  <c r="L5000" i="1"/>
  <c r="K5000" i="1"/>
  <c r="L4992" i="1"/>
  <c r="K4992" i="1"/>
  <c r="L4984" i="1"/>
  <c r="K4984" i="1"/>
  <c r="L4976" i="1"/>
  <c r="K4976" i="1"/>
  <c r="L4968" i="1"/>
  <c r="K4968" i="1"/>
  <c r="L4960" i="1"/>
  <c r="K4960" i="1"/>
  <c r="L4952" i="1"/>
  <c r="K4952" i="1"/>
  <c r="L4944" i="1"/>
  <c r="K4944" i="1"/>
  <c r="L4936" i="1"/>
  <c r="K4936" i="1"/>
  <c r="L4928" i="1"/>
  <c r="K4928" i="1"/>
  <c r="L4920" i="1"/>
  <c r="K4920" i="1"/>
  <c r="L4912" i="1"/>
  <c r="K4912" i="1"/>
  <c r="L4904" i="1"/>
  <c r="K4904" i="1"/>
  <c r="L4896" i="1"/>
  <c r="K4896" i="1"/>
  <c r="L4888" i="1"/>
  <c r="K4888" i="1"/>
  <c r="L4880" i="1"/>
  <c r="K4880" i="1"/>
  <c r="L4872" i="1"/>
  <c r="K4872" i="1"/>
  <c r="L4864" i="1"/>
  <c r="K4864" i="1"/>
  <c r="L4856" i="1"/>
  <c r="K4856" i="1"/>
  <c r="L4848" i="1"/>
  <c r="K4848" i="1"/>
  <c r="L4840" i="1"/>
  <c r="K4840" i="1"/>
  <c r="L4832" i="1"/>
  <c r="K4832" i="1"/>
  <c r="L4824" i="1"/>
  <c r="K4824" i="1"/>
  <c r="L4816" i="1"/>
  <c r="K4816" i="1"/>
  <c r="L4808" i="1"/>
  <c r="K4808" i="1"/>
  <c r="L4800" i="1"/>
  <c r="K4800" i="1"/>
  <c r="L4792" i="1"/>
  <c r="K4792" i="1"/>
  <c r="L4784" i="1"/>
  <c r="K4784" i="1"/>
  <c r="L4776" i="1"/>
  <c r="K4776" i="1"/>
  <c r="L4768" i="1"/>
  <c r="K4768" i="1"/>
  <c r="L4760" i="1"/>
  <c r="K4760" i="1"/>
  <c r="L4752" i="1"/>
  <c r="K4752" i="1"/>
  <c r="L4744" i="1"/>
  <c r="K4744" i="1"/>
  <c r="L4736" i="1"/>
  <c r="K4736" i="1"/>
  <c r="L4728" i="1"/>
  <c r="K4728" i="1"/>
  <c r="L4720" i="1"/>
  <c r="K4720" i="1"/>
  <c r="L4712" i="1"/>
  <c r="K4712" i="1"/>
  <c r="L4704" i="1"/>
  <c r="K4704" i="1"/>
  <c r="L4696" i="1"/>
  <c r="K4696" i="1"/>
  <c r="L4688" i="1"/>
  <c r="K4688" i="1"/>
  <c r="L4680" i="1"/>
  <c r="K4680" i="1"/>
  <c r="L4672" i="1"/>
  <c r="K4672" i="1"/>
  <c r="L4664" i="1"/>
  <c r="K4664" i="1"/>
  <c r="L4656" i="1"/>
  <c r="K4656" i="1"/>
  <c r="L4648" i="1"/>
  <c r="K4648" i="1"/>
  <c r="L4640" i="1"/>
  <c r="K4640" i="1"/>
  <c r="L4632" i="1"/>
  <c r="K4632" i="1"/>
  <c r="L4624" i="1"/>
  <c r="K4624" i="1"/>
  <c r="L4616" i="1"/>
  <c r="K4616" i="1"/>
  <c r="L4608" i="1"/>
  <c r="K4608" i="1"/>
  <c r="L4600" i="1"/>
  <c r="K4600" i="1"/>
  <c r="L4592" i="1"/>
  <c r="K4592" i="1"/>
  <c r="L4584" i="1"/>
  <c r="K4584" i="1"/>
  <c r="L4576" i="1"/>
  <c r="K4576" i="1"/>
  <c r="L4568" i="1"/>
  <c r="K4568" i="1"/>
  <c r="L4560" i="1"/>
  <c r="K4560" i="1"/>
  <c r="L4552" i="1"/>
  <c r="K4552" i="1"/>
  <c r="L4544" i="1"/>
  <c r="K4544" i="1"/>
  <c r="L4536" i="1"/>
  <c r="K4536" i="1"/>
  <c r="L4528" i="1"/>
  <c r="K4528" i="1"/>
  <c r="L4520" i="1"/>
  <c r="K4520" i="1"/>
  <c r="L4512" i="1"/>
  <c r="K4512" i="1"/>
  <c r="L4504" i="1"/>
  <c r="K4504" i="1"/>
  <c r="L4496" i="1"/>
  <c r="K4496" i="1"/>
  <c r="L4488" i="1"/>
  <c r="K4488" i="1"/>
  <c r="L4480" i="1"/>
  <c r="K4480" i="1"/>
  <c r="L4472" i="1"/>
  <c r="K4472" i="1"/>
  <c r="L4464" i="1"/>
  <c r="K4464" i="1"/>
  <c r="L4456" i="1"/>
  <c r="K4456" i="1"/>
  <c r="L4448" i="1"/>
  <c r="K4448" i="1"/>
  <c r="L4440" i="1"/>
  <c r="K4440" i="1"/>
  <c r="L4432" i="1"/>
  <c r="K4432" i="1"/>
  <c r="L4424" i="1"/>
  <c r="K4424" i="1"/>
  <c r="L4416" i="1"/>
  <c r="K4416" i="1"/>
  <c r="L4408" i="1"/>
  <c r="K4408" i="1"/>
  <c r="L4400" i="1"/>
  <c r="K4400" i="1"/>
  <c r="L4392" i="1"/>
  <c r="K4392" i="1"/>
  <c r="L4384" i="1"/>
  <c r="K4384" i="1"/>
  <c r="L4376" i="1"/>
  <c r="K4376" i="1"/>
  <c r="L4368" i="1"/>
  <c r="K4368" i="1"/>
  <c r="L4360" i="1"/>
  <c r="K4360" i="1"/>
  <c r="L4352" i="1"/>
  <c r="K4352" i="1"/>
  <c r="L4344" i="1"/>
  <c r="K4344" i="1"/>
  <c r="L4336" i="1"/>
  <c r="K4336" i="1"/>
  <c r="L4328" i="1"/>
  <c r="K4328" i="1"/>
  <c r="L4320" i="1"/>
  <c r="K4320" i="1"/>
  <c r="L4312" i="1"/>
  <c r="K4312" i="1"/>
  <c r="L4304" i="1"/>
  <c r="K4304" i="1"/>
  <c r="L4296" i="1"/>
  <c r="K4296" i="1"/>
  <c r="L4288" i="1"/>
  <c r="K4288" i="1"/>
  <c r="L4280" i="1"/>
  <c r="K4280" i="1"/>
  <c r="L4272" i="1"/>
  <c r="K4272" i="1"/>
  <c r="L4264" i="1"/>
  <c r="K4264" i="1"/>
  <c r="L4256" i="1"/>
  <c r="K4256" i="1"/>
  <c r="L4248" i="1"/>
  <c r="K4248" i="1"/>
  <c r="L4240" i="1"/>
  <c r="K4240" i="1"/>
  <c r="L4232" i="1"/>
  <c r="K4232" i="1"/>
  <c r="L4224" i="1"/>
  <c r="K4224" i="1"/>
  <c r="L4216" i="1"/>
  <c r="K4216" i="1"/>
  <c r="L4208" i="1"/>
  <c r="K4208" i="1"/>
  <c r="L4200" i="1"/>
  <c r="K4200" i="1"/>
  <c r="L4192" i="1"/>
  <c r="K4192" i="1"/>
  <c r="L4184" i="1"/>
  <c r="K4184" i="1"/>
  <c r="L4176" i="1"/>
  <c r="K4176" i="1"/>
  <c r="L4168" i="1"/>
  <c r="K4168" i="1"/>
  <c r="L4160" i="1"/>
  <c r="K4160" i="1"/>
  <c r="L4152" i="1"/>
  <c r="K4152" i="1"/>
  <c r="L4144" i="1"/>
  <c r="K4144" i="1"/>
  <c r="L4136" i="1"/>
  <c r="K4136" i="1"/>
  <c r="L4128" i="1"/>
  <c r="K4128" i="1"/>
  <c r="L4120" i="1"/>
  <c r="K4120" i="1"/>
  <c r="L4112" i="1"/>
  <c r="K4112" i="1"/>
  <c r="L4104" i="1"/>
  <c r="K4104" i="1"/>
  <c r="L4096" i="1"/>
  <c r="K4096" i="1"/>
  <c r="L6359" i="1"/>
  <c r="K6359" i="1"/>
  <c r="L6351" i="1"/>
  <c r="K6351" i="1"/>
  <c r="L6343" i="1"/>
  <c r="K6343" i="1"/>
  <c r="L6335" i="1"/>
  <c r="K6335" i="1"/>
  <c r="L6327" i="1"/>
  <c r="K6327" i="1"/>
  <c r="L6319" i="1"/>
  <c r="K6319" i="1"/>
  <c r="L6311" i="1"/>
  <c r="K6311" i="1"/>
  <c r="L6303" i="1"/>
  <c r="K6303" i="1"/>
  <c r="L6295" i="1"/>
  <c r="K6295" i="1"/>
  <c r="L6287" i="1"/>
  <c r="K6287" i="1"/>
  <c r="L6358" i="1"/>
  <c r="K6358" i="1"/>
  <c r="L6350" i="1"/>
  <c r="K6350" i="1"/>
  <c r="L6342" i="1"/>
  <c r="K6342" i="1"/>
  <c r="L6334" i="1"/>
  <c r="K6334" i="1"/>
  <c r="L6326" i="1"/>
  <c r="K6326" i="1"/>
  <c r="L6318" i="1"/>
  <c r="K6318" i="1"/>
  <c r="L6310" i="1"/>
  <c r="K6310" i="1"/>
  <c r="L6302" i="1"/>
  <c r="K6302" i="1"/>
  <c r="L6294" i="1"/>
  <c r="K6294" i="1"/>
  <c r="L6286" i="1"/>
  <c r="K6286" i="1"/>
  <c r="L6278" i="1"/>
  <c r="K6278" i="1"/>
  <c r="L6270" i="1"/>
  <c r="K6270" i="1"/>
  <c r="L6262" i="1"/>
  <c r="K6262" i="1"/>
  <c r="L6254" i="1"/>
  <c r="K6254" i="1"/>
  <c r="L6246" i="1"/>
  <c r="K6246" i="1"/>
  <c r="L6238" i="1"/>
  <c r="K6238" i="1"/>
  <c r="L6230" i="1"/>
  <c r="K6230" i="1"/>
  <c r="L6222" i="1"/>
  <c r="K6222" i="1"/>
  <c r="L6214" i="1"/>
  <c r="K6214" i="1"/>
  <c r="L6206" i="1"/>
  <c r="K6206" i="1"/>
  <c r="L6198" i="1"/>
  <c r="K6198" i="1"/>
  <c r="L6190" i="1"/>
  <c r="K6190" i="1"/>
  <c r="L6182" i="1"/>
  <c r="K6182" i="1"/>
  <c r="L6174" i="1"/>
  <c r="K6174" i="1"/>
  <c r="L6166" i="1"/>
  <c r="K6166" i="1"/>
  <c r="L6158" i="1"/>
  <c r="K6158" i="1"/>
  <c r="L6150" i="1"/>
  <c r="K6150" i="1"/>
  <c r="L6142" i="1"/>
  <c r="K6142" i="1"/>
  <c r="L6134" i="1"/>
  <c r="K6134" i="1"/>
  <c r="L6126" i="1"/>
  <c r="K6126" i="1"/>
  <c r="L6118" i="1"/>
  <c r="K6118" i="1"/>
  <c r="L6110" i="1"/>
  <c r="K6110" i="1"/>
  <c r="L6102" i="1"/>
  <c r="K6102" i="1"/>
  <c r="L6094" i="1"/>
  <c r="K6094" i="1"/>
  <c r="L6086" i="1"/>
  <c r="K6086" i="1"/>
  <c r="L6078" i="1"/>
  <c r="K6078" i="1"/>
  <c r="L6070" i="1"/>
  <c r="K6070" i="1"/>
  <c r="L6062" i="1"/>
  <c r="K6062" i="1"/>
  <c r="L6054" i="1"/>
  <c r="K6054" i="1"/>
  <c r="L6046" i="1"/>
  <c r="K6046" i="1"/>
  <c r="L6038" i="1"/>
  <c r="K6038" i="1"/>
  <c r="L6030" i="1"/>
  <c r="K6030" i="1"/>
  <c r="L6022" i="1"/>
  <c r="K6022" i="1"/>
  <c r="L6014" i="1"/>
  <c r="K6014" i="1"/>
  <c r="L6006" i="1"/>
  <c r="K6006" i="1"/>
  <c r="L5998" i="1"/>
  <c r="K5998" i="1"/>
  <c r="L5990" i="1"/>
  <c r="K5990" i="1"/>
  <c r="L5982" i="1"/>
  <c r="K5982" i="1"/>
  <c r="L5974" i="1"/>
  <c r="K5974" i="1"/>
  <c r="L5966" i="1"/>
  <c r="K5966" i="1"/>
  <c r="L5958" i="1"/>
  <c r="K5958" i="1"/>
  <c r="L5950" i="1"/>
  <c r="K5950" i="1"/>
  <c r="L5942" i="1"/>
  <c r="K5942" i="1"/>
  <c r="L5934" i="1"/>
  <c r="K5934" i="1"/>
  <c r="L5926" i="1"/>
  <c r="K5926" i="1"/>
  <c r="L5918" i="1"/>
  <c r="K5918" i="1"/>
  <c r="L5910" i="1"/>
  <c r="K5910" i="1"/>
  <c r="L5902" i="1"/>
  <c r="K5902" i="1"/>
  <c r="L5894" i="1"/>
  <c r="K5894" i="1"/>
  <c r="L5886" i="1"/>
  <c r="K5886" i="1"/>
  <c r="L5878" i="1"/>
  <c r="K5878" i="1"/>
  <c r="L5870" i="1"/>
  <c r="K5870" i="1"/>
  <c r="L5862" i="1"/>
  <c r="K5862" i="1"/>
  <c r="L5854" i="1"/>
  <c r="K5854" i="1"/>
  <c r="L5846" i="1"/>
  <c r="K5846" i="1"/>
  <c r="L5838" i="1"/>
  <c r="K5838" i="1"/>
  <c r="L5830" i="1"/>
  <c r="K5830" i="1"/>
  <c r="L5822" i="1"/>
  <c r="K5822" i="1"/>
  <c r="L5814" i="1"/>
  <c r="K5814" i="1"/>
  <c r="L5806" i="1"/>
  <c r="K5806" i="1"/>
  <c r="L5798" i="1"/>
  <c r="K5798" i="1"/>
  <c r="L5790" i="1"/>
  <c r="K5790" i="1"/>
  <c r="L5782" i="1"/>
  <c r="K5782" i="1"/>
  <c r="L5774" i="1"/>
  <c r="K5774" i="1"/>
  <c r="L5766" i="1"/>
  <c r="K5766" i="1"/>
  <c r="L5758" i="1"/>
  <c r="K5758" i="1"/>
  <c r="L5750" i="1"/>
  <c r="K5750" i="1"/>
  <c r="L5742" i="1"/>
  <c r="K5742" i="1"/>
  <c r="L5734" i="1"/>
  <c r="K5734" i="1"/>
  <c r="L5726" i="1"/>
  <c r="K5726" i="1"/>
  <c r="L5718" i="1"/>
  <c r="K5718" i="1"/>
  <c r="L5710" i="1"/>
  <c r="K5710" i="1"/>
  <c r="L5702" i="1"/>
  <c r="K5702" i="1"/>
  <c r="L5694" i="1"/>
  <c r="K5694" i="1"/>
  <c r="L5686" i="1"/>
  <c r="K5686" i="1"/>
  <c r="L5678" i="1"/>
  <c r="K5678" i="1"/>
  <c r="L5670" i="1"/>
  <c r="K5670" i="1"/>
  <c r="L5662" i="1"/>
  <c r="K5662" i="1"/>
  <c r="L5654" i="1"/>
  <c r="K5654" i="1"/>
  <c r="L5646" i="1"/>
  <c r="K5646" i="1"/>
  <c r="L5638" i="1"/>
  <c r="K5638" i="1"/>
  <c r="L5630" i="1"/>
  <c r="K5630" i="1"/>
  <c r="L5622" i="1"/>
  <c r="K5622" i="1"/>
  <c r="L5614" i="1"/>
  <c r="K5614" i="1"/>
  <c r="L6283" i="1"/>
  <c r="K6283" i="1"/>
  <c r="L6275" i="1"/>
  <c r="K6275" i="1"/>
  <c r="L6267" i="1"/>
  <c r="K6267" i="1"/>
  <c r="L6259" i="1"/>
  <c r="K6259" i="1"/>
  <c r="L6251" i="1"/>
  <c r="K6251" i="1"/>
  <c r="L6243" i="1"/>
  <c r="K6243" i="1"/>
  <c r="L6235" i="1"/>
  <c r="K6235" i="1"/>
  <c r="L6227" i="1"/>
  <c r="K6227" i="1"/>
  <c r="L6219" i="1"/>
  <c r="K6219" i="1"/>
  <c r="L6211" i="1"/>
  <c r="K6211" i="1"/>
  <c r="L6203" i="1"/>
  <c r="K6203" i="1"/>
  <c r="L6195" i="1"/>
  <c r="K6195" i="1"/>
  <c r="L6187" i="1"/>
  <c r="K6187" i="1"/>
  <c r="L6179" i="1"/>
  <c r="K6179" i="1"/>
  <c r="L6171" i="1"/>
  <c r="K6171" i="1"/>
  <c r="L6163" i="1"/>
  <c r="K6163" i="1"/>
  <c r="L6155" i="1"/>
  <c r="K6155" i="1"/>
  <c r="L6147" i="1"/>
  <c r="K6147" i="1"/>
  <c r="L6139" i="1"/>
  <c r="K6139" i="1"/>
  <c r="L6131" i="1"/>
  <c r="K6131" i="1"/>
  <c r="L6123" i="1"/>
  <c r="K6123" i="1"/>
  <c r="L6115" i="1"/>
  <c r="K6115" i="1"/>
  <c r="L6107" i="1"/>
  <c r="K6107" i="1"/>
  <c r="L6099" i="1"/>
  <c r="K6099" i="1"/>
  <c r="L6091" i="1"/>
  <c r="K6091" i="1"/>
  <c r="L6083" i="1"/>
  <c r="K6083" i="1"/>
  <c r="L6075" i="1"/>
  <c r="K6075" i="1"/>
  <c r="L6067" i="1"/>
  <c r="K6067" i="1"/>
  <c r="L6059" i="1"/>
  <c r="K6059" i="1"/>
  <c r="L6051" i="1"/>
  <c r="K6051" i="1"/>
  <c r="L6043" i="1"/>
  <c r="K6043" i="1"/>
  <c r="L6035" i="1"/>
  <c r="K6035" i="1"/>
  <c r="L6027" i="1"/>
  <c r="K6027" i="1"/>
  <c r="L6019" i="1"/>
  <c r="K6019" i="1"/>
  <c r="L6011" i="1"/>
  <c r="K6011" i="1"/>
  <c r="L6003" i="1"/>
  <c r="K6003" i="1"/>
  <c r="L5995" i="1"/>
  <c r="K5995" i="1"/>
  <c r="L5987" i="1"/>
  <c r="K5987" i="1"/>
  <c r="L5979" i="1"/>
  <c r="K5979" i="1"/>
  <c r="L5971" i="1"/>
  <c r="K5971" i="1"/>
  <c r="L5963" i="1"/>
  <c r="K5963" i="1"/>
  <c r="L5955" i="1"/>
  <c r="K5955" i="1"/>
  <c r="L5947" i="1"/>
  <c r="K5947" i="1"/>
  <c r="L5939" i="1"/>
  <c r="K5939" i="1"/>
  <c r="L5931" i="1"/>
  <c r="K5931" i="1"/>
  <c r="L5923" i="1"/>
  <c r="K5923" i="1"/>
  <c r="L5915" i="1"/>
  <c r="K5915" i="1"/>
  <c r="L5907" i="1"/>
  <c r="K5907" i="1"/>
  <c r="L5899" i="1"/>
  <c r="K5899" i="1"/>
  <c r="L5891" i="1"/>
  <c r="K5891" i="1"/>
  <c r="L5883" i="1"/>
  <c r="K5883" i="1"/>
  <c r="L5875" i="1"/>
  <c r="K5875" i="1"/>
  <c r="L5867" i="1"/>
  <c r="K5867" i="1"/>
  <c r="L5859" i="1"/>
  <c r="K5859" i="1"/>
  <c r="L5851" i="1"/>
  <c r="K5851" i="1"/>
  <c r="L5843" i="1"/>
  <c r="K5843" i="1"/>
  <c r="L5835" i="1"/>
  <c r="K5835" i="1"/>
  <c r="L5827" i="1"/>
  <c r="K5827" i="1"/>
  <c r="L5819" i="1"/>
  <c r="K5819" i="1"/>
  <c r="L5811" i="1"/>
  <c r="K5811" i="1"/>
  <c r="L5803" i="1"/>
  <c r="K5803" i="1"/>
  <c r="L5795" i="1"/>
  <c r="K5795" i="1"/>
  <c r="L5787" i="1"/>
  <c r="K5787" i="1"/>
  <c r="L5779" i="1"/>
  <c r="K5779" i="1"/>
  <c r="L5771" i="1"/>
  <c r="K5771" i="1"/>
  <c r="L5763" i="1"/>
  <c r="K5763" i="1"/>
  <c r="L5755" i="1"/>
  <c r="K5755" i="1"/>
  <c r="L5747" i="1"/>
  <c r="K5747" i="1"/>
  <c r="L5739" i="1"/>
  <c r="K5739" i="1"/>
  <c r="L5731" i="1"/>
  <c r="K5731" i="1"/>
  <c r="L5723" i="1"/>
  <c r="K5723" i="1"/>
  <c r="L5715" i="1"/>
  <c r="K5715" i="1"/>
  <c r="L5707" i="1"/>
  <c r="K5707" i="1"/>
  <c r="L5699" i="1"/>
  <c r="K5699" i="1"/>
  <c r="L5691" i="1"/>
  <c r="K5691" i="1"/>
  <c r="L5683" i="1"/>
  <c r="K5683" i="1"/>
  <c r="L5675" i="1"/>
  <c r="K5675" i="1"/>
  <c r="L5667" i="1"/>
  <c r="K5667" i="1"/>
  <c r="L5659" i="1"/>
  <c r="K5659" i="1"/>
  <c r="L5651" i="1"/>
  <c r="K5651" i="1"/>
  <c r="L5643" i="1"/>
  <c r="K5643" i="1"/>
  <c r="L5635" i="1"/>
  <c r="K5635" i="1"/>
  <c r="L5627" i="1"/>
  <c r="K5627" i="1"/>
  <c r="L5619" i="1"/>
  <c r="K5619" i="1"/>
  <c r="L5611" i="1"/>
  <c r="K5611" i="1"/>
  <c r="L5603" i="1"/>
  <c r="K5603" i="1"/>
  <c r="L5595" i="1"/>
  <c r="K5595" i="1"/>
  <c r="L5587" i="1"/>
  <c r="K5587" i="1"/>
  <c r="L5579" i="1"/>
  <c r="K5579" i="1"/>
  <c r="L5571" i="1"/>
  <c r="K5571" i="1"/>
  <c r="L5563" i="1"/>
  <c r="K5563" i="1"/>
  <c r="L5555" i="1"/>
  <c r="K5555" i="1"/>
  <c r="L5547" i="1"/>
  <c r="K5547" i="1"/>
  <c r="L5539" i="1"/>
  <c r="K5539" i="1"/>
  <c r="L5531" i="1"/>
  <c r="K5531" i="1"/>
  <c r="L5523" i="1"/>
  <c r="K5523" i="1"/>
  <c r="L5515" i="1"/>
  <c r="K5515" i="1"/>
  <c r="L5507" i="1"/>
  <c r="K5507" i="1"/>
  <c r="L5499" i="1"/>
  <c r="K5499" i="1"/>
  <c r="L5491" i="1"/>
  <c r="K5491" i="1"/>
  <c r="L5483" i="1"/>
  <c r="K5483" i="1"/>
  <c r="L5475" i="1"/>
  <c r="K5475" i="1"/>
  <c r="L5467" i="1"/>
  <c r="K5467" i="1"/>
  <c r="L5459" i="1"/>
  <c r="K5459" i="1"/>
  <c r="L5451" i="1"/>
  <c r="K5451" i="1"/>
  <c r="L5443" i="1"/>
  <c r="K5443" i="1"/>
  <c r="L5435" i="1"/>
  <c r="K5435" i="1"/>
  <c r="L5427" i="1"/>
  <c r="K5427" i="1"/>
  <c r="L5419" i="1"/>
  <c r="K5419" i="1"/>
  <c r="L5411" i="1"/>
  <c r="K5411" i="1"/>
  <c r="L5403" i="1"/>
  <c r="K5403" i="1"/>
  <c r="L5395" i="1"/>
  <c r="K5395" i="1"/>
  <c r="L5387" i="1"/>
  <c r="K5387" i="1"/>
  <c r="L5379" i="1"/>
  <c r="K5379" i="1"/>
  <c r="L5371" i="1"/>
  <c r="K5371" i="1"/>
  <c r="L5363" i="1"/>
  <c r="K5363" i="1"/>
  <c r="L5355" i="1"/>
  <c r="K5355" i="1"/>
  <c r="L5347" i="1"/>
  <c r="K5347" i="1"/>
  <c r="L5339" i="1"/>
  <c r="K5339" i="1"/>
  <c r="L5331" i="1"/>
  <c r="K5331" i="1"/>
  <c r="L5323" i="1"/>
  <c r="K5323" i="1"/>
  <c r="L5315" i="1"/>
  <c r="K5315" i="1"/>
  <c r="L5307" i="1"/>
  <c r="K5307" i="1"/>
  <c r="L5299" i="1"/>
  <c r="K5299" i="1"/>
  <c r="L5291" i="1"/>
  <c r="K5291" i="1"/>
  <c r="L5283" i="1"/>
  <c r="K5283" i="1"/>
  <c r="L5275" i="1"/>
  <c r="K5275" i="1"/>
  <c r="L5267" i="1"/>
  <c r="K5267" i="1"/>
  <c r="L5259" i="1"/>
  <c r="K5259" i="1"/>
  <c r="L5251" i="1"/>
  <c r="K5251" i="1"/>
  <c r="L5243" i="1"/>
  <c r="K5243" i="1"/>
  <c r="L5235" i="1"/>
  <c r="K5235" i="1"/>
  <c r="L5227" i="1"/>
  <c r="K5227" i="1"/>
  <c r="L5219" i="1"/>
  <c r="K5219" i="1"/>
  <c r="L5211" i="1"/>
  <c r="K5211" i="1"/>
  <c r="L5203" i="1"/>
  <c r="K5203" i="1"/>
  <c r="L5195" i="1"/>
  <c r="K5195" i="1"/>
  <c r="L5187" i="1"/>
  <c r="K5187" i="1"/>
  <c r="L5179" i="1"/>
  <c r="K5179" i="1"/>
  <c r="L5171" i="1"/>
  <c r="K5171" i="1"/>
  <c r="L5163" i="1"/>
  <c r="K5163" i="1"/>
  <c r="L5155" i="1"/>
  <c r="K5155" i="1"/>
  <c r="L5147" i="1"/>
  <c r="K5147" i="1"/>
  <c r="L5139" i="1"/>
  <c r="K5139" i="1"/>
  <c r="L5131" i="1"/>
  <c r="K5131" i="1"/>
  <c r="L5123" i="1"/>
  <c r="K5123" i="1"/>
  <c r="L5115" i="1"/>
  <c r="K5115" i="1"/>
  <c r="L5107" i="1"/>
  <c r="K5107" i="1"/>
  <c r="L5099" i="1"/>
  <c r="K5099" i="1"/>
  <c r="L5091" i="1"/>
  <c r="K5091" i="1"/>
  <c r="L5083" i="1"/>
  <c r="K5083" i="1"/>
  <c r="L5075" i="1"/>
  <c r="K5075" i="1"/>
  <c r="L5067" i="1"/>
  <c r="K5067" i="1"/>
  <c r="L5059" i="1"/>
  <c r="K5059" i="1"/>
  <c r="L5051" i="1"/>
  <c r="K5051" i="1"/>
  <c r="L5043" i="1"/>
  <c r="K5043" i="1"/>
  <c r="L5035" i="1"/>
  <c r="K5035" i="1"/>
  <c r="L5027" i="1"/>
  <c r="K5027" i="1"/>
  <c r="L5019" i="1"/>
  <c r="K5019" i="1"/>
  <c r="L5011" i="1"/>
  <c r="K5011" i="1"/>
  <c r="L5003" i="1"/>
  <c r="K5003" i="1"/>
  <c r="L4995" i="1"/>
  <c r="K4995" i="1"/>
  <c r="L4987" i="1"/>
  <c r="K4987" i="1"/>
  <c r="L4979" i="1"/>
  <c r="K4979" i="1"/>
  <c r="L4971" i="1"/>
  <c r="K4971" i="1"/>
  <c r="L4963" i="1"/>
  <c r="K4963" i="1"/>
  <c r="L4955" i="1"/>
  <c r="K4955" i="1"/>
  <c r="L4947" i="1"/>
  <c r="K4947" i="1"/>
  <c r="L4939" i="1"/>
  <c r="K4939" i="1"/>
  <c r="L4931" i="1"/>
  <c r="K4931" i="1"/>
  <c r="L4923" i="1"/>
  <c r="K4923" i="1"/>
  <c r="L4915" i="1"/>
  <c r="K4915" i="1"/>
  <c r="L4907" i="1"/>
  <c r="K4907" i="1"/>
  <c r="L4899" i="1"/>
  <c r="K4899" i="1"/>
  <c r="L4891" i="1"/>
  <c r="K4891" i="1"/>
  <c r="L4883" i="1"/>
  <c r="K4883" i="1"/>
  <c r="L4875" i="1"/>
  <c r="K4875" i="1"/>
  <c r="L4867" i="1"/>
  <c r="K4867" i="1"/>
  <c r="L4859" i="1"/>
  <c r="K4859" i="1"/>
  <c r="L4851" i="1"/>
  <c r="K4851" i="1"/>
  <c r="L4843" i="1"/>
  <c r="K4843" i="1"/>
  <c r="L4835" i="1"/>
  <c r="K4835" i="1"/>
  <c r="L4827" i="1"/>
  <c r="K4827" i="1"/>
  <c r="L4819" i="1"/>
  <c r="K4819" i="1"/>
  <c r="L4811" i="1"/>
  <c r="K4811" i="1"/>
  <c r="L4803" i="1"/>
  <c r="K4803" i="1"/>
  <c r="L4795" i="1"/>
  <c r="K4795" i="1"/>
  <c r="L4787" i="1"/>
  <c r="K4787" i="1"/>
  <c r="L4779" i="1"/>
  <c r="K4779" i="1"/>
  <c r="L4771" i="1"/>
  <c r="K4771" i="1"/>
  <c r="L4763" i="1"/>
  <c r="K4763" i="1"/>
  <c r="L4755" i="1"/>
  <c r="K4755" i="1"/>
  <c r="L4747" i="1"/>
  <c r="K4747" i="1"/>
  <c r="L4739" i="1"/>
  <c r="K4739" i="1"/>
  <c r="L4731" i="1"/>
  <c r="K4731" i="1"/>
  <c r="L4723" i="1"/>
  <c r="K4723" i="1"/>
  <c r="L4715" i="1"/>
  <c r="K4715" i="1"/>
  <c r="L4707" i="1"/>
  <c r="K4707" i="1"/>
  <c r="L4699" i="1"/>
  <c r="K4699" i="1"/>
  <c r="L4691" i="1"/>
  <c r="K4691" i="1"/>
  <c r="L4683" i="1"/>
  <c r="K4683" i="1"/>
  <c r="L4675" i="1"/>
  <c r="K4675" i="1"/>
  <c r="L4667" i="1"/>
  <c r="K4667" i="1"/>
  <c r="L4659" i="1"/>
  <c r="K4659" i="1"/>
  <c r="L4651" i="1"/>
  <c r="K4651" i="1"/>
  <c r="L4643" i="1"/>
  <c r="K4643" i="1"/>
  <c r="L4635" i="1"/>
  <c r="K4635" i="1"/>
  <c r="L4627" i="1"/>
  <c r="K4627" i="1"/>
  <c r="L4619" i="1"/>
  <c r="K4619" i="1"/>
  <c r="L4611" i="1"/>
  <c r="K4611" i="1"/>
  <c r="L4603" i="1"/>
  <c r="K4603" i="1"/>
  <c r="L4595" i="1"/>
  <c r="K4595" i="1"/>
  <c r="L4587" i="1"/>
  <c r="K4587" i="1"/>
  <c r="L4579" i="1"/>
  <c r="K4579" i="1"/>
  <c r="L4571" i="1"/>
  <c r="K4571" i="1"/>
  <c r="L4563" i="1"/>
  <c r="K4563" i="1"/>
  <c r="L4555" i="1"/>
  <c r="K4555" i="1"/>
  <c r="L4547" i="1"/>
  <c r="K4547" i="1"/>
  <c r="L4539" i="1"/>
  <c r="K4539" i="1"/>
  <c r="L4531" i="1"/>
  <c r="K4531" i="1"/>
  <c r="L4523" i="1"/>
  <c r="K4523" i="1"/>
  <c r="L4515" i="1"/>
  <c r="K4515" i="1"/>
  <c r="L4507" i="1"/>
  <c r="K4507" i="1"/>
  <c r="L4499" i="1"/>
  <c r="K4499" i="1"/>
  <c r="L4491" i="1"/>
  <c r="K4491" i="1"/>
  <c r="L4483" i="1"/>
  <c r="K4483" i="1"/>
  <c r="L4475" i="1"/>
  <c r="K4475" i="1"/>
  <c r="L4467" i="1"/>
  <c r="K4467" i="1"/>
  <c r="L4459" i="1"/>
  <c r="K4459" i="1"/>
  <c r="L4451" i="1"/>
  <c r="K4451" i="1"/>
  <c r="L4443" i="1"/>
  <c r="K4443" i="1"/>
  <c r="L4435" i="1"/>
  <c r="K4435" i="1"/>
  <c r="L4427" i="1"/>
  <c r="K4427" i="1"/>
  <c r="L4419" i="1"/>
  <c r="K4419" i="1"/>
  <c r="L4411" i="1"/>
  <c r="K4411" i="1"/>
  <c r="L4403" i="1"/>
  <c r="K4403" i="1"/>
  <c r="L4395" i="1"/>
  <c r="K4395" i="1"/>
  <c r="L4387" i="1"/>
  <c r="K4387" i="1"/>
  <c r="L4379" i="1"/>
  <c r="K4379" i="1"/>
  <c r="L4371" i="1"/>
  <c r="K4371" i="1"/>
  <c r="L4363" i="1"/>
  <c r="K4363" i="1"/>
  <c r="L4355" i="1"/>
  <c r="K4355" i="1"/>
  <c r="L4347" i="1"/>
  <c r="K4347" i="1"/>
  <c r="L4339" i="1"/>
  <c r="K4339" i="1"/>
  <c r="L4331" i="1"/>
  <c r="K4331" i="1"/>
  <c r="L4323" i="1"/>
  <c r="K4323" i="1"/>
  <c r="L4315" i="1"/>
  <c r="K4315" i="1"/>
  <c r="L4307" i="1"/>
  <c r="K4307" i="1"/>
  <c r="L4299" i="1"/>
  <c r="K4299" i="1"/>
  <c r="L4291" i="1"/>
  <c r="K4291" i="1"/>
  <c r="L4283" i="1"/>
  <c r="K4283" i="1"/>
  <c r="L4275" i="1"/>
  <c r="K4275" i="1"/>
  <c r="L4267" i="1"/>
  <c r="K4267" i="1"/>
  <c r="L4259" i="1"/>
  <c r="K4259" i="1"/>
  <c r="L4251" i="1"/>
  <c r="K4251" i="1"/>
  <c r="L4243" i="1"/>
  <c r="K4243" i="1"/>
  <c r="L4235" i="1"/>
  <c r="K4235" i="1"/>
  <c r="L4227" i="1"/>
  <c r="K4227" i="1"/>
  <c r="L4219" i="1"/>
  <c r="K4219" i="1"/>
  <c r="L4211" i="1"/>
  <c r="K4211" i="1"/>
  <c r="L4203" i="1"/>
  <c r="K4203" i="1"/>
  <c r="L4195" i="1"/>
  <c r="K4195" i="1"/>
  <c r="L4187" i="1"/>
  <c r="K4187" i="1"/>
  <c r="L4179" i="1"/>
  <c r="K4179" i="1"/>
  <c r="L4171" i="1"/>
  <c r="K4171" i="1"/>
  <c r="L4163" i="1"/>
  <c r="K4163" i="1"/>
  <c r="L4155" i="1"/>
  <c r="K4155" i="1"/>
  <c r="L4147" i="1"/>
  <c r="K4147" i="1"/>
  <c r="L4139" i="1"/>
  <c r="K4139" i="1"/>
  <c r="L4131" i="1"/>
  <c r="K4131" i="1"/>
  <c r="L4123" i="1"/>
  <c r="K4123" i="1"/>
  <c r="L4115" i="1"/>
  <c r="K4115" i="1"/>
  <c r="L4107" i="1"/>
  <c r="K4107" i="1"/>
  <c r="L4099" i="1"/>
  <c r="K4099" i="1"/>
  <c r="L4091" i="1"/>
  <c r="K4091" i="1"/>
  <c r="L4083" i="1"/>
  <c r="K4083" i="1"/>
  <c r="L4075" i="1"/>
  <c r="K4075" i="1"/>
  <c r="L4067" i="1"/>
  <c r="K4067" i="1"/>
  <c r="L4059" i="1"/>
  <c r="K4059" i="1"/>
  <c r="L4051" i="1"/>
  <c r="K4051" i="1"/>
  <c r="L4043" i="1"/>
  <c r="K4043" i="1"/>
  <c r="L4035" i="1"/>
  <c r="K4035" i="1"/>
  <c r="L4027" i="1"/>
  <c r="K4027" i="1"/>
  <c r="L4019" i="1"/>
  <c r="K4019" i="1"/>
  <c r="L4011" i="1"/>
  <c r="K4011" i="1"/>
  <c r="L4003" i="1"/>
  <c r="K4003" i="1"/>
  <c r="L3995" i="1"/>
  <c r="K3995" i="1"/>
  <c r="L3987" i="1"/>
  <c r="K3987" i="1"/>
  <c r="L3979" i="1"/>
  <c r="K3979" i="1"/>
  <c r="L3971" i="1"/>
  <c r="K3971" i="1"/>
  <c r="L3963" i="1"/>
  <c r="K3963" i="1"/>
  <c r="L3955" i="1"/>
  <c r="K3955" i="1"/>
  <c r="L3947" i="1"/>
  <c r="K3947" i="1"/>
  <c r="L3939" i="1"/>
  <c r="K3939" i="1"/>
  <c r="L3931" i="1"/>
  <c r="K3931" i="1"/>
  <c r="L3923" i="1"/>
  <c r="K3923" i="1"/>
  <c r="L3915" i="1"/>
  <c r="K3915" i="1"/>
  <c r="L3907" i="1"/>
  <c r="K3907" i="1"/>
  <c r="L3899" i="1"/>
  <c r="K3899" i="1"/>
  <c r="L3891" i="1"/>
  <c r="K3891" i="1"/>
  <c r="L3883" i="1"/>
  <c r="K3883" i="1"/>
  <c r="L3875" i="1"/>
  <c r="K3875" i="1"/>
  <c r="L3867" i="1"/>
  <c r="K3867" i="1"/>
  <c r="L3859" i="1"/>
  <c r="K3859" i="1"/>
  <c r="L3851" i="1"/>
  <c r="K3851" i="1"/>
  <c r="L3843" i="1"/>
  <c r="K3843" i="1"/>
  <c r="L3835" i="1"/>
  <c r="K3835" i="1"/>
  <c r="L3827" i="1"/>
  <c r="K3827" i="1"/>
  <c r="L3819" i="1"/>
  <c r="K3819" i="1"/>
  <c r="L3811" i="1"/>
  <c r="K3811" i="1"/>
  <c r="L3803" i="1"/>
  <c r="K3803" i="1"/>
  <c r="L3795" i="1"/>
  <c r="K3795" i="1"/>
  <c r="L3787" i="1"/>
  <c r="K3787" i="1"/>
  <c r="L3779" i="1"/>
  <c r="K3779" i="1"/>
  <c r="L3771" i="1"/>
  <c r="K3771" i="1"/>
  <c r="L3763" i="1"/>
  <c r="K3763" i="1"/>
  <c r="L3755" i="1"/>
  <c r="K3755" i="1"/>
  <c r="L3747" i="1"/>
  <c r="K3747" i="1"/>
  <c r="L3739" i="1"/>
  <c r="K3739" i="1"/>
  <c r="L3731" i="1"/>
  <c r="K3731" i="1"/>
  <c r="L3723" i="1"/>
  <c r="K3723" i="1"/>
  <c r="L3715" i="1"/>
  <c r="K3715" i="1"/>
  <c r="L3707" i="1"/>
  <c r="K3707" i="1"/>
  <c r="L3699" i="1"/>
  <c r="K3699" i="1"/>
  <c r="L3691" i="1"/>
  <c r="K3691" i="1"/>
  <c r="L3683" i="1"/>
  <c r="K3683" i="1"/>
  <c r="L3675" i="1"/>
  <c r="K3675" i="1"/>
  <c r="L3667" i="1"/>
  <c r="K3667" i="1"/>
  <c r="L3659" i="1"/>
  <c r="K3659" i="1"/>
  <c r="L3651" i="1"/>
  <c r="K3651" i="1"/>
  <c r="L3643" i="1"/>
  <c r="K3643" i="1"/>
  <c r="L3635" i="1"/>
  <c r="K3635" i="1"/>
  <c r="L3627" i="1"/>
  <c r="K3627" i="1"/>
  <c r="L3619" i="1"/>
  <c r="K3619" i="1"/>
  <c r="L3611" i="1"/>
  <c r="K3611" i="1"/>
  <c r="L3603" i="1"/>
  <c r="K3603" i="1"/>
  <c r="L3595" i="1"/>
  <c r="K3595" i="1"/>
  <c r="L3587" i="1"/>
  <c r="K3587" i="1"/>
  <c r="L3579" i="1"/>
  <c r="K3579" i="1"/>
  <c r="L3571" i="1"/>
  <c r="K3571" i="1"/>
  <c r="L3563" i="1"/>
  <c r="K3563" i="1"/>
  <c r="L3555" i="1"/>
  <c r="K3555" i="1"/>
  <c r="L3547" i="1"/>
  <c r="K3547" i="1"/>
  <c r="L3539" i="1"/>
  <c r="K3539" i="1"/>
  <c r="L3531" i="1"/>
  <c r="K3531" i="1"/>
  <c r="L3523" i="1"/>
  <c r="K3523" i="1"/>
  <c r="L3515" i="1"/>
  <c r="K3515" i="1"/>
  <c r="L3507" i="1"/>
  <c r="K3507" i="1"/>
  <c r="L3499" i="1"/>
  <c r="K3499" i="1"/>
  <c r="L3491" i="1"/>
  <c r="K3491" i="1"/>
  <c r="L3483" i="1"/>
  <c r="K3483" i="1"/>
  <c r="L3475" i="1"/>
  <c r="K3475" i="1"/>
  <c r="L3467" i="1"/>
  <c r="K3467" i="1"/>
  <c r="L3459" i="1"/>
  <c r="K3459" i="1"/>
  <c r="L3451" i="1"/>
  <c r="K3451" i="1"/>
  <c r="L3443" i="1"/>
  <c r="K3443" i="1"/>
  <c r="L3435" i="1"/>
  <c r="K3435" i="1"/>
  <c r="L3427" i="1"/>
  <c r="K3427" i="1"/>
  <c r="L3419" i="1"/>
  <c r="K3419" i="1"/>
  <c r="L3411" i="1"/>
  <c r="K3411" i="1"/>
  <c r="L3403" i="1"/>
  <c r="K3403" i="1"/>
  <c r="L3395" i="1"/>
  <c r="K3395" i="1"/>
  <c r="L3387" i="1"/>
  <c r="K3387" i="1"/>
  <c r="L3379" i="1"/>
  <c r="K3379" i="1"/>
  <c r="L3371" i="1"/>
  <c r="K3371" i="1"/>
  <c r="L3363" i="1"/>
  <c r="K3363" i="1"/>
  <c r="L3355" i="1"/>
  <c r="K3355" i="1"/>
  <c r="L3347" i="1"/>
  <c r="K3347" i="1"/>
  <c r="L3339" i="1"/>
  <c r="K3339" i="1"/>
  <c r="L3331" i="1"/>
  <c r="K3331" i="1"/>
  <c r="L3323" i="1"/>
  <c r="K3323" i="1"/>
  <c r="L3315" i="1"/>
  <c r="K3315" i="1"/>
  <c r="L3307" i="1"/>
  <c r="K3307" i="1"/>
  <c r="L3299" i="1"/>
  <c r="K3299" i="1"/>
  <c r="L3291" i="1"/>
  <c r="K3291" i="1"/>
  <c r="L3283" i="1"/>
  <c r="K3283" i="1"/>
  <c r="L3275" i="1"/>
  <c r="K3275" i="1"/>
  <c r="L3267" i="1"/>
  <c r="K3267" i="1"/>
  <c r="L3259" i="1"/>
  <c r="K3259" i="1"/>
  <c r="L3251" i="1"/>
  <c r="K3251" i="1"/>
  <c r="L3243" i="1"/>
  <c r="K3243" i="1"/>
  <c r="L3235" i="1"/>
  <c r="K3235" i="1"/>
  <c r="L3227" i="1"/>
  <c r="K3227" i="1"/>
  <c r="L3219" i="1"/>
  <c r="K3219" i="1"/>
  <c r="L3211" i="1"/>
  <c r="K3211" i="1"/>
  <c r="L3203" i="1"/>
  <c r="K3203" i="1"/>
  <c r="L3195" i="1"/>
  <c r="K3195" i="1"/>
  <c r="L3187" i="1"/>
  <c r="K3187" i="1"/>
  <c r="L3179" i="1"/>
  <c r="K3179" i="1"/>
  <c r="L3171" i="1"/>
  <c r="K3171" i="1"/>
  <c r="L3163" i="1"/>
  <c r="K3163" i="1"/>
  <c r="L3155" i="1"/>
  <c r="K3155" i="1"/>
  <c r="L3147" i="1"/>
  <c r="K3147" i="1"/>
  <c r="L3139" i="1"/>
  <c r="K3139" i="1"/>
  <c r="L3131" i="1"/>
  <c r="K3131" i="1"/>
  <c r="L3123" i="1"/>
  <c r="K3123" i="1"/>
  <c r="L3115" i="1"/>
  <c r="K3115" i="1"/>
  <c r="L3107" i="1"/>
  <c r="K3107" i="1"/>
  <c r="L3099" i="1"/>
  <c r="K3099" i="1"/>
  <c r="L3091" i="1"/>
  <c r="K3091" i="1"/>
  <c r="L3083" i="1"/>
  <c r="K3083" i="1"/>
  <c r="L3075" i="1"/>
  <c r="K3075" i="1"/>
  <c r="L3067" i="1"/>
  <c r="K3067" i="1"/>
  <c r="L3059" i="1"/>
  <c r="K3059" i="1"/>
  <c r="L3051" i="1"/>
  <c r="K3051" i="1"/>
  <c r="L3043" i="1"/>
  <c r="K3043" i="1"/>
  <c r="L3035" i="1"/>
  <c r="K3035" i="1"/>
  <c r="L3027" i="1"/>
  <c r="K3027" i="1"/>
  <c r="L3019" i="1"/>
  <c r="K3019" i="1"/>
  <c r="L3011" i="1"/>
  <c r="K3011" i="1"/>
  <c r="L3003" i="1"/>
  <c r="K3003" i="1"/>
  <c r="L2995" i="1"/>
  <c r="K2995" i="1"/>
  <c r="L2987" i="1"/>
  <c r="K2987" i="1"/>
  <c r="L2979" i="1"/>
  <c r="K2979" i="1"/>
  <c r="L2971" i="1"/>
  <c r="K2971" i="1"/>
  <c r="L2963" i="1"/>
  <c r="K2963" i="1"/>
  <c r="L2955" i="1"/>
  <c r="K2955" i="1"/>
  <c r="L2947" i="1"/>
  <c r="K2947" i="1"/>
  <c r="L2939" i="1"/>
  <c r="K2939" i="1"/>
  <c r="L2931" i="1"/>
  <c r="K2931" i="1"/>
  <c r="L2923" i="1"/>
  <c r="K2923" i="1"/>
  <c r="L2915" i="1"/>
  <c r="K2915" i="1"/>
  <c r="L2907" i="1"/>
  <c r="K2907" i="1"/>
  <c r="L2899" i="1"/>
  <c r="K2899" i="1"/>
  <c r="L2891" i="1"/>
  <c r="K2891" i="1"/>
  <c r="L2883" i="1"/>
  <c r="K2883" i="1"/>
  <c r="L2875" i="1"/>
  <c r="K2875" i="1"/>
  <c r="L2867" i="1"/>
  <c r="K2867" i="1"/>
  <c r="L2859" i="1"/>
  <c r="K2859" i="1"/>
  <c r="L2851" i="1"/>
  <c r="K2851" i="1"/>
  <c r="L2843" i="1"/>
  <c r="K2843" i="1"/>
  <c r="L2835" i="1"/>
  <c r="K2835" i="1"/>
  <c r="L2827" i="1"/>
  <c r="K2827" i="1"/>
  <c r="L2819" i="1"/>
  <c r="K2819" i="1"/>
  <c r="L2811" i="1"/>
  <c r="K2811" i="1"/>
  <c r="L2803" i="1"/>
  <c r="K2803" i="1"/>
  <c r="L2795" i="1"/>
  <c r="K2795" i="1"/>
  <c r="L2787" i="1"/>
  <c r="K2787" i="1"/>
  <c r="L2779" i="1"/>
  <c r="K2779" i="1"/>
  <c r="L2771" i="1"/>
  <c r="K2771" i="1"/>
  <c r="L2763" i="1"/>
  <c r="K2763" i="1"/>
  <c r="L2755" i="1"/>
  <c r="K2755" i="1"/>
  <c r="L2747" i="1"/>
  <c r="K2747" i="1"/>
  <c r="L2739" i="1"/>
  <c r="K2739" i="1"/>
  <c r="L2731" i="1"/>
  <c r="K2731" i="1"/>
  <c r="L2723" i="1"/>
  <c r="K2723" i="1"/>
  <c r="L2715" i="1"/>
  <c r="K2715" i="1"/>
  <c r="L2707" i="1"/>
  <c r="K2707" i="1"/>
  <c r="L2699" i="1"/>
  <c r="K2699" i="1"/>
  <c r="L2691" i="1"/>
  <c r="K2691" i="1"/>
  <c r="L2683" i="1"/>
  <c r="K2683" i="1"/>
  <c r="L2675" i="1"/>
  <c r="K2675" i="1"/>
  <c r="L2667" i="1"/>
  <c r="K2667" i="1"/>
  <c r="L2659" i="1"/>
  <c r="K2659" i="1"/>
  <c r="L2651" i="1"/>
  <c r="K2651" i="1"/>
  <c r="L2643" i="1"/>
  <c r="K2643" i="1"/>
  <c r="L2635" i="1"/>
  <c r="K2635" i="1"/>
  <c r="L2627" i="1"/>
  <c r="K2627" i="1"/>
  <c r="L2619" i="1"/>
  <c r="K2619" i="1"/>
  <c r="L2611" i="1"/>
  <c r="K2611" i="1"/>
  <c r="L2603" i="1"/>
  <c r="K2603" i="1"/>
  <c r="L2595" i="1"/>
  <c r="K2595" i="1"/>
  <c r="L2587" i="1"/>
  <c r="K2587" i="1"/>
  <c r="L2579" i="1"/>
  <c r="K2579" i="1"/>
  <c r="L2571" i="1"/>
  <c r="K2571" i="1"/>
  <c r="L2563" i="1"/>
  <c r="K2563" i="1"/>
  <c r="L2555" i="1"/>
  <c r="K2555" i="1"/>
  <c r="L2547" i="1"/>
  <c r="K2547" i="1"/>
  <c r="L2539" i="1"/>
  <c r="K2539" i="1"/>
  <c r="L2531" i="1"/>
  <c r="K2531" i="1"/>
  <c r="L2523" i="1"/>
  <c r="K2523" i="1"/>
  <c r="L2515" i="1"/>
  <c r="K2515" i="1"/>
  <c r="L2507" i="1"/>
  <c r="K2507" i="1"/>
  <c r="L2499" i="1"/>
  <c r="K2499" i="1"/>
  <c r="L2491" i="1"/>
  <c r="K2491" i="1"/>
  <c r="L2483" i="1"/>
  <c r="K2483" i="1"/>
  <c r="L2475" i="1"/>
  <c r="K2475" i="1"/>
  <c r="L2467" i="1"/>
  <c r="K2467" i="1"/>
  <c r="L2459" i="1"/>
  <c r="K2459" i="1"/>
  <c r="L2451" i="1"/>
  <c r="K2451" i="1"/>
  <c r="L2443" i="1"/>
  <c r="K2443" i="1"/>
  <c r="L2435" i="1"/>
  <c r="K2435" i="1"/>
  <c r="L2427" i="1"/>
  <c r="K2427" i="1"/>
  <c r="L2419" i="1"/>
  <c r="K2419" i="1"/>
  <c r="L2411" i="1"/>
  <c r="K2411" i="1"/>
  <c r="L2403" i="1"/>
  <c r="K2403" i="1"/>
  <c r="L2395" i="1"/>
  <c r="K2395" i="1"/>
  <c r="L2387" i="1"/>
  <c r="K2387" i="1"/>
  <c r="L2379" i="1"/>
  <c r="K2379" i="1"/>
  <c r="L2371" i="1"/>
  <c r="K2371" i="1"/>
  <c r="L2363" i="1"/>
  <c r="K2363" i="1"/>
  <c r="L2355" i="1"/>
  <c r="K2355" i="1"/>
  <c r="L2347" i="1"/>
  <c r="K2347" i="1"/>
  <c r="L2339" i="1"/>
  <c r="K2339" i="1"/>
  <c r="L2331" i="1"/>
  <c r="K2331" i="1"/>
  <c r="L2323" i="1"/>
  <c r="K2323" i="1"/>
  <c r="L2315" i="1"/>
  <c r="K2315" i="1"/>
  <c r="L2307" i="1"/>
  <c r="K2307" i="1"/>
  <c r="L2299" i="1"/>
  <c r="K2299" i="1"/>
  <c r="L2291" i="1"/>
  <c r="K2291" i="1"/>
  <c r="L2283" i="1"/>
  <c r="K2283" i="1"/>
  <c r="L2275" i="1"/>
  <c r="K2275" i="1"/>
  <c r="L2267" i="1"/>
  <c r="K2267" i="1"/>
  <c r="L2259" i="1"/>
  <c r="K2259" i="1"/>
  <c r="L2251" i="1"/>
  <c r="K2251" i="1"/>
  <c r="L2243" i="1"/>
  <c r="K2243" i="1"/>
  <c r="L2235" i="1"/>
  <c r="K2235" i="1"/>
  <c r="L2227" i="1"/>
  <c r="K2227" i="1"/>
  <c r="L2219" i="1"/>
  <c r="K2219" i="1"/>
  <c r="L2211" i="1"/>
  <c r="K2211" i="1"/>
  <c r="L2203" i="1"/>
  <c r="K2203" i="1"/>
  <c r="L2195" i="1"/>
  <c r="K2195" i="1"/>
  <c r="L2187" i="1"/>
  <c r="K2187" i="1"/>
  <c r="L2179" i="1"/>
  <c r="K2179" i="1"/>
  <c r="L2171" i="1"/>
  <c r="K2171" i="1"/>
  <c r="L2163" i="1"/>
  <c r="K2163" i="1"/>
  <c r="L2155" i="1"/>
  <c r="K2155" i="1"/>
  <c r="L2147" i="1"/>
  <c r="K2147" i="1"/>
  <c r="L2139" i="1"/>
  <c r="K2139" i="1"/>
  <c r="L2131" i="1"/>
  <c r="K2131" i="1"/>
  <c r="L2123" i="1"/>
  <c r="K2123" i="1"/>
  <c r="L2115" i="1"/>
  <c r="K2115" i="1"/>
  <c r="L2107" i="1"/>
  <c r="K2107" i="1"/>
  <c r="L2099" i="1"/>
  <c r="K2099" i="1"/>
  <c r="L2091" i="1"/>
  <c r="K2091" i="1"/>
  <c r="L2083" i="1"/>
  <c r="K2083" i="1"/>
  <c r="L2075" i="1"/>
  <c r="K2075" i="1"/>
  <c r="L2067" i="1"/>
  <c r="K2067" i="1"/>
  <c r="L2059" i="1"/>
  <c r="K2059" i="1"/>
  <c r="L2051" i="1"/>
  <c r="K2051" i="1"/>
  <c r="L2043" i="1"/>
  <c r="K2043" i="1"/>
  <c r="L2035" i="1"/>
  <c r="K2035" i="1"/>
  <c r="L2027" i="1"/>
  <c r="K2027" i="1"/>
  <c r="L2019" i="1"/>
  <c r="K2019" i="1"/>
  <c r="L2011" i="1"/>
  <c r="K2011" i="1"/>
  <c r="L2003" i="1"/>
  <c r="K2003" i="1"/>
  <c r="L1995" i="1"/>
  <c r="K1995" i="1"/>
  <c r="L1987" i="1"/>
  <c r="K1987" i="1"/>
  <c r="L1979" i="1"/>
  <c r="K1979" i="1"/>
  <c r="L1971" i="1"/>
  <c r="K1971" i="1"/>
  <c r="L1963" i="1"/>
  <c r="K1963" i="1"/>
  <c r="L1955" i="1"/>
  <c r="K1955" i="1"/>
  <c r="L1947" i="1"/>
  <c r="K1947" i="1"/>
  <c r="L1939" i="1"/>
  <c r="K1939" i="1"/>
  <c r="L1931" i="1"/>
  <c r="K1931" i="1"/>
  <c r="L1923" i="1"/>
  <c r="K1923" i="1"/>
  <c r="L1915" i="1"/>
  <c r="K1915" i="1"/>
  <c r="L1907" i="1"/>
  <c r="K1907" i="1"/>
  <c r="L1899" i="1"/>
  <c r="K1899" i="1"/>
  <c r="L1891" i="1"/>
  <c r="K1891" i="1"/>
  <c r="L1883" i="1"/>
  <c r="K1883" i="1"/>
  <c r="L1875" i="1"/>
  <c r="K1875" i="1"/>
  <c r="L1867" i="1"/>
  <c r="K1867" i="1"/>
  <c r="L1859" i="1"/>
  <c r="K1859" i="1"/>
  <c r="L1851" i="1"/>
  <c r="K1851" i="1"/>
  <c r="L1843" i="1"/>
  <c r="K1843" i="1"/>
  <c r="L1835" i="1"/>
  <c r="K1835" i="1"/>
  <c r="L1827" i="1"/>
  <c r="K1827" i="1"/>
  <c r="L1819" i="1"/>
  <c r="K1819" i="1"/>
  <c r="L1811" i="1"/>
  <c r="K1811" i="1"/>
  <c r="L1803" i="1"/>
  <c r="K1803" i="1"/>
  <c r="L1795" i="1"/>
  <c r="K1795" i="1"/>
  <c r="L1787" i="1"/>
  <c r="K1787" i="1"/>
  <c r="L1779" i="1"/>
  <c r="K1779" i="1"/>
  <c r="L1771" i="1"/>
  <c r="K1771" i="1"/>
  <c r="L1763" i="1"/>
  <c r="K1763" i="1"/>
  <c r="L1755" i="1"/>
  <c r="K1755" i="1"/>
  <c r="L1747" i="1"/>
  <c r="K1747" i="1"/>
  <c r="L1739" i="1"/>
  <c r="K1739" i="1"/>
  <c r="L1731" i="1"/>
  <c r="K1731" i="1"/>
  <c r="L1723" i="1"/>
  <c r="K1723" i="1"/>
  <c r="L1715" i="1"/>
  <c r="K1715" i="1"/>
  <c r="L1707" i="1"/>
  <c r="K1707" i="1"/>
  <c r="L1699" i="1"/>
  <c r="K1699" i="1"/>
  <c r="L1691" i="1"/>
  <c r="K1691" i="1"/>
  <c r="L1683" i="1"/>
  <c r="K1683" i="1"/>
  <c r="L1675" i="1"/>
  <c r="K1675" i="1"/>
  <c r="L1667" i="1"/>
  <c r="K1667" i="1"/>
  <c r="L1659" i="1"/>
  <c r="K1659" i="1"/>
  <c r="L1651" i="1"/>
  <c r="K1651" i="1"/>
  <c r="L1643" i="1"/>
  <c r="K1643" i="1"/>
  <c r="L1635" i="1"/>
  <c r="K1635" i="1"/>
  <c r="L1627" i="1"/>
  <c r="K1627" i="1"/>
  <c r="L1619" i="1"/>
  <c r="K1619" i="1"/>
  <c r="L1611" i="1"/>
  <c r="K1611" i="1"/>
  <c r="L1603" i="1"/>
  <c r="K1603" i="1"/>
  <c r="L1595" i="1"/>
  <c r="K1595" i="1"/>
  <c r="L1587" i="1"/>
  <c r="K1587" i="1"/>
  <c r="L1579" i="1"/>
  <c r="K1579" i="1"/>
  <c r="L1571" i="1"/>
  <c r="K1571" i="1"/>
  <c r="L1563" i="1"/>
  <c r="K1563" i="1"/>
  <c r="L1555" i="1"/>
  <c r="K1555" i="1"/>
  <c r="L1547" i="1"/>
  <c r="K1547" i="1"/>
  <c r="L1539" i="1"/>
  <c r="K1539" i="1"/>
  <c r="L1531" i="1"/>
  <c r="K1531" i="1"/>
  <c r="L1523" i="1"/>
  <c r="K1523" i="1"/>
  <c r="L1515" i="1"/>
  <c r="K1515" i="1"/>
  <c r="L1507" i="1"/>
  <c r="K1507" i="1"/>
  <c r="L1499" i="1"/>
  <c r="K1499" i="1"/>
  <c r="L1491" i="1"/>
  <c r="K1491" i="1"/>
  <c r="L1483" i="1"/>
  <c r="K1483" i="1"/>
  <c r="L1475" i="1"/>
  <c r="K1475" i="1"/>
  <c r="L1467" i="1"/>
  <c r="K1467" i="1"/>
  <c r="L1459" i="1"/>
  <c r="K1459" i="1"/>
  <c r="L1451" i="1"/>
  <c r="K1451" i="1"/>
  <c r="L1443" i="1"/>
  <c r="K1443" i="1"/>
  <c r="L1435" i="1"/>
  <c r="K1435" i="1"/>
  <c r="L1427" i="1"/>
  <c r="K1427" i="1"/>
  <c r="L1419" i="1"/>
  <c r="K1419" i="1"/>
  <c r="L1411" i="1"/>
  <c r="K1411" i="1"/>
  <c r="L1403" i="1"/>
  <c r="K1403" i="1"/>
  <c r="L1395" i="1"/>
  <c r="K1395" i="1"/>
  <c r="L1387" i="1"/>
  <c r="K1387" i="1"/>
  <c r="L1379" i="1"/>
  <c r="K1379" i="1"/>
  <c r="L1371" i="1"/>
  <c r="K1371" i="1"/>
  <c r="L1363" i="1"/>
  <c r="K1363" i="1"/>
  <c r="L1355" i="1"/>
  <c r="K1355" i="1"/>
  <c r="L1347" i="1"/>
  <c r="K1347" i="1"/>
  <c r="L1339" i="1"/>
  <c r="K1339" i="1"/>
  <c r="L1331" i="1"/>
  <c r="K1331" i="1"/>
  <c r="L1323" i="1"/>
  <c r="K1323" i="1"/>
  <c r="L1315" i="1"/>
  <c r="K1315" i="1"/>
  <c r="L1307" i="1"/>
  <c r="K1307" i="1"/>
  <c r="L1299" i="1"/>
  <c r="K1299" i="1"/>
  <c r="L1291" i="1"/>
  <c r="K1291" i="1"/>
  <c r="L1283" i="1"/>
  <c r="K1283" i="1"/>
  <c r="L1275" i="1"/>
  <c r="K1275" i="1"/>
  <c r="L1267" i="1"/>
  <c r="K1267" i="1"/>
  <c r="L1259" i="1"/>
  <c r="K1259" i="1"/>
  <c r="L1251" i="1"/>
  <c r="K1251" i="1"/>
  <c r="L1243" i="1"/>
  <c r="K1243" i="1"/>
  <c r="L1235" i="1"/>
  <c r="K1235" i="1"/>
  <c r="L1227" i="1"/>
  <c r="K1227" i="1"/>
  <c r="L1219" i="1"/>
  <c r="K1219" i="1"/>
  <c r="L1211" i="1"/>
  <c r="K1211" i="1"/>
  <c r="L1203" i="1"/>
  <c r="K1203" i="1"/>
  <c r="L1195" i="1"/>
  <c r="K1195" i="1"/>
  <c r="L1187" i="1"/>
  <c r="K1187" i="1"/>
  <c r="L1179" i="1"/>
  <c r="K1179" i="1"/>
  <c r="L1171" i="1"/>
  <c r="K1171" i="1"/>
  <c r="L1163" i="1"/>
  <c r="K1163" i="1"/>
  <c r="L1155" i="1"/>
  <c r="K1155" i="1"/>
  <c r="L1147" i="1"/>
  <c r="K1147" i="1"/>
  <c r="L1139" i="1"/>
  <c r="K1139" i="1"/>
  <c r="L1131" i="1"/>
  <c r="K1131" i="1"/>
  <c r="L1123" i="1"/>
  <c r="K1123" i="1"/>
  <c r="L1115" i="1"/>
  <c r="K1115" i="1"/>
  <c r="L1107" i="1"/>
  <c r="K1107" i="1"/>
  <c r="L1099" i="1"/>
  <c r="K1099" i="1"/>
  <c r="L1091" i="1"/>
  <c r="K1091" i="1"/>
  <c r="L1083" i="1"/>
  <c r="K1083" i="1"/>
  <c r="L1075" i="1"/>
  <c r="K1075" i="1"/>
  <c r="L1067" i="1"/>
  <c r="K1067" i="1"/>
  <c r="L1059" i="1"/>
  <c r="K1059" i="1"/>
  <c r="L1051" i="1"/>
  <c r="K1051" i="1"/>
  <c r="L1043" i="1"/>
  <c r="K1043" i="1"/>
  <c r="L1035" i="1"/>
  <c r="K1035" i="1"/>
  <c r="L1027" i="1"/>
  <c r="K1027" i="1"/>
  <c r="L1019" i="1"/>
  <c r="K1019" i="1"/>
  <c r="L1011" i="1"/>
  <c r="K1011" i="1"/>
  <c r="L1003" i="1"/>
  <c r="K1003" i="1"/>
  <c r="L995" i="1"/>
  <c r="K995" i="1"/>
  <c r="L987" i="1"/>
  <c r="K987" i="1"/>
  <c r="L979" i="1"/>
  <c r="K979" i="1"/>
  <c r="L971" i="1"/>
  <c r="K971" i="1"/>
  <c r="L963" i="1"/>
  <c r="K963" i="1"/>
  <c r="L955" i="1"/>
  <c r="K955" i="1"/>
  <c r="L947" i="1"/>
  <c r="K947" i="1"/>
  <c r="L939" i="1"/>
  <c r="K939" i="1"/>
  <c r="L931" i="1"/>
  <c r="K931" i="1"/>
  <c r="L923" i="1"/>
  <c r="K923" i="1"/>
  <c r="L915" i="1"/>
  <c r="K915" i="1"/>
  <c r="L907" i="1"/>
  <c r="K907" i="1"/>
  <c r="L899" i="1"/>
  <c r="K899" i="1"/>
  <c r="L891" i="1"/>
  <c r="K891" i="1"/>
  <c r="L883" i="1"/>
  <c r="K883" i="1"/>
  <c r="L875" i="1"/>
  <c r="K875" i="1"/>
  <c r="L867" i="1"/>
  <c r="K867" i="1"/>
  <c r="L859" i="1"/>
  <c r="K859" i="1"/>
  <c r="L851" i="1"/>
  <c r="K851" i="1"/>
  <c r="L843" i="1"/>
  <c r="K843" i="1"/>
  <c r="L835" i="1"/>
  <c r="K835" i="1"/>
  <c r="L827" i="1"/>
  <c r="K827" i="1"/>
  <c r="L819" i="1"/>
  <c r="K819" i="1"/>
  <c r="L811" i="1"/>
  <c r="K811" i="1"/>
  <c r="L803" i="1"/>
  <c r="K803" i="1"/>
  <c r="L795" i="1"/>
  <c r="K795" i="1"/>
  <c r="L787" i="1"/>
  <c r="K787" i="1"/>
  <c r="L779" i="1"/>
  <c r="K779" i="1"/>
  <c r="L771" i="1"/>
  <c r="K771" i="1"/>
  <c r="L763" i="1"/>
  <c r="K763" i="1"/>
  <c r="L755" i="1"/>
  <c r="K755" i="1"/>
  <c r="L747" i="1"/>
  <c r="K747" i="1"/>
  <c r="L739" i="1"/>
  <c r="K739" i="1"/>
  <c r="L731" i="1"/>
  <c r="K731" i="1"/>
  <c r="L723" i="1"/>
  <c r="K723" i="1"/>
  <c r="L715" i="1"/>
  <c r="K715" i="1"/>
  <c r="L707" i="1"/>
  <c r="K707" i="1"/>
  <c r="L699" i="1"/>
  <c r="K699" i="1"/>
  <c r="L691" i="1"/>
  <c r="K691" i="1"/>
  <c r="L683" i="1"/>
  <c r="K683" i="1"/>
  <c r="L675" i="1"/>
  <c r="K675" i="1"/>
  <c r="L667" i="1"/>
  <c r="K667" i="1"/>
  <c r="L659" i="1"/>
  <c r="K659" i="1"/>
  <c r="L651" i="1"/>
  <c r="K651" i="1"/>
  <c r="L643" i="1"/>
  <c r="K643" i="1"/>
  <c r="L635" i="1"/>
  <c r="K635" i="1"/>
  <c r="L627" i="1"/>
  <c r="K627" i="1"/>
  <c r="L619" i="1"/>
  <c r="K619" i="1"/>
  <c r="L611" i="1"/>
  <c r="K611" i="1"/>
  <c r="L603" i="1"/>
  <c r="K603" i="1"/>
  <c r="L595" i="1"/>
  <c r="K595" i="1"/>
  <c r="L587" i="1"/>
  <c r="K587" i="1"/>
  <c r="L579" i="1"/>
  <c r="K579" i="1"/>
  <c r="L571" i="1"/>
  <c r="K571" i="1"/>
  <c r="L563" i="1"/>
  <c r="K563" i="1"/>
  <c r="L555" i="1"/>
  <c r="K555" i="1"/>
  <c r="L547" i="1"/>
  <c r="K547" i="1"/>
  <c r="L539" i="1"/>
  <c r="K539" i="1"/>
  <c r="L531" i="1"/>
  <c r="K531" i="1"/>
  <c r="L523" i="1"/>
  <c r="K523" i="1"/>
  <c r="L515" i="1"/>
  <c r="K515" i="1"/>
  <c r="L507" i="1"/>
  <c r="K507" i="1"/>
  <c r="L499" i="1"/>
  <c r="K499" i="1"/>
  <c r="L491" i="1"/>
  <c r="K491" i="1"/>
  <c r="L483" i="1"/>
  <c r="K483" i="1"/>
  <c r="L475" i="1"/>
  <c r="K475" i="1"/>
  <c r="L467" i="1"/>
  <c r="K467" i="1"/>
  <c r="L459" i="1"/>
  <c r="K459" i="1"/>
  <c r="L451" i="1"/>
  <c r="K451" i="1"/>
  <c r="L443" i="1"/>
  <c r="K443" i="1"/>
  <c r="L435" i="1"/>
  <c r="K435" i="1"/>
  <c r="L427" i="1"/>
  <c r="K427" i="1"/>
  <c r="L419" i="1"/>
  <c r="K419" i="1"/>
  <c r="L411" i="1"/>
  <c r="K411" i="1"/>
  <c r="L403" i="1"/>
  <c r="K403" i="1"/>
  <c r="L395" i="1"/>
  <c r="K395" i="1"/>
  <c r="L387" i="1"/>
  <c r="K387" i="1"/>
  <c r="L379" i="1"/>
  <c r="K379" i="1"/>
  <c r="L371" i="1"/>
  <c r="K371" i="1"/>
  <c r="L363" i="1"/>
  <c r="K363" i="1"/>
  <c r="L355" i="1"/>
  <c r="K355" i="1"/>
  <c r="L347" i="1"/>
  <c r="K347" i="1"/>
  <c r="L339" i="1"/>
  <c r="K339" i="1"/>
  <c r="L331" i="1"/>
  <c r="K331" i="1"/>
  <c r="L323" i="1"/>
  <c r="K323" i="1"/>
  <c r="L315" i="1"/>
  <c r="K315" i="1"/>
  <c r="L307" i="1"/>
  <c r="K307" i="1"/>
  <c r="L299" i="1"/>
  <c r="K299" i="1"/>
  <c r="L291" i="1"/>
  <c r="K291" i="1"/>
  <c r="L283" i="1"/>
  <c r="K283" i="1"/>
  <c r="L275" i="1"/>
  <c r="K275" i="1"/>
  <c r="L267" i="1"/>
  <c r="K267" i="1"/>
  <c r="L259" i="1"/>
  <c r="K259" i="1"/>
  <c r="L251" i="1"/>
  <c r="K251" i="1"/>
  <c r="L243" i="1"/>
  <c r="K243" i="1"/>
  <c r="L235" i="1"/>
  <c r="K235" i="1"/>
  <c r="L227" i="1"/>
  <c r="K227" i="1"/>
  <c r="L219" i="1"/>
  <c r="K219" i="1"/>
  <c r="L211" i="1"/>
  <c r="K211" i="1"/>
  <c r="L203" i="1"/>
  <c r="K203" i="1"/>
  <c r="L195" i="1"/>
  <c r="K195" i="1"/>
  <c r="L187" i="1"/>
  <c r="K187" i="1"/>
  <c r="L179" i="1"/>
  <c r="K179" i="1"/>
  <c r="L171" i="1"/>
  <c r="K171" i="1"/>
  <c r="L163" i="1"/>
  <c r="K163" i="1"/>
  <c r="L155" i="1"/>
  <c r="K155" i="1"/>
  <c r="L147" i="1"/>
  <c r="K147" i="1"/>
  <c r="L139" i="1"/>
  <c r="K139" i="1"/>
  <c r="L131" i="1"/>
  <c r="K131" i="1"/>
  <c r="L123" i="1"/>
  <c r="K123" i="1"/>
  <c r="L115" i="1"/>
  <c r="K115" i="1"/>
  <c r="L107" i="1"/>
  <c r="K107" i="1"/>
  <c r="L99" i="1"/>
  <c r="K99" i="1"/>
  <c r="L91" i="1"/>
  <c r="K91" i="1"/>
  <c r="L83" i="1"/>
  <c r="K83" i="1"/>
  <c r="L75" i="1"/>
  <c r="K75" i="1"/>
  <c r="L67" i="1"/>
  <c r="K67" i="1"/>
  <c r="L59" i="1"/>
  <c r="K59" i="1"/>
  <c r="L51" i="1"/>
  <c r="K51" i="1"/>
  <c r="L43" i="1"/>
  <c r="K43" i="1"/>
  <c r="L35" i="1"/>
  <c r="K35" i="1"/>
  <c r="L4674" i="1"/>
  <c r="K4674" i="1"/>
  <c r="L4666" i="1"/>
  <c r="K4666" i="1"/>
  <c r="L4658" i="1"/>
  <c r="K4658" i="1"/>
  <c r="L4650" i="1"/>
  <c r="K4650" i="1"/>
  <c r="L4634" i="1"/>
  <c r="K4634" i="1"/>
  <c r="L4626" i="1"/>
  <c r="K4626" i="1"/>
  <c r="L4618" i="1"/>
  <c r="K4618" i="1"/>
  <c r="L4610" i="1"/>
  <c r="K4610" i="1"/>
  <c r="L4602" i="1"/>
  <c r="K4602" i="1"/>
  <c r="L4586" i="1"/>
  <c r="K4586" i="1"/>
  <c r="L4578" i="1"/>
  <c r="K4578" i="1"/>
  <c r="L4570" i="1"/>
  <c r="K4570" i="1"/>
  <c r="L4562" i="1"/>
  <c r="K4562" i="1"/>
  <c r="L4554" i="1"/>
  <c r="K4554" i="1"/>
  <c r="L4546" i="1"/>
  <c r="K4546" i="1"/>
  <c r="L4538" i="1"/>
  <c r="K4538" i="1"/>
  <c r="L4530" i="1"/>
  <c r="K4530" i="1"/>
  <c r="L4522" i="1"/>
  <c r="K4522" i="1"/>
  <c r="L4514" i="1"/>
  <c r="K4514" i="1"/>
  <c r="L4506" i="1"/>
  <c r="K4506" i="1"/>
  <c r="L4498" i="1"/>
  <c r="K4498" i="1"/>
  <c r="L4490" i="1"/>
  <c r="K4490" i="1"/>
  <c r="L4482" i="1"/>
  <c r="K4482" i="1"/>
  <c r="L4474" i="1"/>
  <c r="K4474" i="1"/>
  <c r="L4466" i="1"/>
  <c r="K4466" i="1"/>
  <c r="L4458" i="1"/>
  <c r="K4458" i="1"/>
  <c r="L4450" i="1"/>
  <c r="K4450" i="1"/>
  <c r="L4442" i="1"/>
  <c r="K4442" i="1"/>
  <c r="L4434" i="1"/>
  <c r="K4434" i="1"/>
  <c r="L4426" i="1"/>
  <c r="K4426" i="1"/>
  <c r="L4418" i="1"/>
  <c r="K4418" i="1"/>
  <c r="L4410" i="1"/>
  <c r="K4410" i="1"/>
  <c r="L4402" i="1"/>
  <c r="K4402" i="1"/>
  <c r="L4394" i="1"/>
  <c r="K4394" i="1"/>
  <c r="L4386" i="1"/>
  <c r="K4386" i="1"/>
  <c r="L4378" i="1"/>
  <c r="K4378" i="1"/>
  <c r="L4370" i="1"/>
  <c r="K4370" i="1"/>
  <c r="L4362" i="1"/>
  <c r="K4362" i="1"/>
  <c r="L4354" i="1"/>
  <c r="K4354" i="1"/>
  <c r="L4346" i="1"/>
  <c r="K4346" i="1"/>
  <c r="L4338" i="1"/>
  <c r="K4338" i="1"/>
  <c r="L4330" i="1"/>
  <c r="K4330" i="1"/>
  <c r="L4322" i="1"/>
  <c r="K4322" i="1"/>
  <c r="L4314" i="1"/>
  <c r="K4314" i="1"/>
  <c r="L4306" i="1"/>
  <c r="K4306" i="1"/>
  <c r="L4298" i="1"/>
  <c r="K4298" i="1"/>
  <c r="L4290" i="1"/>
  <c r="K4290" i="1"/>
  <c r="L4282" i="1"/>
  <c r="K4282" i="1"/>
  <c r="L4274" i="1"/>
  <c r="K4274" i="1"/>
  <c r="L4266" i="1"/>
  <c r="K4266" i="1"/>
  <c r="L4258" i="1"/>
  <c r="K4258" i="1"/>
  <c r="L4250" i="1"/>
  <c r="K4250" i="1"/>
  <c r="L4242" i="1"/>
  <c r="K4242" i="1"/>
  <c r="L4234" i="1"/>
  <c r="K4234" i="1"/>
  <c r="L4226" i="1"/>
  <c r="K4226" i="1"/>
  <c r="L4218" i="1"/>
  <c r="K4218" i="1"/>
  <c r="L4202" i="1"/>
  <c r="K4202" i="1"/>
  <c r="L4194" i="1"/>
  <c r="K4194" i="1"/>
  <c r="L4186" i="1"/>
  <c r="K4186" i="1"/>
  <c r="L4178" i="1"/>
  <c r="K4178" i="1"/>
  <c r="L4162" i="1"/>
  <c r="K4162" i="1"/>
  <c r="L4154" i="1"/>
  <c r="K4154" i="1"/>
  <c r="L4146" i="1"/>
  <c r="K4146" i="1"/>
  <c r="L4130" i="1"/>
  <c r="K4130" i="1"/>
  <c r="L4114" i="1"/>
  <c r="K4114" i="1"/>
  <c r="L4106" i="1"/>
  <c r="K4106" i="1"/>
  <c r="L4098" i="1"/>
  <c r="K4098" i="1"/>
  <c r="L4090" i="1"/>
  <c r="K4090" i="1"/>
  <c r="L4082" i="1"/>
  <c r="K4082" i="1"/>
  <c r="L4074" i="1"/>
  <c r="K4074" i="1"/>
  <c r="L4066" i="1"/>
  <c r="K4066" i="1"/>
  <c r="L4058" i="1"/>
  <c r="K4058" i="1"/>
  <c r="L4050" i="1"/>
  <c r="K4050" i="1"/>
  <c r="L4042" i="1"/>
  <c r="K4042" i="1"/>
  <c r="L4034" i="1"/>
  <c r="K4034" i="1"/>
  <c r="L4026" i="1"/>
  <c r="K4026" i="1"/>
  <c r="L4018" i="1"/>
  <c r="K4018" i="1"/>
  <c r="L4010" i="1"/>
  <c r="K4010" i="1"/>
  <c r="L4002" i="1"/>
  <c r="K4002" i="1"/>
  <c r="L3986" i="1"/>
  <c r="K3986" i="1"/>
  <c r="L3978" i="1"/>
  <c r="K3978" i="1"/>
  <c r="L3970" i="1"/>
  <c r="K3970" i="1"/>
  <c r="L3962" i="1"/>
  <c r="K3962" i="1"/>
  <c r="L3954" i="1"/>
  <c r="K3954" i="1"/>
  <c r="L3946" i="1"/>
  <c r="K3946" i="1"/>
  <c r="L3938" i="1"/>
  <c r="K3938" i="1"/>
  <c r="L3930" i="1"/>
  <c r="K3930" i="1"/>
  <c r="L3922" i="1"/>
  <c r="K3922" i="1"/>
  <c r="L3914" i="1"/>
  <c r="K3914" i="1"/>
  <c r="L3906" i="1"/>
  <c r="K3906" i="1"/>
  <c r="L3898" i="1"/>
  <c r="K3898" i="1"/>
  <c r="L3890" i="1"/>
  <c r="K3890" i="1"/>
  <c r="L3874" i="1"/>
  <c r="K3874" i="1"/>
  <c r="L3866" i="1"/>
  <c r="K3866" i="1"/>
  <c r="L3858" i="1"/>
  <c r="K3858" i="1"/>
  <c r="L3842" i="1"/>
  <c r="K3842" i="1"/>
  <c r="L3834" i="1"/>
  <c r="K3834" i="1"/>
  <c r="L3826" i="1"/>
  <c r="K3826" i="1"/>
  <c r="L3818" i="1"/>
  <c r="K3818" i="1"/>
  <c r="L3802" i="1"/>
  <c r="K3802" i="1"/>
  <c r="L3794" i="1"/>
  <c r="K3794" i="1"/>
  <c r="L3778" i="1"/>
  <c r="K3778" i="1"/>
  <c r="L3770" i="1"/>
  <c r="K3770" i="1"/>
  <c r="L3762" i="1"/>
  <c r="K3762" i="1"/>
  <c r="L3754" i="1"/>
  <c r="K3754" i="1"/>
  <c r="L3746" i="1"/>
  <c r="K3746" i="1"/>
  <c r="L3738" i="1"/>
  <c r="K3738" i="1"/>
  <c r="L3722" i="1"/>
  <c r="K3722" i="1"/>
  <c r="L3714" i="1"/>
  <c r="K3714" i="1"/>
  <c r="L3706" i="1"/>
  <c r="K3706" i="1"/>
  <c r="L3698" i="1"/>
  <c r="K3698" i="1"/>
  <c r="L3690" i="1"/>
  <c r="K3690" i="1"/>
  <c r="L3682" i="1"/>
  <c r="K3682" i="1"/>
  <c r="L3674" i="1"/>
  <c r="K3674" i="1"/>
  <c r="L3666" i="1"/>
  <c r="K3666" i="1"/>
  <c r="L3658" i="1"/>
  <c r="K3658" i="1"/>
  <c r="L3650" i="1"/>
  <c r="K3650" i="1"/>
  <c r="L3642" i="1"/>
  <c r="K3642" i="1"/>
  <c r="L3634" i="1"/>
  <c r="K3634" i="1"/>
  <c r="L3626" i="1"/>
  <c r="K3626" i="1"/>
  <c r="L3618" i="1"/>
  <c r="K3618" i="1"/>
  <c r="L3610" i="1"/>
  <c r="K3610" i="1"/>
  <c r="L3602" i="1"/>
  <c r="K3602" i="1"/>
  <c r="L3594" i="1"/>
  <c r="K3594" i="1"/>
  <c r="L3586" i="1"/>
  <c r="K3586" i="1"/>
  <c r="L3570" i="1"/>
  <c r="K3570" i="1"/>
  <c r="L3562" i="1"/>
  <c r="K3562" i="1"/>
  <c r="L3554" i="1"/>
  <c r="K3554" i="1"/>
  <c r="L3546" i="1"/>
  <c r="K3546" i="1"/>
  <c r="L3538" i="1"/>
  <c r="K3538" i="1"/>
  <c r="L3530" i="1"/>
  <c r="K3530" i="1"/>
  <c r="L3522" i="1"/>
  <c r="K3522" i="1"/>
  <c r="L3514" i="1"/>
  <c r="K3514" i="1"/>
  <c r="L3506" i="1"/>
  <c r="K3506" i="1"/>
  <c r="L3490" i="1"/>
  <c r="K3490" i="1"/>
  <c r="L3482" i="1"/>
  <c r="K3482" i="1"/>
  <c r="L3474" i="1"/>
  <c r="K3474" i="1"/>
  <c r="L3466" i="1"/>
  <c r="K3466" i="1"/>
  <c r="L3458" i="1"/>
  <c r="K3458" i="1"/>
  <c r="L3450" i="1"/>
  <c r="K3450" i="1"/>
  <c r="L3442" i="1"/>
  <c r="K3442" i="1"/>
  <c r="L3434" i="1"/>
  <c r="K3434" i="1"/>
  <c r="L3426" i="1"/>
  <c r="K3426" i="1"/>
  <c r="L3418" i="1"/>
  <c r="K3418" i="1"/>
  <c r="L3410" i="1"/>
  <c r="K3410" i="1"/>
  <c r="L3402" i="1"/>
  <c r="K3402" i="1"/>
  <c r="L3394" i="1"/>
  <c r="K3394" i="1"/>
  <c r="L3386" i="1"/>
  <c r="K3386" i="1"/>
  <c r="L3378" i="1"/>
  <c r="K3378" i="1"/>
  <c r="L3370" i="1"/>
  <c r="K3370" i="1"/>
  <c r="L3362" i="1"/>
  <c r="K3362" i="1"/>
  <c r="L3354" i="1"/>
  <c r="K3354" i="1"/>
  <c r="L3346" i="1"/>
  <c r="K3346" i="1"/>
  <c r="L3330" i="1"/>
  <c r="K3330" i="1"/>
  <c r="L3322" i="1"/>
  <c r="K3322" i="1"/>
  <c r="L3314" i="1"/>
  <c r="K3314" i="1"/>
  <c r="L3306" i="1"/>
  <c r="K3306" i="1"/>
  <c r="L3298" i="1"/>
  <c r="K3298" i="1"/>
  <c r="L3290" i="1"/>
  <c r="K3290" i="1"/>
  <c r="L3282" i="1"/>
  <c r="K3282" i="1"/>
  <c r="L3274" i="1"/>
  <c r="K3274" i="1"/>
  <c r="L3266" i="1"/>
  <c r="K3266" i="1"/>
  <c r="L3250" i="1"/>
  <c r="K3250" i="1"/>
  <c r="L3242" i="1"/>
  <c r="K3242" i="1"/>
  <c r="L3234" i="1"/>
  <c r="K3234" i="1"/>
  <c r="L3226" i="1"/>
  <c r="K3226" i="1"/>
  <c r="L3218" i="1"/>
  <c r="K3218" i="1"/>
  <c r="L3210" i="1"/>
  <c r="K3210" i="1"/>
  <c r="L3194" i="1"/>
  <c r="K3194" i="1"/>
  <c r="L3186" i="1"/>
  <c r="K3186" i="1"/>
  <c r="L3178" i="1"/>
  <c r="K3178" i="1"/>
  <c r="L3170" i="1"/>
  <c r="K3170" i="1"/>
  <c r="L3162" i="1"/>
  <c r="K3162" i="1"/>
  <c r="L3154" i="1"/>
  <c r="K3154" i="1"/>
  <c r="L3146" i="1"/>
  <c r="K3146" i="1"/>
  <c r="L3130" i="1"/>
  <c r="K3130" i="1"/>
  <c r="L3122" i="1"/>
  <c r="K3122" i="1"/>
  <c r="L3114" i="1"/>
  <c r="K3114" i="1"/>
  <c r="L3106" i="1"/>
  <c r="K3106" i="1"/>
  <c r="L3098" i="1"/>
  <c r="K3098" i="1"/>
  <c r="L3090" i="1"/>
  <c r="K3090" i="1"/>
  <c r="L3082" i="1"/>
  <c r="K3082" i="1"/>
  <c r="L3074" i="1"/>
  <c r="K3074" i="1"/>
  <c r="L3066" i="1"/>
  <c r="K3066" i="1"/>
  <c r="L3058" i="1"/>
  <c r="K3058" i="1"/>
  <c r="L3050" i="1"/>
  <c r="K3050" i="1"/>
  <c r="L3042" i="1"/>
  <c r="K3042" i="1"/>
  <c r="L3034" i="1"/>
  <c r="K3034" i="1"/>
  <c r="L3026" i="1"/>
  <c r="K3026" i="1"/>
  <c r="L3018" i="1"/>
  <c r="K3018" i="1"/>
  <c r="L3010" i="1"/>
  <c r="K3010" i="1"/>
  <c r="L3002" i="1"/>
  <c r="K3002" i="1"/>
  <c r="L2986" i="1"/>
  <c r="K2986" i="1"/>
  <c r="L2978" i="1"/>
  <c r="K2978" i="1"/>
  <c r="L2970" i="1"/>
  <c r="K2970" i="1"/>
  <c r="L2962" i="1"/>
  <c r="K2962" i="1"/>
  <c r="L2954" i="1"/>
  <c r="K2954" i="1"/>
  <c r="L2938" i="1"/>
  <c r="K2938" i="1"/>
  <c r="L2930" i="1"/>
  <c r="K2930" i="1"/>
  <c r="L2922" i="1"/>
  <c r="K2922" i="1"/>
  <c r="L2906" i="1"/>
  <c r="K2906" i="1"/>
  <c r="K2898" i="1"/>
  <c r="L2898" i="1"/>
  <c r="L2890" i="1"/>
  <c r="K2890" i="1"/>
  <c r="L2882" i="1"/>
  <c r="K2882" i="1"/>
  <c r="L2874" i="1"/>
  <c r="K2874" i="1"/>
  <c r="L2866" i="1"/>
  <c r="K2866" i="1"/>
  <c r="L2858" i="1"/>
  <c r="K2858" i="1"/>
  <c r="L2850" i="1"/>
  <c r="K2850" i="1"/>
  <c r="L2842" i="1"/>
  <c r="K2842" i="1"/>
  <c r="L2834" i="1"/>
  <c r="K2834" i="1"/>
  <c r="L2826" i="1"/>
  <c r="K2826" i="1"/>
  <c r="L2818" i="1"/>
  <c r="K2818" i="1"/>
  <c r="L2810" i="1"/>
  <c r="K2810" i="1"/>
  <c r="L2794" i="1"/>
  <c r="K2794" i="1"/>
  <c r="L2786" i="1"/>
  <c r="K2786" i="1"/>
  <c r="L2778" i="1"/>
  <c r="K2778" i="1"/>
  <c r="L2770" i="1"/>
  <c r="K2770" i="1"/>
  <c r="L2762" i="1"/>
  <c r="K2762" i="1"/>
  <c r="L2754" i="1"/>
  <c r="K2754" i="1"/>
  <c r="L2746" i="1"/>
  <c r="K2746" i="1"/>
  <c r="L2738" i="1"/>
  <c r="K2738" i="1"/>
  <c r="L2730" i="1"/>
  <c r="K2730" i="1"/>
  <c r="L2722" i="1"/>
  <c r="K2722" i="1"/>
  <c r="L2714" i="1"/>
  <c r="K2714" i="1"/>
  <c r="L2706" i="1"/>
  <c r="K2706" i="1"/>
  <c r="L2698" i="1"/>
  <c r="K2698" i="1"/>
  <c r="L2690" i="1"/>
  <c r="K2690" i="1"/>
  <c r="L2682" i="1"/>
  <c r="K2682" i="1"/>
  <c r="L2674" i="1"/>
  <c r="K2674" i="1"/>
  <c r="L2666" i="1"/>
  <c r="K2666" i="1"/>
  <c r="L2658" i="1"/>
  <c r="K2658" i="1"/>
  <c r="L2650" i="1"/>
  <c r="K2650" i="1"/>
  <c r="L2642" i="1"/>
  <c r="K2642" i="1"/>
  <c r="L2634" i="1"/>
  <c r="K2634" i="1"/>
  <c r="L2626" i="1"/>
  <c r="K2626" i="1"/>
  <c r="L2618" i="1"/>
  <c r="K2618" i="1"/>
  <c r="L2610" i="1"/>
  <c r="K2610" i="1"/>
  <c r="L2594" i="1"/>
  <c r="K2594" i="1"/>
  <c r="L2578" i="1"/>
  <c r="K2578" i="1"/>
  <c r="L2570" i="1"/>
  <c r="K2570" i="1"/>
  <c r="L2546" i="1"/>
  <c r="K2546" i="1"/>
  <c r="L2538" i="1"/>
  <c r="K2538" i="1"/>
  <c r="L2530" i="1"/>
  <c r="K2530" i="1"/>
  <c r="L2522" i="1"/>
  <c r="K2522" i="1"/>
  <c r="L2514" i="1"/>
  <c r="K2514" i="1"/>
  <c r="L2498" i="1"/>
  <c r="K2498" i="1"/>
  <c r="L2490" i="1"/>
  <c r="K2490" i="1"/>
  <c r="L2482" i="1"/>
  <c r="K2482" i="1"/>
  <c r="L2474" i="1"/>
  <c r="K2474" i="1"/>
  <c r="L2466" i="1"/>
  <c r="K2466" i="1"/>
  <c r="L2458" i="1"/>
  <c r="K2458" i="1"/>
  <c r="L2450" i="1"/>
  <c r="K2450" i="1"/>
  <c r="L2442" i="1"/>
  <c r="K2442" i="1"/>
  <c r="L2434" i="1"/>
  <c r="K2434" i="1"/>
  <c r="L2426" i="1"/>
  <c r="K2426" i="1"/>
  <c r="L2410" i="1"/>
  <c r="K2410" i="1"/>
  <c r="L2402" i="1"/>
  <c r="K2402" i="1"/>
  <c r="L2394" i="1"/>
  <c r="K2394" i="1"/>
  <c r="L2386" i="1"/>
  <c r="K2386" i="1"/>
  <c r="L2378" i="1"/>
  <c r="K2378" i="1"/>
  <c r="L2370" i="1"/>
  <c r="K2370" i="1"/>
  <c r="L2362" i="1"/>
  <c r="K2362" i="1"/>
  <c r="L2346" i="1"/>
  <c r="K2346" i="1"/>
  <c r="L2338" i="1"/>
  <c r="K2338" i="1"/>
  <c r="L2330" i="1"/>
  <c r="K2330" i="1"/>
  <c r="L2322" i="1"/>
  <c r="K2322" i="1"/>
  <c r="L2314" i="1"/>
  <c r="K2314" i="1"/>
  <c r="L2306" i="1"/>
  <c r="K2306" i="1"/>
  <c r="L2298" i="1"/>
  <c r="K2298" i="1"/>
  <c r="L2290" i="1"/>
  <c r="K2290" i="1"/>
  <c r="L2282" i="1"/>
  <c r="K2282" i="1"/>
  <c r="L2274" i="1"/>
  <c r="K2274" i="1"/>
  <c r="L2266" i="1"/>
  <c r="K2266" i="1"/>
  <c r="L2258" i="1"/>
  <c r="K2258" i="1"/>
  <c r="L2250" i="1"/>
  <c r="K2250" i="1"/>
  <c r="L2234" i="1"/>
  <c r="K2234" i="1"/>
  <c r="L2226" i="1"/>
  <c r="K2226" i="1"/>
  <c r="L2218" i="1"/>
  <c r="K2218" i="1"/>
  <c r="K2210" i="1"/>
  <c r="L2210" i="1"/>
  <c r="L2202" i="1"/>
  <c r="K2202" i="1"/>
  <c r="L2194" i="1"/>
  <c r="K2194" i="1"/>
  <c r="L2186" i="1"/>
  <c r="K2186" i="1"/>
  <c r="L2178" i="1"/>
  <c r="K2178" i="1"/>
  <c r="L2170" i="1"/>
  <c r="K2170" i="1"/>
  <c r="L2162" i="1"/>
  <c r="K2162" i="1"/>
  <c r="L2154" i="1"/>
  <c r="K2154" i="1"/>
  <c r="L2146" i="1"/>
  <c r="K2146" i="1"/>
  <c r="L2138" i="1"/>
  <c r="K2138" i="1"/>
  <c r="L2130" i="1"/>
  <c r="K2130" i="1"/>
  <c r="L2122" i="1"/>
  <c r="K2122" i="1"/>
  <c r="L2114" i="1"/>
  <c r="K2114" i="1"/>
  <c r="L2106" i="1"/>
  <c r="K2106" i="1"/>
  <c r="L2098" i="1"/>
  <c r="K2098" i="1"/>
  <c r="L2090" i="1"/>
  <c r="K2090" i="1"/>
  <c r="L2082" i="1"/>
  <c r="K2082" i="1"/>
  <c r="L2066" i="1"/>
  <c r="K2066" i="1"/>
  <c r="L2058" i="1"/>
  <c r="K2058" i="1"/>
  <c r="L2050" i="1"/>
  <c r="K2050" i="1"/>
  <c r="L2042" i="1"/>
  <c r="K2042" i="1"/>
  <c r="L2034" i="1"/>
  <c r="K2034" i="1"/>
  <c r="L2026" i="1"/>
  <c r="K2026" i="1"/>
  <c r="L2018" i="1"/>
  <c r="K2018" i="1"/>
  <c r="L2010" i="1"/>
  <c r="K2010" i="1"/>
  <c r="L2002" i="1"/>
  <c r="K2002" i="1"/>
  <c r="L1994" i="1"/>
  <c r="K1994" i="1"/>
  <c r="L1986" i="1"/>
  <c r="K1986" i="1"/>
  <c r="L1978" i="1"/>
  <c r="K1978" i="1"/>
  <c r="L1970" i="1"/>
  <c r="K1970" i="1"/>
  <c r="L1962" i="1"/>
  <c r="K1962" i="1"/>
  <c r="L1954" i="1"/>
  <c r="K1954" i="1"/>
  <c r="L1946" i="1"/>
  <c r="K1946" i="1"/>
  <c r="L1938" i="1"/>
  <c r="K1938" i="1"/>
  <c r="L1922" i="1"/>
  <c r="K1922" i="1"/>
  <c r="L1914" i="1"/>
  <c r="K1914" i="1"/>
  <c r="L1906" i="1"/>
  <c r="K1906" i="1"/>
  <c r="L1898" i="1"/>
  <c r="K1898" i="1"/>
  <c r="L1890" i="1"/>
  <c r="K1890" i="1"/>
  <c r="L1882" i="1"/>
  <c r="K1882" i="1"/>
  <c r="L1874" i="1"/>
  <c r="K1874" i="1"/>
  <c r="L1866" i="1"/>
  <c r="K1866" i="1"/>
  <c r="L1858" i="1"/>
  <c r="K1858" i="1"/>
  <c r="L1850" i="1"/>
  <c r="K1850" i="1"/>
  <c r="L1834" i="1"/>
  <c r="K1834" i="1"/>
  <c r="L1826" i="1"/>
  <c r="K1826" i="1"/>
  <c r="L1818" i="1"/>
  <c r="K1818" i="1"/>
  <c r="L1810" i="1"/>
  <c r="K1810" i="1"/>
  <c r="L1802" i="1"/>
  <c r="K1802" i="1"/>
  <c r="L1794" i="1"/>
  <c r="K1794" i="1"/>
  <c r="L1786" i="1"/>
  <c r="K1786" i="1"/>
  <c r="L1778" i="1"/>
  <c r="K1778" i="1"/>
  <c r="L1770" i="1"/>
  <c r="K1770" i="1"/>
  <c r="L1762" i="1"/>
  <c r="K1762" i="1"/>
  <c r="L1754" i="1"/>
  <c r="K1754" i="1"/>
  <c r="L1746" i="1"/>
  <c r="K1746" i="1"/>
  <c r="L1738" i="1"/>
  <c r="K1738" i="1"/>
  <c r="L1730" i="1"/>
  <c r="K1730" i="1"/>
  <c r="L1722" i="1"/>
  <c r="K1722" i="1"/>
  <c r="L1714" i="1"/>
  <c r="K1714" i="1"/>
  <c r="L1698" i="1"/>
  <c r="K1698" i="1"/>
  <c r="L1690" i="1"/>
  <c r="K1690" i="1"/>
  <c r="L1682" i="1"/>
  <c r="K1682" i="1"/>
  <c r="L1674" i="1"/>
  <c r="K1674" i="1"/>
  <c r="L1666" i="1"/>
  <c r="K1666" i="1"/>
  <c r="L1658" i="1"/>
  <c r="K1658" i="1"/>
  <c r="L1650" i="1"/>
  <c r="K1650" i="1"/>
  <c r="L1642" i="1"/>
  <c r="K1642" i="1"/>
  <c r="L1634" i="1"/>
  <c r="K1634" i="1"/>
  <c r="L1626" i="1"/>
  <c r="K1626" i="1"/>
  <c r="L1618" i="1"/>
  <c r="K1618" i="1"/>
  <c r="L1610" i="1"/>
  <c r="K1610" i="1"/>
  <c r="L1602" i="1"/>
  <c r="K1602" i="1"/>
  <c r="L1594" i="1"/>
  <c r="K1594" i="1"/>
  <c r="L1586" i="1"/>
  <c r="K1586" i="1"/>
  <c r="L1578" i="1"/>
  <c r="K1578" i="1"/>
  <c r="L1570" i="1"/>
  <c r="K1570" i="1"/>
  <c r="L1562" i="1"/>
  <c r="K1562" i="1"/>
  <c r="L1554" i="1"/>
  <c r="K1554" i="1"/>
  <c r="L1546" i="1"/>
  <c r="K1546" i="1"/>
  <c r="L1538" i="1"/>
  <c r="K1538" i="1"/>
  <c r="L1530" i="1"/>
  <c r="K1530" i="1"/>
  <c r="L1522" i="1"/>
  <c r="K1522" i="1"/>
  <c r="L1514" i="1"/>
  <c r="K1514" i="1"/>
  <c r="L1490" i="1"/>
  <c r="K1490" i="1"/>
  <c r="L1482" i="1"/>
  <c r="K1482" i="1"/>
  <c r="L1474" i="1"/>
  <c r="K1474" i="1"/>
  <c r="L1466" i="1"/>
  <c r="K1466" i="1"/>
  <c r="L1458" i="1"/>
  <c r="K1458" i="1"/>
  <c r="L1450" i="1"/>
  <c r="K1450" i="1"/>
  <c r="L1442" i="1"/>
  <c r="K1442" i="1"/>
  <c r="L1434" i="1"/>
  <c r="K1434" i="1"/>
  <c r="L1426" i="1"/>
  <c r="K1426" i="1"/>
  <c r="L1418" i="1"/>
  <c r="K1418" i="1"/>
  <c r="L1410" i="1"/>
  <c r="K1410" i="1"/>
  <c r="L1402" i="1"/>
  <c r="K1402" i="1"/>
  <c r="L1394" i="1"/>
  <c r="K1394" i="1"/>
  <c r="L1386" i="1"/>
  <c r="K1386" i="1"/>
  <c r="L1378" i="1"/>
  <c r="K1378" i="1"/>
  <c r="L1370" i="1"/>
  <c r="K1370" i="1"/>
  <c r="L1362" i="1"/>
  <c r="K1362" i="1"/>
  <c r="L1354" i="1"/>
  <c r="K1354" i="1"/>
  <c r="L1346" i="1"/>
  <c r="K1346" i="1"/>
  <c r="L1338" i="1"/>
  <c r="K1338" i="1"/>
  <c r="L1330" i="1"/>
  <c r="K1330" i="1"/>
  <c r="L1322" i="1"/>
  <c r="K1322" i="1"/>
  <c r="L1314" i="1"/>
  <c r="K1314" i="1"/>
  <c r="L1306" i="1"/>
  <c r="K1306" i="1"/>
  <c r="L1298" i="1"/>
  <c r="K1298" i="1"/>
  <c r="L1290" i="1"/>
  <c r="K1290" i="1"/>
  <c r="L1282" i="1"/>
  <c r="K1282" i="1"/>
  <c r="L1274" i="1"/>
  <c r="K1274" i="1"/>
  <c r="L1266" i="1"/>
  <c r="K1266" i="1"/>
  <c r="L1258" i="1"/>
  <c r="K1258" i="1"/>
  <c r="L1250" i="1"/>
  <c r="K1250" i="1"/>
  <c r="L1242" i="1"/>
  <c r="K1242" i="1"/>
  <c r="L1234" i="1"/>
  <c r="K1234" i="1"/>
  <c r="L1226" i="1"/>
  <c r="K1226" i="1"/>
  <c r="L1218" i="1"/>
  <c r="K1218" i="1"/>
  <c r="L1210" i="1"/>
  <c r="K1210" i="1"/>
  <c r="L1202" i="1"/>
  <c r="K1202" i="1"/>
  <c r="L1194" i="1"/>
  <c r="K1194" i="1"/>
  <c r="L1186" i="1"/>
  <c r="K1186" i="1"/>
  <c r="L1162" i="1"/>
  <c r="K1162" i="1"/>
  <c r="L1154" i="1"/>
  <c r="K1154" i="1"/>
  <c r="L1146" i="1"/>
  <c r="K1146" i="1"/>
  <c r="L1138" i="1"/>
  <c r="K1138" i="1"/>
  <c r="L1130" i="1"/>
  <c r="K1130" i="1"/>
  <c r="K1122" i="1"/>
  <c r="L1122" i="1"/>
  <c r="L1114" i="1"/>
  <c r="K1114" i="1"/>
  <c r="L1106" i="1"/>
  <c r="K1106" i="1"/>
  <c r="L1098" i="1"/>
  <c r="K1098" i="1"/>
  <c r="L1082" i="1"/>
  <c r="K1082" i="1"/>
  <c r="L1074" i="1"/>
  <c r="K1074" i="1"/>
  <c r="L1066" i="1"/>
  <c r="K1066" i="1"/>
  <c r="L1058" i="1"/>
  <c r="K1058" i="1"/>
  <c r="L1050" i="1"/>
  <c r="K1050" i="1"/>
  <c r="L1042" i="1"/>
  <c r="K1042" i="1"/>
  <c r="L1034" i="1"/>
  <c r="K1034" i="1"/>
  <c r="L1026" i="1"/>
  <c r="K1026" i="1"/>
  <c r="L1010" i="1"/>
  <c r="K1010" i="1"/>
  <c r="L1002" i="1"/>
  <c r="K1002" i="1"/>
  <c r="L994" i="1"/>
  <c r="K994" i="1"/>
  <c r="L986" i="1"/>
  <c r="K986" i="1"/>
  <c r="L978" i="1"/>
  <c r="K978" i="1"/>
  <c r="L962" i="1"/>
  <c r="K962" i="1"/>
  <c r="L954" i="1"/>
  <c r="K954" i="1"/>
  <c r="L938" i="1"/>
  <c r="K938" i="1"/>
  <c r="L930" i="1"/>
  <c r="K930" i="1"/>
  <c r="L922" i="1"/>
  <c r="K922" i="1"/>
  <c r="L914" i="1"/>
  <c r="K914" i="1"/>
  <c r="L906" i="1"/>
  <c r="K906" i="1"/>
  <c r="L898" i="1"/>
  <c r="K898" i="1"/>
  <c r="L882" i="1"/>
  <c r="K882" i="1"/>
  <c r="L874" i="1"/>
  <c r="K874" i="1"/>
  <c r="L866" i="1"/>
  <c r="K866" i="1"/>
  <c r="L858" i="1"/>
  <c r="K858" i="1"/>
  <c r="L850" i="1"/>
  <c r="K850" i="1"/>
  <c r="L842" i="1"/>
  <c r="K842" i="1"/>
  <c r="L834" i="1"/>
  <c r="K834" i="1"/>
  <c r="L826" i="1"/>
  <c r="K826" i="1"/>
  <c r="L818" i="1"/>
  <c r="K818" i="1"/>
  <c r="L810" i="1"/>
  <c r="K810" i="1"/>
  <c r="L786" i="1"/>
  <c r="K786" i="1"/>
  <c r="L778" i="1"/>
  <c r="K778" i="1"/>
  <c r="L770" i="1"/>
  <c r="K770" i="1"/>
  <c r="L762" i="1"/>
  <c r="K762" i="1"/>
  <c r="L754" i="1"/>
  <c r="K754" i="1"/>
  <c r="L746" i="1"/>
  <c r="K746" i="1"/>
  <c r="L738" i="1"/>
  <c r="K738" i="1"/>
  <c r="L730" i="1"/>
  <c r="K730" i="1"/>
  <c r="L722" i="1"/>
  <c r="K722" i="1"/>
  <c r="L714" i="1"/>
  <c r="K714" i="1"/>
  <c r="L706" i="1"/>
  <c r="K706" i="1"/>
  <c r="L698" i="1"/>
  <c r="K698" i="1"/>
  <c r="L690" i="1"/>
  <c r="K690" i="1"/>
  <c r="L682" i="1"/>
  <c r="K682" i="1"/>
  <c r="L674" i="1"/>
  <c r="K674" i="1"/>
  <c r="L666" i="1"/>
  <c r="K666" i="1"/>
  <c r="L658" i="1"/>
  <c r="K658" i="1"/>
  <c r="L650" i="1"/>
  <c r="K650" i="1"/>
  <c r="L642" i="1"/>
  <c r="K642" i="1"/>
  <c r="L634" i="1"/>
  <c r="K634" i="1"/>
  <c r="L626" i="1"/>
  <c r="K626" i="1"/>
  <c r="L618" i="1"/>
  <c r="K618" i="1"/>
  <c r="L610" i="1"/>
  <c r="K610" i="1"/>
  <c r="L602" i="1"/>
  <c r="K602" i="1"/>
  <c r="L594" i="1"/>
  <c r="K594" i="1"/>
  <c r="L586" i="1"/>
  <c r="K586" i="1"/>
  <c r="L578" i="1"/>
  <c r="K578" i="1"/>
  <c r="L562" i="1"/>
  <c r="K562" i="1"/>
  <c r="L554" i="1"/>
  <c r="K554" i="1"/>
  <c r="L546" i="1"/>
  <c r="K546" i="1"/>
  <c r="L538" i="1"/>
  <c r="K538" i="1"/>
  <c r="L530" i="1"/>
  <c r="K530" i="1"/>
  <c r="L522" i="1"/>
  <c r="K522" i="1"/>
  <c r="L506" i="1"/>
  <c r="K506" i="1"/>
  <c r="L498" i="1"/>
  <c r="K498" i="1"/>
  <c r="L490" i="1"/>
  <c r="K490" i="1"/>
  <c r="L482" i="1"/>
  <c r="K482" i="1"/>
  <c r="L474" i="1"/>
  <c r="K474" i="1"/>
  <c r="L466" i="1"/>
  <c r="K466" i="1"/>
  <c r="L458" i="1"/>
  <c r="K458" i="1"/>
  <c r="L450" i="1"/>
  <c r="K450" i="1"/>
  <c r="L442" i="1"/>
  <c r="K442" i="1"/>
  <c r="L434" i="1"/>
  <c r="K434" i="1"/>
  <c r="L426" i="1"/>
  <c r="K426" i="1"/>
  <c r="L410" i="1"/>
  <c r="K410" i="1"/>
  <c r="L394" i="1"/>
  <c r="K394" i="1"/>
  <c r="L386" i="1"/>
  <c r="K386" i="1"/>
  <c r="L370" i="1"/>
  <c r="K370" i="1"/>
  <c r="L362" i="1"/>
  <c r="K362" i="1"/>
  <c r="L354" i="1"/>
  <c r="K354" i="1"/>
  <c r="L346" i="1"/>
  <c r="K346" i="1"/>
  <c r="L338" i="1"/>
  <c r="K338" i="1"/>
  <c r="L322" i="1"/>
  <c r="K322" i="1"/>
  <c r="L314" i="1"/>
  <c r="K314" i="1"/>
  <c r="L306" i="1"/>
  <c r="K306" i="1"/>
  <c r="L298" i="1"/>
  <c r="K298" i="1"/>
  <c r="L290" i="1"/>
  <c r="K290" i="1"/>
  <c r="L282" i="1"/>
  <c r="K282" i="1"/>
  <c r="L274" i="1"/>
  <c r="K274" i="1"/>
  <c r="L266" i="1"/>
  <c r="K266" i="1"/>
  <c r="L258" i="1"/>
  <c r="K258" i="1"/>
  <c r="L250" i="1"/>
  <c r="K250" i="1"/>
  <c r="L234" i="1"/>
  <c r="K234" i="1"/>
  <c r="L226" i="1"/>
  <c r="K226" i="1"/>
  <c r="L218" i="1"/>
  <c r="K218" i="1"/>
  <c r="L210" i="1"/>
  <c r="K210" i="1"/>
  <c r="L202" i="1"/>
  <c r="K202" i="1"/>
  <c r="L194" i="1"/>
  <c r="K194" i="1"/>
  <c r="L186" i="1"/>
  <c r="K186" i="1"/>
  <c r="L178" i="1"/>
  <c r="K178" i="1"/>
  <c r="L170" i="1"/>
  <c r="K170" i="1"/>
  <c r="L162" i="1"/>
  <c r="K162" i="1"/>
  <c r="L146" i="1"/>
  <c r="K146" i="1"/>
  <c r="K138" i="1"/>
  <c r="L138" i="1"/>
  <c r="K130" i="1"/>
  <c r="L130" i="1"/>
  <c r="L122" i="1"/>
  <c r="K122" i="1"/>
  <c r="L114" i="1"/>
  <c r="K114" i="1"/>
  <c r="L98" i="1"/>
  <c r="K98" i="1"/>
  <c r="L90" i="1"/>
  <c r="K90" i="1"/>
  <c r="L4088" i="1"/>
  <c r="K4088" i="1"/>
  <c r="L4080" i="1"/>
  <c r="K4080" i="1"/>
  <c r="L4072" i="1"/>
  <c r="K4072" i="1"/>
  <c r="L4064" i="1"/>
  <c r="K4064" i="1"/>
  <c r="L4056" i="1"/>
  <c r="K4056" i="1"/>
  <c r="L4048" i="1"/>
  <c r="K4048" i="1"/>
  <c r="L4040" i="1"/>
  <c r="K4040" i="1"/>
  <c r="L4032" i="1"/>
  <c r="K4032" i="1"/>
  <c r="L4024" i="1"/>
  <c r="K4024" i="1"/>
  <c r="L4016" i="1"/>
  <c r="K4016" i="1"/>
  <c r="L4008" i="1"/>
  <c r="K4008" i="1"/>
  <c r="L4000" i="1"/>
  <c r="K4000" i="1"/>
  <c r="L3992" i="1"/>
  <c r="K3992" i="1"/>
  <c r="L3984" i="1"/>
  <c r="K3984" i="1"/>
  <c r="L3976" i="1"/>
  <c r="K3976" i="1"/>
  <c r="L3968" i="1"/>
  <c r="K3968" i="1"/>
  <c r="L3960" i="1"/>
  <c r="K3960" i="1"/>
  <c r="L3952" i="1"/>
  <c r="K3952" i="1"/>
  <c r="L3944" i="1"/>
  <c r="K3944" i="1"/>
  <c r="L3936" i="1"/>
  <c r="K3936" i="1"/>
  <c r="L3928" i="1"/>
  <c r="K3928" i="1"/>
  <c r="L3920" i="1"/>
  <c r="K3920" i="1"/>
  <c r="L3912" i="1"/>
  <c r="K3912" i="1"/>
  <c r="L3904" i="1"/>
  <c r="K3904" i="1"/>
  <c r="L3896" i="1"/>
  <c r="K3896" i="1"/>
  <c r="L3888" i="1"/>
  <c r="K3888" i="1"/>
  <c r="L3880" i="1"/>
  <c r="K3880" i="1"/>
  <c r="L3872" i="1"/>
  <c r="K3872" i="1"/>
  <c r="L3864" i="1"/>
  <c r="K3864" i="1"/>
  <c r="L3856" i="1"/>
  <c r="K3856" i="1"/>
  <c r="L3848" i="1"/>
  <c r="K3848" i="1"/>
  <c r="L3840" i="1"/>
  <c r="K3840" i="1"/>
  <c r="L3832" i="1"/>
  <c r="K3832" i="1"/>
  <c r="L3824" i="1"/>
  <c r="K3824" i="1"/>
  <c r="L3816" i="1"/>
  <c r="K3816" i="1"/>
  <c r="L3808" i="1"/>
  <c r="K3808" i="1"/>
  <c r="L3800" i="1"/>
  <c r="K3800" i="1"/>
  <c r="L3792" i="1"/>
  <c r="K3792" i="1"/>
  <c r="L3784" i="1"/>
  <c r="K3784" i="1"/>
  <c r="L3776" i="1"/>
  <c r="K3776" i="1"/>
  <c r="L3768" i="1"/>
  <c r="K3768" i="1"/>
  <c r="L3760" i="1"/>
  <c r="K3760" i="1"/>
  <c r="L3752" i="1"/>
  <c r="K3752" i="1"/>
  <c r="L3744" i="1"/>
  <c r="K3744" i="1"/>
  <c r="L3736" i="1"/>
  <c r="K3736" i="1"/>
  <c r="L3728" i="1"/>
  <c r="K3728" i="1"/>
  <c r="L3720" i="1"/>
  <c r="K3720" i="1"/>
  <c r="L3712" i="1"/>
  <c r="K3712" i="1"/>
  <c r="L3704" i="1"/>
  <c r="K3704" i="1"/>
  <c r="L3696" i="1"/>
  <c r="K3696" i="1"/>
  <c r="L3688" i="1"/>
  <c r="K3688" i="1"/>
  <c r="L3680" i="1"/>
  <c r="K3680" i="1"/>
  <c r="L3672" i="1"/>
  <c r="K3672" i="1"/>
  <c r="L3664" i="1"/>
  <c r="K3664" i="1"/>
  <c r="L3656" i="1"/>
  <c r="K3656" i="1"/>
  <c r="L3648" i="1"/>
  <c r="K3648" i="1"/>
  <c r="L3640" i="1"/>
  <c r="K3640" i="1"/>
  <c r="L3632" i="1"/>
  <c r="K3632" i="1"/>
  <c r="L3624" i="1"/>
  <c r="K3624" i="1"/>
  <c r="L3616" i="1"/>
  <c r="K3616" i="1"/>
  <c r="L3608" i="1"/>
  <c r="K3608" i="1"/>
  <c r="L3600" i="1"/>
  <c r="K3600" i="1"/>
  <c r="L3592" i="1"/>
  <c r="K3592" i="1"/>
  <c r="L3584" i="1"/>
  <c r="K3584" i="1"/>
  <c r="L3576" i="1"/>
  <c r="K3576" i="1"/>
  <c r="L3568" i="1"/>
  <c r="K3568" i="1"/>
  <c r="L3560" i="1"/>
  <c r="K3560" i="1"/>
  <c r="L3552" i="1"/>
  <c r="K3552" i="1"/>
  <c r="L3544" i="1"/>
  <c r="K3544" i="1"/>
  <c r="L3536" i="1"/>
  <c r="K3536" i="1"/>
  <c r="L3528" i="1"/>
  <c r="K3528" i="1"/>
  <c r="L3520" i="1"/>
  <c r="K3520" i="1"/>
  <c r="L3512" i="1"/>
  <c r="K3512" i="1"/>
  <c r="L3504" i="1"/>
  <c r="K3504" i="1"/>
  <c r="L3496" i="1"/>
  <c r="K3496" i="1"/>
  <c r="L3488" i="1"/>
  <c r="K3488" i="1"/>
  <c r="L3480" i="1"/>
  <c r="K3480" i="1"/>
  <c r="L3472" i="1"/>
  <c r="K3472" i="1"/>
  <c r="L3464" i="1"/>
  <c r="K3464" i="1"/>
  <c r="L3456" i="1"/>
  <c r="K3456" i="1"/>
  <c r="L3448" i="1"/>
  <c r="K3448" i="1"/>
  <c r="L3440" i="1"/>
  <c r="K3440" i="1"/>
  <c r="L3432" i="1"/>
  <c r="K3432" i="1"/>
  <c r="L3424" i="1"/>
  <c r="K3424" i="1"/>
  <c r="L3416" i="1"/>
  <c r="K3416" i="1"/>
  <c r="L3408" i="1"/>
  <c r="K3408" i="1"/>
  <c r="L3400" i="1"/>
  <c r="K3400" i="1"/>
  <c r="L3392" i="1"/>
  <c r="K3392" i="1"/>
  <c r="L3384" i="1"/>
  <c r="K3384" i="1"/>
  <c r="L3376" i="1"/>
  <c r="K3376" i="1"/>
  <c r="L3368" i="1"/>
  <c r="K3368" i="1"/>
  <c r="L3360" i="1"/>
  <c r="K3360" i="1"/>
  <c r="L3352" i="1"/>
  <c r="K3352" i="1"/>
  <c r="L3344" i="1"/>
  <c r="K3344" i="1"/>
  <c r="L3336" i="1"/>
  <c r="K3336" i="1"/>
  <c r="L3328" i="1"/>
  <c r="K3328" i="1"/>
  <c r="L3320" i="1"/>
  <c r="K3320" i="1"/>
  <c r="L3312" i="1"/>
  <c r="K3312" i="1"/>
  <c r="L3304" i="1"/>
  <c r="K3304" i="1"/>
  <c r="L3296" i="1"/>
  <c r="K3296" i="1"/>
  <c r="L3288" i="1"/>
  <c r="K3288" i="1"/>
  <c r="L3280" i="1"/>
  <c r="K3280" i="1"/>
  <c r="L3272" i="1"/>
  <c r="K3272" i="1"/>
  <c r="L3264" i="1"/>
  <c r="K3264" i="1"/>
  <c r="L3256" i="1"/>
  <c r="K3256" i="1"/>
  <c r="L3248" i="1"/>
  <c r="K3248" i="1"/>
  <c r="L3240" i="1"/>
  <c r="K3240" i="1"/>
  <c r="L3232" i="1"/>
  <c r="K3232" i="1"/>
  <c r="L3224" i="1"/>
  <c r="K3224" i="1"/>
  <c r="L3216" i="1"/>
  <c r="K3216" i="1"/>
  <c r="L3208" i="1"/>
  <c r="K3208" i="1"/>
  <c r="L3200" i="1"/>
  <c r="K3200" i="1"/>
  <c r="L3192" i="1"/>
  <c r="K3192" i="1"/>
  <c r="L3184" i="1"/>
  <c r="K3184" i="1"/>
  <c r="L3176" i="1"/>
  <c r="K3176" i="1"/>
  <c r="L3168" i="1"/>
  <c r="K3168" i="1"/>
  <c r="L3160" i="1"/>
  <c r="K3160" i="1"/>
  <c r="L3152" i="1"/>
  <c r="K3152" i="1"/>
  <c r="L3144" i="1"/>
  <c r="K3144" i="1"/>
  <c r="L3136" i="1"/>
  <c r="K3136" i="1"/>
  <c r="L3128" i="1"/>
  <c r="K3128" i="1"/>
  <c r="L3120" i="1"/>
  <c r="K3120" i="1"/>
  <c r="L3112" i="1"/>
  <c r="K3112" i="1"/>
  <c r="L3104" i="1"/>
  <c r="K3104" i="1"/>
  <c r="L3096" i="1"/>
  <c r="K3096" i="1"/>
  <c r="L3088" i="1"/>
  <c r="K3088" i="1"/>
  <c r="L3080" i="1"/>
  <c r="K3080" i="1"/>
  <c r="L3072" i="1"/>
  <c r="K3072" i="1"/>
  <c r="L3064" i="1"/>
  <c r="K3064" i="1"/>
  <c r="L3056" i="1"/>
  <c r="K3056" i="1"/>
  <c r="L3048" i="1"/>
  <c r="K3048" i="1"/>
  <c r="L3040" i="1"/>
  <c r="K3040" i="1"/>
  <c r="L3032" i="1"/>
  <c r="K3032" i="1"/>
  <c r="L3024" i="1"/>
  <c r="K3024" i="1"/>
  <c r="L3016" i="1"/>
  <c r="K3016" i="1"/>
  <c r="L3008" i="1"/>
  <c r="K3008" i="1"/>
  <c r="L3000" i="1"/>
  <c r="K3000" i="1"/>
  <c r="L2992" i="1"/>
  <c r="K2992" i="1"/>
  <c r="L2984" i="1"/>
  <c r="K2984" i="1"/>
  <c r="L2976" i="1"/>
  <c r="K2976" i="1"/>
  <c r="L2968" i="1"/>
  <c r="K2968" i="1"/>
  <c r="L2960" i="1"/>
  <c r="K2960" i="1"/>
  <c r="L2952" i="1"/>
  <c r="K2952" i="1"/>
  <c r="L2944" i="1"/>
  <c r="K2944" i="1"/>
  <c r="L2936" i="1"/>
  <c r="K2936" i="1"/>
  <c r="L2928" i="1"/>
  <c r="K2928" i="1"/>
  <c r="L2920" i="1"/>
  <c r="K2920" i="1"/>
  <c r="L2912" i="1"/>
  <c r="K2912" i="1"/>
  <c r="L2904" i="1"/>
  <c r="K2904" i="1"/>
  <c r="L2896" i="1"/>
  <c r="K2896" i="1"/>
  <c r="L2888" i="1"/>
  <c r="K2888" i="1"/>
  <c r="L2880" i="1"/>
  <c r="K2880" i="1"/>
  <c r="L2872" i="1"/>
  <c r="K2872" i="1"/>
  <c r="L2864" i="1"/>
  <c r="K2864" i="1"/>
  <c r="L2856" i="1"/>
  <c r="K2856" i="1"/>
  <c r="L2848" i="1"/>
  <c r="K2848" i="1"/>
  <c r="L2840" i="1"/>
  <c r="K2840" i="1"/>
  <c r="L2832" i="1"/>
  <c r="K2832" i="1"/>
  <c r="L2824" i="1"/>
  <c r="K2824" i="1"/>
  <c r="L2816" i="1"/>
  <c r="K2816" i="1"/>
  <c r="L2808" i="1"/>
  <c r="K2808" i="1"/>
  <c r="L2800" i="1"/>
  <c r="K2800" i="1"/>
  <c r="L2792" i="1"/>
  <c r="K2792" i="1"/>
  <c r="L2784" i="1"/>
  <c r="K2784" i="1"/>
  <c r="L2776" i="1"/>
  <c r="K2776" i="1"/>
  <c r="L2768" i="1"/>
  <c r="K2768" i="1"/>
  <c r="L2760" i="1"/>
  <c r="K2760" i="1"/>
  <c r="L2752" i="1"/>
  <c r="K2752" i="1"/>
  <c r="L2744" i="1"/>
  <c r="K2744" i="1"/>
  <c r="L2736" i="1"/>
  <c r="K2736" i="1"/>
  <c r="L2728" i="1"/>
  <c r="K2728" i="1"/>
  <c r="L2720" i="1"/>
  <c r="K2720" i="1"/>
  <c r="L2712" i="1"/>
  <c r="K2712" i="1"/>
  <c r="L2704" i="1"/>
  <c r="K2704" i="1"/>
  <c r="L2696" i="1"/>
  <c r="K2696" i="1"/>
  <c r="L2688" i="1"/>
  <c r="K2688" i="1"/>
  <c r="L2680" i="1"/>
  <c r="K2680" i="1"/>
  <c r="L2672" i="1"/>
  <c r="K2672" i="1"/>
  <c r="L2664" i="1"/>
  <c r="K2664" i="1"/>
  <c r="L2656" i="1"/>
  <c r="K2656" i="1"/>
  <c r="L2648" i="1"/>
  <c r="K2648" i="1"/>
  <c r="L2640" i="1"/>
  <c r="K2640" i="1"/>
  <c r="L2632" i="1"/>
  <c r="K2632" i="1"/>
  <c r="L2624" i="1"/>
  <c r="K2624" i="1"/>
  <c r="L2616" i="1"/>
  <c r="K2616" i="1"/>
  <c r="L2608" i="1"/>
  <c r="K2608" i="1"/>
  <c r="L2600" i="1"/>
  <c r="K2600" i="1"/>
  <c r="L2592" i="1"/>
  <c r="K2592" i="1"/>
  <c r="L2584" i="1"/>
  <c r="K2584" i="1"/>
  <c r="L2576" i="1"/>
  <c r="K2576" i="1"/>
  <c r="L2568" i="1"/>
  <c r="K2568" i="1"/>
  <c r="L2560" i="1"/>
  <c r="K2560" i="1"/>
  <c r="L2552" i="1"/>
  <c r="K2552" i="1"/>
  <c r="L2544" i="1"/>
  <c r="K2544" i="1"/>
  <c r="L2536" i="1"/>
  <c r="K2536" i="1"/>
  <c r="L2528" i="1"/>
  <c r="K2528" i="1"/>
  <c r="L2520" i="1"/>
  <c r="K2520" i="1"/>
  <c r="L2512" i="1"/>
  <c r="K2512" i="1"/>
  <c r="L2504" i="1"/>
  <c r="K2504" i="1"/>
  <c r="L2496" i="1"/>
  <c r="K2496" i="1"/>
  <c r="L2488" i="1"/>
  <c r="K2488" i="1"/>
  <c r="L2480" i="1"/>
  <c r="K2480" i="1"/>
  <c r="L2472" i="1"/>
  <c r="K2472" i="1"/>
  <c r="L2464" i="1"/>
  <c r="K2464" i="1"/>
  <c r="L2456" i="1"/>
  <c r="K2456" i="1"/>
  <c r="L2448" i="1"/>
  <c r="K2448" i="1"/>
  <c r="L2440" i="1"/>
  <c r="K2440" i="1"/>
  <c r="L2432" i="1"/>
  <c r="K2432" i="1"/>
  <c r="L2424" i="1"/>
  <c r="K2424" i="1"/>
  <c r="L2416" i="1"/>
  <c r="K2416" i="1"/>
  <c r="L2408" i="1"/>
  <c r="K2408" i="1"/>
  <c r="L2400" i="1"/>
  <c r="K2400" i="1"/>
  <c r="L2392" i="1"/>
  <c r="K2392" i="1"/>
  <c r="L2384" i="1"/>
  <c r="K2384" i="1"/>
  <c r="L2376" i="1"/>
  <c r="K2376" i="1"/>
  <c r="L2368" i="1"/>
  <c r="K2368" i="1"/>
  <c r="L2360" i="1"/>
  <c r="K2360" i="1"/>
  <c r="L2352" i="1"/>
  <c r="K2352" i="1"/>
  <c r="L2344" i="1"/>
  <c r="K2344" i="1"/>
  <c r="L2336" i="1"/>
  <c r="K2336" i="1"/>
  <c r="L2328" i="1"/>
  <c r="K2328" i="1"/>
  <c r="L2320" i="1"/>
  <c r="K2320" i="1"/>
  <c r="L2312" i="1"/>
  <c r="K2312" i="1"/>
  <c r="L2304" i="1"/>
  <c r="K2304" i="1"/>
  <c r="L2296" i="1"/>
  <c r="K2296" i="1"/>
  <c r="L2288" i="1"/>
  <c r="K2288" i="1"/>
  <c r="L2280" i="1"/>
  <c r="K2280" i="1"/>
  <c r="L2272" i="1"/>
  <c r="K2272" i="1"/>
  <c r="L2264" i="1"/>
  <c r="K2264" i="1"/>
  <c r="L2256" i="1"/>
  <c r="K2256" i="1"/>
  <c r="L2248" i="1"/>
  <c r="K2248" i="1"/>
  <c r="L2240" i="1"/>
  <c r="K2240" i="1"/>
  <c r="L2232" i="1"/>
  <c r="K2232" i="1"/>
  <c r="L2224" i="1"/>
  <c r="K2224" i="1"/>
  <c r="L2216" i="1"/>
  <c r="K2216" i="1"/>
  <c r="L2208" i="1"/>
  <c r="K2208" i="1"/>
  <c r="L2200" i="1"/>
  <c r="K2200" i="1"/>
  <c r="L2192" i="1"/>
  <c r="K2192" i="1"/>
  <c r="L2184" i="1"/>
  <c r="K2184" i="1"/>
  <c r="L2176" i="1"/>
  <c r="K2176" i="1"/>
  <c r="L2168" i="1"/>
  <c r="K2168" i="1"/>
  <c r="L2160" i="1"/>
  <c r="K2160" i="1"/>
  <c r="L2152" i="1"/>
  <c r="K2152" i="1"/>
  <c r="L2144" i="1"/>
  <c r="K2144" i="1"/>
  <c r="L2136" i="1"/>
  <c r="K2136" i="1"/>
  <c r="L2128" i="1"/>
  <c r="K2128" i="1"/>
  <c r="L2120" i="1"/>
  <c r="K2120" i="1"/>
  <c r="L2112" i="1"/>
  <c r="K2112" i="1"/>
  <c r="L2104" i="1"/>
  <c r="K2104" i="1"/>
  <c r="L2096" i="1"/>
  <c r="K2096" i="1"/>
  <c r="L2088" i="1"/>
  <c r="K2088" i="1"/>
  <c r="L2080" i="1"/>
  <c r="K2080" i="1"/>
  <c r="L2072" i="1"/>
  <c r="K2072" i="1"/>
  <c r="L2064" i="1"/>
  <c r="K2064" i="1"/>
  <c r="L2056" i="1"/>
  <c r="K2056" i="1"/>
  <c r="L2048" i="1"/>
  <c r="K2048" i="1"/>
  <c r="L2040" i="1"/>
  <c r="K2040" i="1"/>
  <c r="L2032" i="1"/>
  <c r="K2032" i="1"/>
  <c r="L2024" i="1"/>
  <c r="K2024" i="1"/>
  <c r="L2016" i="1"/>
  <c r="K2016" i="1"/>
  <c r="L2008" i="1"/>
  <c r="K2008" i="1"/>
  <c r="L2000" i="1"/>
  <c r="K2000" i="1"/>
  <c r="L1992" i="1"/>
  <c r="K1992" i="1"/>
  <c r="L1984" i="1"/>
  <c r="K1984" i="1"/>
  <c r="L1976" i="1"/>
  <c r="K1976" i="1"/>
  <c r="L1968" i="1"/>
  <c r="K1968" i="1"/>
  <c r="L1960" i="1"/>
  <c r="K1960" i="1"/>
  <c r="L1952" i="1"/>
  <c r="K1952" i="1"/>
  <c r="L1944" i="1"/>
  <c r="K1944" i="1"/>
  <c r="L1936" i="1"/>
  <c r="K1936" i="1"/>
  <c r="L1928" i="1"/>
  <c r="K1928" i="1"/>
  <c r="L1920" i="1"/>
  <c r="K1920" i="1"/>
  <c r="L1912" i="1"/>
  <c r="K1912" i="1"/>
  <c r="L1904" i="1"/>
  <c r="K1904" i="1"/>
  <c r="L1896" i="1"/>
  <c r="K1896" i="1"/>
  <c r="L1888" i="1"/>
  <c r="K1888" i="1"/>
  <c r="L1880" i="1"/>
  <c r="K1880" i="1"/>
  <c r="L1872" i="1"/>
  <c r="K1872" i="1"/>
  <c r="L1864" i="1"/>
  <c r="K1864" i="1"/>
  <c r="L1856" i="1"/>
  <c r="K1856" i="1"/>
  <c r="L1848" i="1"/>
  <c r="K1848" i="1"/>
  <c r="L1840" i="1"/>
  <c r="K1840" i="1"/>
  <c r="L1832" i="1"/>
  <c r="K1832" i="1"/>
  <c r="L1824" i="1"/>
  <c r="K1824" i="1"/>
  <c r="L1816" i="1"/>
  <c r="K1816" i="1"/>
  <c r="L1808" i="1"/>
  <c r="K1808" i="1"/>
  <c r="L1800" i="1"/>
  <c r="K1800" i="1"/>
  <c r="L1792" i="1"/>
  <c r="K1792" i="1"/>
  <c r="L1784" i="1"/>
  <c r="K1784" i="1"/>
  <c r="L1776" i="1"/>
  <c r="K1776" i="1"/>
  <c r="L1768" i="1"/>
  <c r="K1768" i="1"/>
  <c r="L1760" i="1"/>
  <c r="K1760" i="1"/>
  <c r="L1752" i="1"/>
  <c r="K1752" i="1"/>
  <c r="L1744" i="1"/>
  <c r="K1744" i="1"/>
  <c r="L1736" i="1"/>
  <c r="K1736" i="1"/>
  <c r="L1728" i="1"/>
  <c r="K1728" i="1"/>
  <c r="L1720" i="1"/>
  <c r="K1720" i="1"/>
  <c r="L1712" i="1"/>
  <c r="K1712" i="1"/>
  <c r="L1704" i="1"/>
  <c r="K1704" i="1"/>
  <c r="L1696" i="1"/>
  <c r="K1696" i="1"/>
  <c r="L1688" i="1"/>
  <c r="K1688" i="1"/>
  <c r="L1680" i="1"/>
  <c r="K1680" i="1"/>
  <c r="L1672" i="1"/>
  <c r="K1672" i="1"/>
  <c r="L1664" i="1"/>
  <c r="K1664" i="1"/>
  <c r="L1656" i="1"/>
  <c r="K1656" i="1"/>
  <c r="L1648" i="1"/>
  <c r="K1648" i="1"/>
  <c r="L1640" i="1"/>
  <c r="K1640" i="1"/>
  <c r="L1632" i="1"/>
  <c r="K1632" i="1"/>
  <c r="L1624" i="1"/>
  <c r="K1624" i="1"/>
  <c r="L1616" i="1"/>
  <c r="K1616" i="1"/>
  <c r="L1608" i="1"/>
  <c r="K1608" i="1"/>
  <c r="L1600" i="1"/>
  <c r="K1600" i="1"/>
  <c r="L1592" i="1"/>
  <c r="K1592" i="1"/>
  <c r="L1584" i="1"/>
  <c r="K1584" i="1"/>
  <c r="L1576" i="1"/>
  <c r="K1576" i="1"/>
  <c r="L1568" i="1"/>
  <c r="K1568" i="1"/>
  <c r="L1560" i="1"/>
  <c r="K1560" i="1"/>
  <c r="L1552" i="1"/>
  <c r="K1552" i="1"/>
  <c r="L1544" i="1"/>
  <c r="K1544" i="1"/>
  <c r="L1536" i="1"/>
  <c r="K1536" i="1"/>
  <c r="L1528" i="1"/>
  <c r="K1528" i="1"/>
  <c r="L1520" i="1"/>
  <c r="K1520" i="1"/>
  <c r="L1512" i="1"/>
  <c r="K1512" i="1"/>
  <c r="L1504" i="1"/>
  <c r="K1504" i="1"/>
  <c r="L1496" i="1"/>
  <c r="K1496" i="1"/>
  <c r="L1488" i="1"/>
  <c r="K1488" i="1"/>
  <c r="L1480" i="1"/>
  <c r="K1480" i="1"/>
  <c r="L1472" i="1"/>
  <c r="K1472" i="1"/>
  <c r="L1464" i="1"/>
  <c r="K1464" i="1"/>
  <c r="L1456" i="1"/>
  <c r="K1456" i="1"/>
  <c r="L1448" i="1"/>
  <c r="K1448" i="1"/>
  <c r="L1440" i="1"/>
  <c r="K1440" i="1"/>
  <c r="L1432" i="1"/>
  <c r="K1432" i="1"/>
  <c r="L1424" i="1"/>
  <c r="K1424" i="1"/>
  <c r="L1416" i="1"/>
  <c r="K1416" i="1"/>
  <c r="L1408" i="1"/>
  <c r="K1408" i="1"/>
  <c r="L1400" i="1"/>
  <c r="K1400" i="1"/>
  <c r="L1392" i="1"/>
  <c r="K1392" i="1"/>
  <c r="L1384" i="1"/>
  <c r="K1384" i="1"/>
  <c r="L1376" i="1"/>
  <c r="K1376" i="1"/>
  <c r="L1368" i="1"/>
  <c r="K1368" i="1"/>
  <c r="L1360" i="1"/>
  <c r="K1360" i="1"/>
  <c r="L1352" i="1"/>
  <c r="K1352" i="1"/>
  <c r="L1344" i="1"/>
  <c r="K1344" i="1"/>
  <c r="L1336" i="1"/>
  <c r="K1336" i="1"/>
  <c r="L1328" i="1"/>
  <c r="K1328" i="1"/>
  <c r="L1320" i="1"/>
  <c r="K1320" i="1"/>
  <c r="L1312" i="1"/>
  <c r="K1312" i="1"/>
  <c r="L1304" i="1"/>
  <c r="K1304" i="1"/>
  <c r="L1296" i="1"/>
  <c r="K1296" i="1"/>
  <c r="L1288" i="1"/>
  <c r="K1288" i="1"/>
  <c r="L1280" i="1"/>
  <c r="K1280" i="1"/>
  <c r="L1272" i="1"/>
  <c r="K1272" i="1"/>
  <c r="L1264" i="1"/>
  <c r="K1264" i="1"/>
  <c r="L1256" i="1"/>
  <c r="K1256" i="1"/>
  <c r="L1248" i="1"/>
  <c r="K1248" i="1"/>
  <c r="L1240" i="1"/>
  <c r="K1240" i="1"/>
  <c r="L1232" i="1"/>
  <c r="K1232" i="1"/>
  <c r="L1224" i="1"/>
  <c r="K1224" i="1"/>
  <c r="L1216" i="1"/>
  <c r="K1216" i="1"/>
  <c r="L1208" i="1"/>
  <c r="K1208" i="1"/>
  <c r="L1200" i="1"/>
  <c r="K1200" i="1"/>
  <c r="L1192" i="1"/>
  <c r="K1192" i="1"/>
  <c r="L1184" i="1"/>
  <c r="K1184" i="1"/>
  <c r="L1176" i="1"/>
  <c r="K1176" i="1"/>
  <c r="L1168" i="1"/>
  <c r="K1168" i="1"/>
  <c r="L1160" i="1"/>
  <c r="K1160" i="1"/>
  <c r="L1152" i="1"/>
  <c r="K1152" i="1"/>
  <c r="L1144" i="1"/>
  <c r="K1144" i="1"/>
  <c r="L1136" i="1"/>
  <c r="K1136" i="1"/>
  <c r="L1128" i="1"/>
  <c r="K1128" i="1"/>
  <c r="L1120" i="1"/>
  <c r="K1120" i="1"/>
  <c r="L1112" i="1"/>
  <c r="K1112" i="1"/>
  <c r="L1104" i="1"/>
  <c r="K1104" i="1"/>
  <c r="L1096" i="1"/>
  <c r="K1096" i="1"/>
  <c r="L1088" i="1"/>
  <c r="K1088" i="1"/>
  <c r="L1080" i="1"/>
  <c r="K1080" i="1"/>
  <c r="L1072" i="1"/>
  <c r="K1072" i="1"/>
  <c r="L1064" i="1"/>
  <c r="K1064" i="1"/>
  <c r="L1056" i="1"/>
  <c r="K1056" i="1"/>
  <c r="L1048" i="1"/>
  <c r="K1048" i="1"/>
  <c r="L1040" i="1"/>
  <c r="K1040" i="1"/>
  <c r="L1032" i="1"/>
  <c r="K1032" i="1"/>
  <c r="L1024" i="1"/>
  <c r="K1024" i="1"/>
  <c r="L1016" i="1"/>
  <c r="K1016" i="1"/>
  <c r="L1008" i="1"/>
  <c r="K1008" i="1"/>
  <c r="L1000" i="1"/>
  <c r="K1000" i="1"/>
  <c r="L992" i="1"/>
  <c r="K992" i="1"/>
  <c r="L984" i="1"/>
  <c r="K984" i="1"/>
  <c r="L976" i="1"/>
  <c r="K976" i="1"/>
  <c r="L968" i="1"/>
  <c r="K968" i="1"/>
  <c r="L960" i="1"/>
  <c r="K960" i="1"/>
  <c r="L952" i="1"/>
  <c r="K952" i="1"/>
  <c r="L944" i="1"/>
  <c r="K944" i="1"/>
  <c r="L936" i="1"/>
  <c r="K936" i="1"/>
  <c r="L928" i="1"/>
  <c r="K928" i="1"/>
  <c r="L920" i="1"/>
  <c r="K920" i="1"/>
  <c r="L912" i="1"/>
  <c r="K912" i="1"/>
  <c r="L904" i="1"/>
  <c r="K904" i="1"/>
  <c r="L896" i="1"/>
  <c r="K896" i="1"/>
  <c r="L888" i="1"/>
  <c r="K888" i="1"/>
  <c r="L880" i="1"/>
  <c r="K880" i="1"/>
  <c r="L872" i="1"/>
  <c r="K872" i="1"/>
  <c r="L864" i="1"/>
  <c r="K864" i="1"/>
  <c r="L856" i="1"/>
  <c r="K856" i="1"/>
  <c r="L848" i="1"/>
  <c r="K848" i="1"/>
  <c r="L840" i="1"/>
  <c r="K840" i="1"/>
  <c r="L832" i="1"/>
  <c r="K832" i="1"/>
  <c r="L824" i="1"/>
  <c r="K824" i="1"/>
  <c r="L816" i="1"/>
  <c r="K816" i="1"/>
  <c r="L808" i="1"/>
  <c r="K808" i="1"/>
  <c r="L800" i="1"/>
  <c r="K800" i="1"/>
  <c r="L792" i="1"/>
  <c r="K792" i="1"/>
  <c r="L784" i="1"/>
  <c r="K784" i="1"/>
  <c r="L776" i="1"/>
  <c r="K776" i="1"/>
  <c r="L768" i="1"/>
  <c r="K768" i="1"/>
  <c r="L760" i="1"/>
  <c r="K760" i="1"/>
  <c r="L752" i="1"/>
  <c r="K752" i="1"/>
  <c r="L744" i="1"/>
  <c r="K744" i="1"/>
  <c r="L736" i="1"/>
  <c r="K736" i="1"/>
  <c r="L728" i="1"/>
  <c r="K728" i="1"/>
  <c r="L720" i="1"/>
  <c r="K720" i="1"/>
  <c r="L712" i="1"/>
  <c r="K712" i="1"/>
  <c r="L704" i="1"/>
  <c r="K704" i="1"/>
  <c r="L696" i="1"/>
  <c r="K696" i="1"/>
  <c r="L688" i="1"/>
  <c r="K688" i="1"/>
  <c r="L680" i="1"/>
  <c r="K680" i="1"/>
  <c r="L672" i="1"/>
  <c r="K672" i="1"/>
  <c r="L664" i="1"/>
  <c r="K664" i="1"/>
  <c r="L656" i="1"/>
  <c r="K656" i="1"/>
  <c r="L648" i="1"/>
  <c r="K648" i="1"/>
  <c r="L640" i="1"/>
  <c r="K640" i="1"/>
  <c r="L632" i="1"/>
  <c r="K632" i="1"/>
  <c r="L624" i="1"/>
  <c r="K624" i="1"/>
  <c r="L616" i="1"/>
  <c r="K616" i="1"/>
  <c r="L608" i="1"/>
  <c r="K608" i="1"/>
  <c r="L600" i="1"/>
  <c r="K600" i="1"/>
  <c r="L592" i="1"/>
  <c r="K592" i="1"/>
  <c r="L584" i="1"/>
  <c r="K584" i="1"/>
  <c r="L576" i="1"/>
  <c r="K576" i="1"/>
  <c r="L568" i="1"/>
  <c r="K568" i="1"/>
  <c r="L560" i="1"/>
  <c r="K560" i="1"/>
  <c r="L552" i="1"/>
  <c r="K552" i="1"/>
  <c r="L544" i="1"/>
  <c r="K544" i="1"/>
  <c r="L536" i="1"/>
  <c r="K536" i="1"/>
  <c r="L528" i="1"/>
  <c r="K528" i="1"/>
  <c r="L520" i="1"/>
  <c r="K520" i="1"/>
  <c r="L512" i="1"/>
  <c r="K512" i="1"/>
  <c r="L504" i="1"/>
  <c r="K504" i="1"/>
  <c r="L496" i="1"/>
  <c r="K496" i="1"/>
  <c r="L488" i="1"/>
  <c r="K488" i="1"/>
  <c r="L480" i="1"/>
  <c r="K480" i="1"/>
  <c r="L472" i="1"/>
  <c r="K472" i="1"/>
  <c r="L464" i="1"/>
  <c r="K464" i="1"/>
  <c r="L456" i="1"/>
  <c r="K456" i="1"/>
  <c r="L448" i="1"/>
  <c r="K448" i="1"/>
  <c r="L440" i="1"/>
  <c r="K440" i="1"/>
  <c r="L432" i="1"/>
  <c r="K432" i="1"/>
  <c r="L424" i="1"/>
  <c r="K424" i="1"/>
  <c r="L416" i="1"/>
  <c r="K416" i="1"/>
  <c r="L408" i="1"/>
  <c r="K408" i="1"/>
  <c r="L400" i="1"/>
  <c r="K400" i="1"/>
  <c r="L392" i="1"/>
  <c r="K392" i="1"/>
  <c r="L384" i="1"/>
  <c r="K384" i="1"/>
  <c r="L376" i="1"/>
  <c r="K376" i="1"/>
  <c r="L368" i="1"/>
  <c r="K368" i="1"/>
  <c r="L360" i="1"/>
  <c r="K360" i="1"/>
  <c r="L352" i="1"/>
  <c r="K352" i="1"/>
  <c r="L344" i="1"/>
  <c r="K344" i="1"/>
  <c r="L336" i="1"/>
  <c r="K336" i="1"/>
  <c r="L328" i="1"/>
  <c r="K328" i="1"/>
  <c r="L320" i="1"/>
  <c r="K320" i="1"/>
  <c r="L312" i="1"/>
  <c r="K312" i="1"/>
  <c r="L304" i="1"/>
  <c r="K304" i="1"/>
  <c r="L296" i="1"/>
  <c r="K296" i="1"/>
  <c r="L288" i="1"/>
  <c r="K288" i="1"/>
  <c r="L280" i="1"/>
  <c r="K280" i="1"/>
  <c r="L272" i="1"/>
  <c r="K272" i="1"/>
  <c r="L264" i="1"/>
  <c r="K264" i="1"/>
  <c r="L256" i="1"/>
  <c r="K256" i="1"/>
  <c r="L248" i="1"/>
  <c r="K248" i="1"/>
  <c r="L240" i="1"/>
  <c r="K240" i="1"/>
  <c r="L232" i="1"/>
  <c r="K232" i="1"/>
  <c r="L224" i="1"/>
  <c r="K224" i="1"/>
  <c r="L216" i="1"/>
  <c r="K216" i="1"/>
  <c r="L208" i="1"/>
  <c r="K208" i="1"/>
  <c r="L200" i="1"/>
  <c r="K200" i="1"/>
  <c r="L192" i="1"/>
  <c r="K192" i="1"/>
  <c r="L184" i="1"/>
  <c r="K184" i="1"/>
  <c r="L176" i="1"/>
  <c r="K176" i="1"/>
  <c r="L168" i="1"/>
  <c r="K168" i="1"/>
  <c r="L160" i="1"/>
  <c r="K160" i="1"/>
  <c r="L152" i="1"/>
  <c r="K152" i="1"/>
  <c r="L144" i="1"/>
  <c r="K144" i="1"/>
  <c r="L136" i="1"/>
  <c r="K136" i="1"/>
  <c r="L128" i="1"/>
  <c r="K128" i="1"/>
  <c r="L120" i="1"/>
  <c r="K120" i="1"/>
  <c r="L112" i="1"/>
  <c r="K112" i="1"/>
  <c r="L104" i="1"/>
  <c r="K104" i="1"/>
  <c r="L96" i="1"/>
  <c r="K96" i="1"/>
  <c r="L88" i="1"/>
  <c r="K88" i="1"/>
  <c r="L80" i="1"/>
  <c r="K80" i="1"/>
  <c r="L72" i="1"/>
  <c r="K72" i="1"/>
  <c r="L64" i="1"/>
  <c r="K64" i="1"/>
  <c r="L56" i="1"/>
  <c r="K56" i="1"/>
  <c r="L48" i="1"/>
  <c r="K48" i="1"/>
  <c r="L40" i="1"/>
  <c r="K40" i="1"/>
  <c r="L6279" i="1"/>
  <c r="K6279" i="1"/>
  <c r="L6271" i="1"/>
  <c r="K6271" i="1"/>
  <c r="L6263" i="1"/>
  <c r="K6263" i="1"/>
  <c r="L6255" i="1"/>
  <c r="K6255" i="1"/>
  <c r="L6247" i="1"/>
  <c r="K6247" i="1"/>
  <c r="L6239" i="1"/>
  <c r="K6239" i="1"/>
  <c r="L6231" i="1"/>
  <c r="K6231" i="1"/>
  <c r="L6223" i="1"/>
  <c r="K6223" i="1"/>
  <c r="L6215" i="1"/>
  <c r="K6215" i="1"/>
  <c r="L6207" i="1"/>
  <c r="K6207" i="1"/>
  <c r="L6199" i="1"/>
  <c r="K6199" i="1"/>
  <c r="L6191" i="1"/>
  <c r="K6191" i="1"/>
  <c r="L6183" i="1"/>
  <c r="K6183" i="1"/>
  <c r="L6175" i="1"/>
  <c r="K6175" i="1"/>
  <c r="L6167" i="1"/>
  <c r="K6167" i="1"/>
  <c r="L6159" i="1"/>
  <c r="K6159" i="1"/>
  <c r="L6151" i="1"/>
  <c r="K6151" i="1"/>
  <c r="L6143" i="1"/>
  <c r="K6143" i="1"/>
  <c r="L6135" i="1"/>
  <c r="K6135" i="1"/>
  <c r="L6127" i="1"/>
  <c r="K6127" i="1"/>
  <c r="L6119" i="1"/>
  <c r="K6119" i="1"/>
  <c r="L6111" i="1"/>
  <c r="K6111" i="1"/>
  <c r="L6103" i="1"/>
  <c r="K6103" i="1"/>
  <c r="L6095" i="1"/>
  <c r="K6095" i="1"/>
  <c r="L6087" i="1"/>
  <c r="K6087" i="1"/>
  <c r="L6079" i="1"/>
  <c r="K6079" i="1"/>
  <c r="L6071" i="1"/>
  <c r="K6071" i="1"/>
  <c r="L6063" i="1"/>
  <c r="K6063" i="1"/>
  <c r="L6055" i="1"/>
  <c r="K6055" i="1"/>
  <c r="L6047" i="1"/>
  <c r="K6047" i="1"/>
  <c r="L6039" i="1"/>
  <c r="K6039" i="1"/>
  <c r="L6031" i="1"/>
  <c r="K6031" i="1"/>
  <c r="L6023" i="1"/>
  <c r="K6023" i="1"/>
  <c r="L6015" i="1"/>
  <c r="K6015" i="1"/>
  <c r="L6007" i="1"/>
  <c r="K6007" i="1"/>
  <c r="L5999" i="1"/>
  <c r="K5999" i="1"/>
  <c r="L5991" i="1"/>
  <c r="K5991" i="1"/>
  <c r="L5983" i="1"/>
  <c r="K5983" i="1"/>
  <c r="L5975" i="1"/>
  <c r="K5975" i="1"/>
  <c r="L5967" i="1"/>
  <c r="K5967" i="1"/>
  <c r="L5959" i="1"/>
  <c r="K5959" i="1"/>
  <c r="L5951" i="1"/>
  <c r="K5951" i="1"/>
  <c r="L5943" i="1"/>
  <c r="K5943" i="1"/>
  <c r="L5935" i="1"/>
  <c r="K5935" i="1"/>
  <c r="L5927" i="1"/>
  <c r="K5927" i="1"/>
  <c r="L5919" i="1"/>
  <c r="K5919" i="1"/>
  <c r="L5911" i="1"/>
  <c r="K5911" i="1"/>
  <c r="L5903" i="1"/>
  <c r="K5903" i="1"/>
  <c r="L5895" i="1"/>
  <c r="K5895" i="1"/>
  <c r="L5887" i="1"/>
  <c r="K5887" i="1"/>
  <c r="L5879" i="1"/>
  <c r="K5879" i="1"/>
  <c r="L5871" i="1"/>
  <c r="K5871" i="1"/>
  <c r="L5863" i="1"/>
  <c r="K5863" i="1"/>
  <c r="L5855" i="1"/>
  <c r="K5855" i="1"/>
  <c r="L5847" i="1"/>
  <c r="K5847" i="1"/>
  <c r="L5839" i="1"/>
  <c r="K5839" i="1"/>
  <c r="L5831" i="1"/>
  <c r="K5831" i="1"/>
  <c r="L5823" i="1"/>
  <c r="K5823" i="1"/>
  <c r="L5815" i="1"/>
  <c r="K5815" i="1"/>
  <c r="L5807" i="1"/>
  <c r="K5807" i="1"/>
  <c r="L5799" i="1"/>
  <c r="K5799" i="1"/>
  <c r="L5791" i="1"/>
  <c r="K5791" i="1"/>
  <c r="L5783" i="1"/>
  <c r="K5783" i="1"/>
  <c r="L5775" i="1"/>
  <c r="K5775" i="1"/>
  <c r="L5767" i="1"/>
  <c r="K5767" i="1"/>
  <c r="L5759" i="1"/>
  <c r="K5759" i="1"/>
  <c r="L5751" i="1"/>
  <c r="K5751" i="1"/>
  <c r="L5743" i="1"/>
  <c r="K5743" i="1"/>
  <c r="L5735" i="1"/>
  <c r="K5735" i="1"/>
  <c r="L5727" i="1"/>
  <c r="K5727" i="1"/>
  <c r="L5719" i="1"/>
  <c r="K5719" i="1"/>
  <c r="L5711" i="1"/>
  <c r="K5711" i="1"/>
  <c r="L5703" i="1"/>
  <c r="K5703" i="1"/>
  <c r="L5695" i="1"/>
  <c r="K5695" i="1"/>
  <c r="L5687" i="1"/>
  <c r="K5687" i="1"/>
  <c r="L5679" i="1"/>
  <c r="K5679" i="1"/>
  <c r="L5671" i="1"/>
  <c r="K5671" i="1"/>
  <c r="L5663" i="1"/>
  <c r="K5663" i="1"/>
  <c r="L5655" i="1"/>
  <c r="K5655" i="1"/>
  <c r="L5647" i="1"/>
  <c r="K5647" i="1"/>
  <c r="L5639" i="1"/>
  <c r="K5639" i="1"/>
  <c r="L5631" i="1"/>
  <c r="K5631" i="1"/>
  <c r="L5623" i="1"/>
  <c r="K5623" i="1"/>
  <c r="L5615" i="1"/>
  <c r="K5615" i="1"/>
  <c r="L5607" i="1"/>
  <c r="K5607" i="1"/>
  <c r="L5599" i="1"/>
  <c r="K5599" i="1"/>
  <c r="L5591" i="1"/>
  <c r="K5591" i="1"/>
  <c r="L5583" i="1"/>
  <c r="K5583" i="1"/>
  <c r="L5575" i="1"/>
  <c r="K5575" i="1"/>
  <c r="L5567" i="1"/>
  <c r="K5567" i="1"/>
  <c r="L5559" i="1"/>
  <c r="K5559" i="1"/>
  <c r="L5551" i="1"/>
  <c r="K5551" i="1"/>
  <c r="L5543" i="1"/>
  <c r="K5543" i="1"/>
  <c r="L5535" i="1"/>
  <c r="K5535" i="1"/>
  <c r="L5527" i="1"/>
  <c r="K5527" i="1"/>
  <c r="L5519" i="1"/>
  <c r="K5519" i="1"/>
  <c r="L5511" i="1"/>
  <c r="K5511" i="1"/>
  <c r="L5503" i="1"/>
  <c r="K5503" i="1"/>
  <c r="L5495" i="1"/>
  <c r="K5495" i="1"/>
  <c r="L5487" i="1"/>
  <c r="K5487" i="1"/>
  <c r="L5479" i="1"/>
  <c r="K5479" i="1"/>
  <c r="L5471" i="1"/>
  <c r="K5471" i="1"/>
  <c r="L5463" i="1"/>
  <c r="K5463" i="1"/>
  <c r="L5455" i="1"/>
  <c r="K5455" i="1"/>
  <c r="L5447" i="1"/>
  <c r="K5447" i="1"/>
  <c r="L5439" i="1"/>
  <c r="K5439" i="1"/>
  <c r="L5431" i="1"/>
  <c r="K5431" i="1"/>
  <c r="L5423" i="1"/>
  <c r="K5423" i="1"/>
  <c r="L5415" i="1"/>
  <c r="K5415" i="1"/>
  <c r="L5407" i="1"/>
  <c r="K5407" i="1"/>
  <c r="L5399" i="1"/>
  <c r="K5399" i="1"/>
  <c r="L5391" i="1"/>
  <c r="K5391" i="1"/>
  <c r="L5383" i="1"/>
  <c r="K5383" i="1"/>
  <c r="L5375" i="1"/>
  <c r="K5375" i="1"/>
  <c r="L5367" i="1"/>
  <c r="K5367" i="1"/>
  <c r="L5359" i="1"/>
  <c r="K5359" i="1"/>
  <c r="L5351" i="1"/>
  <c r="K5351" i="1"/>
  <c r="L5343" i="1"/>
  <c r="K5343" i="1"/>
  <c r="L5335" i="1"/>
  <c r="K5335" i="1"/>
  <c r="L5327" i="1"/>
  <c r="K5327" i="1"/>
  <c r="L5319" i="1"/>
  <c r="K5319" i="1"/>
  <c r="L5311" i="1"/>
  <c r="K5311" i="1"/>
  <c r="L5303" i="1"/>
  <c r="K5303" i="1"/>
  <c r="L5295" i="1"/>
  <c r="K5295" i="1"/>
  <c r="L5287" i="1"/>
  <c r="K5287" i="1"/>
  <c r="L5279" i="1"/>
  <c r="K5279" i="1"/>
  <c r="L5271" i="1"/>
  <c r="K5271" i="1"/>
  <c r="L5263" i="1"/>
  <c r="K5263" i="1"/>
  <c r="L5255" i="1"/>
  <c r="K5255" i="1"/>
  <c r="L5247" i="1"/>
  <c r="K5247" i="1"/>
  <c r="L5239" i="1"/>
  <c r="K5239" i="1"/>
  <c r="L5231" i="1"/>
  <c r="K5231" i="1"/>
  <c r="L5223" i="1"/>
  <c r="K5223" i="1"/>
  <c r="L5215" i="1"/>
  <c r="K5215" i="1"/>
  <c r="L5207" i="1"/>
  <c r="K5207" i="1"/>
  <c r="L5199" i="1"/>
  <c r="K5199" i="1"/>
  <c r="L5191" i="1"/>
  <c r="K5191" i="1"/>
  <c r="L5183" i="1"/>
  <c r="K5183" i="1"/>
  <c r="L5175" i="1"/>
  <c r="K5175" i="1"/>
  <c r="L5167" i="1"/>
  <c r="K5167" i="1"/>
  <c r="L5159" i="1"/>
  <c r="K5159" i="1"/>
  <c r="L5151" i="1"/>
  <c r="K5151" i="1"/>
  <c r="L5143" i="1"/>
  <c r="K5143" i="1"/>
  <c r="L5135" i="1"/>
  <c r="K5135" i="1"/>
  <c r="L5127" i="1"/>
  <c r="K5127" i="1"/>
  <c r="L5119" i="1"/>
  <c r="K5119" i="1"/>
  <c r="L5111" i="1"/>
  <c r="K5111" i="1"/>
  <c r="L5103" i="1"/>
  <c r="K5103" i="1"/>
  <c r="L5095" i="1"/>
  <c r="K5095" i="1"/>
  <c r="L5087" i="1"/>
  <c r="K5087" i="1"/>
  <c r="L5079" i="1"/>
  <c r="K5079" i="1"/>
  <c r="L5071" i="1"/>
  <c r="K5071" i="1"/>
  <c r="L5063" i="1"/>
  <c r="K5063" i="1"/>
  <c r="L5055" i="1"/>
  <c r="K5055" i="1"/>
  <c r="L5047" i="1"/>
  <c r="K5047" i="1"/>
  <c r="L5039" i="1"/>
  <c r="K5039" i="1"/>
  <c r="L5031" i="1"/>
  <c r="K5031" i="1"/>
  <c r="L5023" i="1"/>
  <c r="K5023" i="1"/>
  <c r="L5015" i="1"/>
  <c r="K5015" i="1"/>
  <c r="L5007" i="1"/>
  <c r="K5007" i="1"/>
  <c r="L4999" i="1"/>
  <c r="K4999" i="1"/>
  <c r="L4991" i="1"/>
  <c r="K4991" i="1"/>
  <c r="L4983" i="1"/>
  <c r="K4983" i="1"/>
  <c r="L4975" i="1"/>
  <c r="K4975" i="1"/>
  <c r="L4967" i="1"/>
  <c r="K4967" i="1"/>
  <c r="L4959" i="1"/>
  <c r="K4959" i="1"/>
  <c r="L4951" i="1"/>
  <c r="K4951" i="1"/>
  <c r="L4943" i="1"/>
  <c r="K4943" i="1"/>
  <c r="L4935" i="1"/>
  <c r="K4935" i="1"/>
  <c r="L4927" i="1"/>
  <c r="K4927" i="1"/>
  <c r="L4919" i="1"/>
  <c r="K4919" i="1"/>
  <c r="L4911" i="1"/>
  <c r="K4911" i="1"/>
  <c r="L4903" i="1"/>
  <c r="K4903" i="1"/>
  <c r="L4895" i="1"/>
  <c r="K4895" i="1"/>
  <c r="L4887" i="1"/>
  <c r="K4887" i="1"/>
  <c r="L4879" i="1"/>
  <c r="K4879" i="1"/>
  <c r="L4871" i="1"/>
  <c r="K4871" i="1"/>
  <c r="L4863" i="1"/>
  <c r="K4863" i="1"/>
  <c r="L4855" i="1"/>
  <c r="K4855" i="1"/>
  <c r="L4847" i="1"/>
  <c r="K4847" i="1"/>
  <c r="L4839" i="1"/>
  <c r="K4839" i="1"/>
  <c r="L4831" i="1"/>
  <c r="K4831" i="1"/>
  <c r="L4823" i="1"/>
  <c r="K4823" i="1"/>
  <c r="L4815" i="1"/>
  <c r="K4815" i="1"/>
  <c r="L4807" i="1"/>
  <c r="K4807" i="1"/>
  <c r="L4799" i="1"/>
  <c r="K4799" i="1"/>
  <c r="L4791" i="1"/>
  <c r="K4791" i="1"/>
  <c r="L4783" i="1"/>
  <c r="K4783" i="1"/>
  <c r="L4775" i="1"/>
  <c r="K4775" i="1"/>
  <c r="L4767" i="1"/>
  <c r="K4767" i="1"/>
  <c r="L4759" i="1"/>
  <c r="K4759" i="1"/>
  <c r="L4751" i="1"/>
  <c r="K4751" i="1"/>
  <c r="L4743" i="1"/>
  <c r="K4743" i="1"/>
  <c r="L4735" i="1"/>
  <c r="K4735" i="1"/>
  <c r="L4727" i="1"/>
  <c r="K4727" i="1"/>
  <c r="L4719" i="1"/>
  <c r="K4719" i="1"/>
  <c r="L4711" i="1"/>
  <c r="K4711" i="1"/>
  <c r="L4703" i="1"/>
  <c r="K4703" i="1"/>
  <c r="L4695" i="1"/>
  <c r="K4695" i="1"/>
  <c r="L4687" i="1"/>
  <c r="K4687" i="1"/>
  <c r="L4679" i="1"/>
  <c r="K4679" i="1"/>
  <c r="L4671" i="1"/>
  <c r="K4671" i="1"/>
  <c r="L4663" i="1"/>
  <c r="K4663" i="1"/>
  <c r="L4655" i="1"/>
  <c r="K4655" i="1"/>
  <c r="L4647" i="1"/>
  <c r="K4647" i="1"/>
  <c r="L4639" i="1"/>
  <c r="K4639" i="1"/>
  <c r="L4631" i="1"/>
  <c r="K4631" i="1"/>
  <c r="L4623" i="1"/>
  <c r="K4623" i="1"/>
  <c r="L4615" i="1"/>
  <c r="K4615" i="1"/>
  <c r="L4607" i="1"/>
  <c r="K4607" i="1"/>
  <c r="L4599" i="1"/>
  <c r="K4599" i="1"/>
  <c r="L4591" i="1"/>
  <c r="K4591" i="1"/>
  <c r="L4583" i="1"/>
  <c r="K4583" i="1"/>
  <c r="L4575" i="1"/>
  <c r="K4575" i="1"/>
  <c r="L4567" i="1"/>
  <c r="K4567" i="1"/>
  <c r="L4559" i="1"/>
  <c r="K4559" i="1"/>
  <c r="L4551" i="1"/>
  <c r="K4551" i="1"/>
  <c r="L4543" i="1"/>
  <c r="K4543" i="1"/>
  <c r="L4535" i="1"/>
  <c r="K4535" i="1"/>
  <c r="L4527" i="1"/>
  <c r="K4527" i="1"/>
  <c r="L4519" i="1"/>
  <c r="K4519" i="1"/>
  <c r="L4511" i="1"/>
  <c r="K4511" i="1"/>
  <c r="L4503" i="1"/>
  <c r="K4503" i="1"/>
  <c r="L4495" i="1"/>
  <c r="K4495" i="1"/>
  <c r="L4487" i="1"/>
  <c r="K4487" i="1"/>
  <c r="L4479" i="1"/>
  <c r="K4479" i="1"/>
  <c r="L4471" i="1"/>
  <c r="K4471" i="1"/>
  <c r="L4463" i="1"/>
  <c r="K4463" i="1"/>
  <c r="L4455" i="1"/>
  <c r="K4455" i="1"/>
  <c r="L4447" i="1"/>
  <c r="K4447" i="1"/>
  <c r="L4439" i="1"/>
  <c r="K4439" i="1"/>
  <c r="L4431" i="1"/>
  <c r="K4431" i="1"/>
  <c r="L4423" i="1"/>
  <c r="K4423" i="1"/>
  <c r="L4415" i="1"/>
  <c r="K4415" i="1"/>
  <c r="L4407" i="1"/>
  <c r="K4407" i="1"/>
  <c r="L4399" i="1"/>
  <c r="K4399" i="1"/>
  <c r="L4391" i="1"/>
  <c r="K4391" i="1"/>
  <c r="L4383" i="1"/>
  <c r="K4383" i="1"/>
  <c r="L4375" i="1"/>
  <c r="K4375" i="1"/>
  <c r="L4367" i="1"/>
  <c r="K4367" i="1"/>
  <c r="L4359" i="1"/>
  <c r="K4359" i="1"/>
  <c r="L4351" i="1"/>
  <c r="K4351" i="1"/>
  <c r="L4343" i="1"/>
  <c r="K4343" i="1"/>
  <c r="L4335" i="1"/>
  <c r="K4335" i="1"/>
  <c r="L4327" i="1"/>
  <c r="K4327" i="1"/>
  <c r="L4319" i="1"/>
  <c r="K4319" i="1"/>
  <c r="L4311" i="1"/>
  <c r="K4311" i="1"/>
  <c r="L4303" i="1"/>
  <c r="K4303" i="1"/>
  <c r="L4295" i="1"/>
  <c r="K4295" i="1"/>
  <c r="L4287" i="1"/>
  <c r="K4287" i="1"/>
  <c r="L4279" i="1"/>
  <c r="K4279" i="1"/>
  <c r="L4271" i="1"/>
  <c r="K4271" i="1"/>
  <c r="L4263" i="1"/>
  <c r="K4263" i="1"/>
  <c r="L4255" i="1"/>
  <c r="K4255" i="1"/>
  <c r="L4247" i="1"/>
  <c r="K4247" i="1"/>
  <c r="L4239" i="1"/>
  <c r="K4239" i="1"/>
  <c r="L4231" i="1"/>
  <c r="K4231" i="1"/>
  <c r="L4223" i="1"/>
  <c r="K4223" i="1"/>
  <c r="L4215" i="1"/>
  <c r="K4215" i="1"/>
  <c r="L4207" i="1"/>
  <c r="K4207" i="1"/>
  <c r="L4199" i="1"/>
  <c r="K4199" i="1"/>
  <c r="L4191" i="1"/>
  <c r="K4191" i="1"/>
  <c r="L4183" i="1"/>
  <c r="K4183" i="1"/>
  <c r="L4175" i="1"/>
  <c r="K4175" i="1"/>
  <c r="L4167" i="1"/>
  <c r="K4167" i="1"/>
  <c r="L4159" i="1"/>
  <c r="K4159" i="1"/>
  <c r="L4151" i="1"/>
  <c r="K4151" i="1"/>
  <c r="L4143" i="1"/>
  <c r="K4143" i="1"/>
  <c r="L4135" i="1"/>
  <c r="K4135" i="1"/>
  <c r="L4127" i="1"/>
  <c r="K4127" i="1"/>
  <c r="L4119" i="1"/>
  <c r="K4119" i="1"/>
  <c r="L4111" i="1"/>
  <c r="K4111" i="1"/>
  <c r="L4103" i="1"/>
  <c r="K4103" i="1"/>
  <c r="L4095" i="1"/>
  <c r="K4095" i="1"/>
  <c r="L4087" i="1"/>
  <c r="K4087" i="1"/>
  <c r="L4079" i="1"/>
  <c r="K4079" i="1"/>
  <c r="L4071" i="1"/>
  <c r="K4071" i="1"/>
  <c r="L4063" i="1"/>
  <c r="K4063" i="1"/>
  <c r="L4055" i="1"/>
  <c r="K4055" i="1"/>
  <c r="L4047" i="1"/>
  <c r="K4047" i="1"/>
  <c r="L4039" i="1"/>
  <c r="K4039" i="1"/>
  <c r="L4031" i="1"/>
  <c r="K4031" i="1"/>
  <c r="L4023" i="1"/>
  <c r="K4023" i="1"/>
  <c r="L4015" i="1"/>
  <c r="K4015" i="1"/>
  <c r="L4007" i="1"/>
  <c r="K4007" i="1"/>
  <c r="L3999" i="1"/>
  <c r="K3999" i="1"/>
  <c r="L3991" i="1"/>
  <c r="K3991" i="1"/>
  <c r="L3983" i="1"/>
  <c r="K3983" i="1"/>
  <c r="L3975" i="1"/>
  <c r="K3975" i="1"/>
  <c r="L3967" i="1"/>
  <c r="K3967" i="1"/>
  <c r="L3959" i="1"/>
  <c r="K3959" i="1"/>
  <c r="L3951" i="1"/>
  <c r="K3951" i="1"/>
  <c r="L3943" i="1"/>
  <c r="K3943" i="1"/>
  <c r="L3935" i="1"/>
  <c r="K3935" i="1"/>
  <c r="L3927" i="1"/>
  <c r="K3927" i="1"/>
  <c r="L3919" i="1"/>
  <c r="K3919" i="1"/>
  <c r="L3911" i="1"/>
  <c r="K3911" i="1"/>
  <c r="L3903" i="1"/>
  <c r="K3903" i="1"/>
  <c r="L3895" i="1"/>
  <c r="K3895" i="1"/>
  <c r="L3887" i="1"/>
  <c r="K3887" i="1"/>
  <c r="L3879" i="1"/>
  <c r="K3879" i="1"/>
  <c r="L3871" i="1"/>
  <c r="K3871" i="1"/>
  <c r="L3863" i="1"/>
  <c r="K3863" i="1"/>
  <c r="L3855" i="1"/>
  <c r="K3855" i="1"/>
  <c r="L3847" i="1"/>
  <c r="K3847" i="1"/>
  <c r="L3839" i="1"/>
  <c r="K3839" i="1"/>
  <c r="L3831" i="1"/>
  <c r="K3831" i="1"/>
  <c r="L3823" i="1"/>
  <c r="K3823" i="1"/>
  <c r="L3815" i="1"/>
  <c r="K3815" i="1"/>
  <c r="L3807" i="1"/>
  <c r="K3807" i="1"/>
  <c r="L3799" i="1"/>
  <c r="K3799" i="1"/>
  <c r="L3791" i="1"/>
  <c r="K3791" i="1"/>
  <c r="L3783" i="1"/>
  <c r="K3783" i="1"/>
  <c r="L3775" i="1"/>
  <c r="K3775" i="1"/>
  <c r="L3767" i="1"/>
  <c r="K3767" i="1"/>
  <c r="L3759" i="1"/>
  <c r="K3759" i="1"/>
  <c r="L3751" i="1"/>
  <c r="K3751" i="1"/>
  <c r="L3743" i="1"/>
  <c r="K3743" i="1"/>
  <c r="L3735" i="1"/>
  <c r="K3735" i="1"/>
  <c r="L3727" i="1"/>
  <c r="K3727" i="1"/>
  <c r="L3719" i="1"/>
  <c r="K3719" i="1"/>
  <c r="L3711" i="1"/>
  <c r="K3711" i="1"/>
  <c r="L3703" i="1"/>
  <c r="K3703" i="1"/>
  <c r="L3695" i="1"/>
  <c r="K3695" i="1"/>
  <c r="L3687" i="1"/>
  <c r="K3687" i="1"/>
  <c r="L3679" i="1"/>
  <c r="K3679" i="1"/>
  <c r="L3671" i="1"/>
  <c r="K3671" i="1"/>
  <c r="L3663" i="1"/>
  <c r="K3663" i="1"/>
  <c r="L3655" i="1"/>
  <c r="K3655" i="1"/>
  <c r="L3647" i="1"/>
  <c r="K3647" i="1"/>
  <c r="L3639" i="1"/>
  <c r="K3639" i="1"/>
  <c r="L3631" i="1"/>
  <c r="K3631" i="1"/>
  <c r="L3623" i="1"/>
  <c r="K3623" i="1"/>
  <c r="L3615" i="1"/>
  <c r="K3615" i="1"/>
  <c r="L3607" i="1"/>
  <c r="K3607" i="1"/>
  <c r="L3599" i="1"/>
  <c r="K3599" i="1"/>
  <c r="L3591" i="1"/>
  <c r="K3591" i="1"/>
  <c r="L3583" i="1"/>
  <c r="K3583" i="1"/>
  <c r="L3575" i="1"/>
  <c r="K3575" i="1"/>
  <c r="L3567" i="1"/>
  <c r="K3567" i="1"/>
  <c r="L3559" i="1"/>
  <c r="K3559" i="1"/>
  <c r="L3551" i="1"/>
  <c r="K3551" i="1"/>
  <c r="L3543" i="1"/>
  <c r="K3543" i="1"/>
  <c r="L3535" i="1"/>
  <c r="K3535" i="1"/>
  <c r="L3527" i="1"/>
  <c r="K3527" i="1"/>
  <c r="L3519" i="1"/>
  <c r="K3519" i="1"/>
  <c r="L3511" i="1"/>
  <c r="K3511" i="1"/>
  <c r="L3503" i="1"/>
  <c r="K3503" i="1"/>
  <c r="L3495" i="1"/>
  <c r="K3495" i="1"/>
  <c r="L3487" i="1"/>
  <c r="K3487" i="1"/>
  <c r="L3479" i="1"/>
  <c r="K3479" i="1"/>
  <c r="L3471" i="1"/>
  <c r="K3471" i="1"/>
  <c r="L3463" i="1"/>
  <c r="K3463" i="1"/>
  <c r="L3455" i="1"/>
  <c r="K3455" i="1"/>
  <c r="L3447" i="1"/>
  <c r="K3447" i="1"/>
  <c r="L3439" i="1"/>
  <c r="K3439" i="1"/>
  <c r="L3431" i="1"/>
  <c r="K3431" i="1"/>
  <c r="L3423" i="1"/>
  <c r="K3423" i="1"/>
  <c r="L3415" i="1"/>
  <c r="K3415" i="1"/>
  <c r="L3407" i="1"/>
  <c r="K3407" i="1"/>
  <c r="L3399" i="1"/>
  <c r="K3399" i="1"/>
  <c r="L3391" i="1"/>
  <c r="K3391" i="1"/>
  <c r="L3383" i="1"/>
  <c r="K3383" i="1"/>
  <c r="L3375" i="1"/>
  <c r="K3375" i="1"/>
  <c r="L3367" i="1"/>
  <c r="K3367" i="1"/>
  <c r="L3359" i="1"/>
  <c r="K3359" i="1"/>
  <c r="L3351" i="1"/>
  <c r="K3351" i="1"/>
  <c r="L3343" i="1"/>
  <c r="K3343" i="1"/>
  <c r="L3335" i="1"/>
  <c r="K3335" i="1"/>
  <c r="L3327" i="1"/>
  <c r="K3327" i="1"/>
  <c r="L3319" i="1"/>
  <c r="K3319" i="1"/>
  <c r="L3311" i="1"/>
  <c r="K3311" i="1"/>
  <c r="L3303" i="1"/>
  <c r="K3303" i="1"/>
  <c r="L3295" i="1"/>
  <c r="K3295" i="1"/>
  <c r="L3287" i="1"/>
  <c r="K3287" i="1"/>
  <c r="L3279" i="1"/>
  <c r="K3279" i="1"/>
  <c r="L3271" i="1"/>
  <c r="K3271" i="1"/>
  <c r="L3263" i="1"/>
  <c r="K3263" i="1"/>
  <c r="L3255" i="1"/>
  <c r="K3255" i="1"/>
  <c r="L3247" i="1"/>
  <c r="K3247" i="1"/>
  <c r="L3239" i="1"/>
  <c r="K3239" i="1"/>
  <c r="L3231" i="1"/>
  <c r="K3231" i="1"/>
  <c r="L3223" i="1"/>
  <c r="K3223" i="1"/>
  <c r="L3215" i="1"/>
  <c r="K3215" i="1"/>
  <c r="L3207" i="1"/>
  <c r="K3207" i="1"/>
  <c r="L3199" i="1"/>
  <c r="K3199" i="1"/>
  <c r="L3191" i="1"/>
  <c r="K3191" i="1"/>
  <c r="L3183" i="1"/>
  <c r="K3183" i="1"/>
  <c r="L3175" i="1"/>
  <c r="K3175" i="1"/>
  <c r="L3167" i="1"/>
  <c r="K3167" i="1"/>
  <c r="L3159" i="1"/>
  <c r="K3159" i="1"/>
  <c r="L3151" i="1"/>
  <c r="K3151" i="1"/>
  <c r="L3143" i="1"/>
  <c r="K3143" i="1"/>
  <c r="L3135" i="1"/>
  <c r="K3135" i="1"/>
  <c r="L3127" i="1"/>
  <c r="K3127" i="1"/>
  <c r="L3119" i="1"/>
  <c r="K3119" i="1"/>
  <c r="L3111" i="1"/>
  <c r="K3111" i="1"/>
  <c r="L3103" i="1"/>
  <c r="K3103" i="1"/>
  <c r="L3095" i="1"/>
  <c r="K3095" i="1"/>
  <c r="L3087" i="1"/>
  <c r="K3087" i="1"/>
  <c r="L3079" i="1"/>
  <c r="K3079" i="1"/>
  <c r="L3071" i="1"/>
  <c r="K3071" i="1"/>
  <c r="L3063" i="1"/>
  <c r="K3063" i="1"/>
  <c r="L3055" i="1"/>
  <c r="K3055" i="1"/>
  <c r="L3047" i="1"/>
  <c r="K3047" i="1"/>
  <c r="L3039" i="1"/>
  <c r="K3039" i="1"/>
  <c r="L3031" i="1"/>
  <c r="K3031" i="1"/>
  <c r="L3023" i="1"/>
  <c r="K3023" i="1"/>
  <c r="L3015" i="1"/>
  <c r="K3015" i="1"/>
  <c r="L3007" i="1"/>
  <c r="K3007" i="1"/>
  <c r="L2999" i="1"/>
  <c r="K2999" i="1"/>
  <c r="L2991" i="1"/>
  <c r="K2991" i="1"/>
  <c r="L2983" i="1"/>
  <c r="K2983" i="1"/>
  <c r="L2975" i="1"/>
  <c r="K2975" i="1"/>
  <c r="L2967" i="1"/>
  <c r="K2967" i="1"/>
  <c r="L2959" i="1"/>
  <c r="K2959" i="1"/>
  <c r="L2951" i="1"/>
  <c r="K2951" i="1"/>
  <c r="L2943" i="1"/>
  <c r="K2943" i="1"/>
  <c r="L2935" i="1"/>
  <c r="K2935" i="1"/>
  <c r="L2927" i="1"/>
  <c r="K2927" i="1"/>
  <c r="L2919" i="1"/>
  <c r="K2919" i="1"/>
  <c r="L2911" i="1"/>
  <c r="K2911" i="1"/>
  <c r="L2903" i="1"/>
  <c r="K2903" i="1"/>
  <c r="L2895" i="1"/>
  <c r="K2895" i="1"/>
  <c r="L2887" i="1"/>
  <c r="K2887" i="1"/>
  <c r="L2879" i="1"/>
  <c r="K2879" i="1"/>
  <c r="L2871" i="1"/>
  <c r="K2871" i="1"/>
  <c r="L2863" i="1"/>
  <c r="K2863" i="1"/>
  <c r="L2855" i="1"/>
  <c r="K2855" i="1"/>
  <c r="L2847" i="1"/>
  <c r="K2847" i="1"/>
  <c r="L2839" i="1"/>
  <c r="K2839" i="1"/>
  <c r="L2831" i="1"/>
  <c r="K2831" i="1"/>
  <c r="L2823" i="1"/>
  <c r="K2823" i="1"/>
  <c r="L2815" i="1"/>
  <c r="K2815" i="1"/>
  <c r="L2807" i="1"/>
  <c r="K2807" i="1"/>
  <c r="L2799" i="1"/>
  <c r="K2799" i="1"/>
  <c r="L2791" i="1"/>
  <c r="K2791" i="1"/>
  <c r="L2783" i="1"/>
  <c r="K2783" i="1"/>
  <c r="L2775" i="1"/>
  <c r="K2775" i="1"/>
  <c r="L2767" i="1"/>
  <c r="K2767" i="1"/>
  <c r="L2759" i="1"/>
  <c r="K2759" i="1"/>
  <c r="L2751" i="1"/>
  <c r="K2751" i="1"/>
  <c r="L2743" i="1"/>
  <c r="K2743" i="1"/>
  <c r="L2735" i="1"/>
  <c r="K2735" i="1"/>
  <c r="L2727" i="1"/>
  <c r="K2727" i="1"/>
  <c r="L2719" i="1"/>
  <c r="K2719" i="1"/>
  <c r="L2711" i="1"/>
  <c r="K2711" i="1"/>
  <c r="L2703" i="1"/>
  <c r="K2703" i="1"/>
  <c r="L2695" i="1"/>
  <c r="K2695" i="1"/>
  <c r="L2687" i="1"/>
  <c r="K2687" i="1"/>
  <c r="L2679" i="1"/>
  <c r="K2679" i="1"/>
  <c r="L2671" i="1"/>
  <c r="K2671" i="1"/>
  <c r="L2663" i="1"/>
  <c r="K2663" i="1"/>
  <c r="L2655" i="1"/>
  <c r="K2655" i="1"/>
  <c r="L2647" i="1"/>
  <c r="K2647" i="1"/>
  <c r="L2639" i="1"/>
  <c r="K2639" i="1"/>
  <c r="L2631" i="1"/>
  <c r="K2631" i="1"/>
  <c r="L2623" i="1"/>
  <c r="K2623" i="1"/>
  <c r="L2615" i="1"/>
  <c r="K2615" i="1"/>
  <c r="L2607" i="1"/>
  <c r="K2607" i="1"/>
  <c r="L2599" i="1"/>
  <c r="K2599" i="1"/>
  <c r="L2591" i="1"/>
  <c r="K2591" i="1"/>
  <c r="L2583" i="1"/>
  <c r="K2583" i="1"/>
  <c r="L2575" i="1"/>
  <c r="K2575" i="1"/>
  <c r="L2567" i="1"/>
  <c r="K2567" i="1"/>
  <c r="L2559" i="1"/>
  <c r="K2559" i="1"/>
  <c r="L2551" i="1"/>
  <c r="K2551" i="1"/>
  <c r="L2543" i="1"/>
  <c r="K2543" i="1"/>
  <c r="L2535" i="1"/>
  <c r="K2535" i="1"/>
  <c r="L2527" i="1"/>
  <c r="K2527" i="1"/>
  <c r="L2519" i="1"/>
  <c r="K2519" i="1"/>
  <c r="L2511" i="1"/>
  <c r="K2511" i="1"/>
  <c r="L2503" i="1"/>
  <c r="K2503" i="1"/>
  <c r="L2495" i="1"/>
  <c r="K2495" i="1"/>
  <c r="L2487" i="1"/>
  <c r="K2487" i="1"/>
  <c r="L2479" i="1"/>
  <c r="K2479" i="1"/>
  <c r="L2471" i="1"/>
  <c r="K2471" i="1"/>
  <c r="L2463" i="1"/>
  <c r="K2463" i="1"/>
  <c r="L2455" i="1"/>
  <c r="K2455" i="1"/>
  <c r="L2447" i="1"/>
  <c r="K2447" i="1"/>
  <c r="L2439" i="1"/>
  <c r="K2439" i="1"/>
  <c r="L2431" i="1"/>
  <c r="K2431" i="1"/>
  <c r="L2423" i="1"/>
  <c r="K2423" i="1"/>
  <c r="L2415" i="1"/>
  <c r="K2415" i="1"/>
  <c r="L2407" i="1"/>
  <c r="K2407" i="1"/>
  <c r="L2399" i="1"/>
  <c r="K2399" i="1"/>
  <c r="L2391" i="1"/>
  <c r="K2391" i="1"/>
  <c r="L2383" i="1"/>
  <c r="K2383" i="1"/>
  <c r="L2375" i="1"/>
  <c r="K2375" i="1"/>
  <c r="L2367" i="1"/>
  <c r="K2367" i="1"/>
  <c r="L2359" i="1"/>
  <c r="K2359" i="1"/>
  <c r="L2351" i="1"/>
  <c r="K2351" i="1"/>
  <c r="L2343" i="1"/>
  <c r="K2343" i="1"/>
  <c r="L2335" i="1"/>
  <c r="K2335" i="1"/>
  <c r="L2327" i="1"/>
  <c r="K2327" i="1"/>
  <c r="L2319" i="1"/>
  <c r="K2319" i="1"/>
  <c r="L2311" i="1"/>
  <c r="K2311" i="1"/>
  <c r="L2303" i="1"/>
  <c r="K2303" i="1"/>
  <c r="L2295" i="1"/>
  <c r="K2295" i="1"/>
  <c r="L2287" i="1"/>
  <c r="K2287" i="1"/>
  <c r="L2279" i="1"/>
  <c r="K2279" i="1"/>
  <c r="L2271" i="1"/>
  <c r="K2271" i="1"/>
  <c r="L2263" i="1"/>
  <c r="K2263" i="1"/>
  <c r="L2255" i="1"/>
  <c r="K2255" i="1"/>
  <c r="L2247" i="1"/>
  <c r="K2247" i="1"/>
  <c r="L2239" i="1"/>
  <c r="K2239" i="1"/>
  <c r="L2231" i="1"/>
  <c r="K2231" i="1"/>
  <c r="L2223" i="1"/>
  <c r="K2223" i="1"/>
  <c r="L2215" i="1"/>
  <c r="K2215" i="1"/>
  <c r="L2207" i="1"/>
  <c r="K2207" i="1"/>
  <c r="L2199" i="1"/>
  <c r="K2199" i="1"/>
  <c r="L2191" i="1"/>
  <c r="K2191" i="1"/>
  <c r="L2183" i="1"/>
  <c r="K2183" i="1"/>
  <c r="L2175" i="1"/>
  <c r="K2175" i="1"/>
  <c r="L2167" i="1"/>
  <c r="K2167" i="1"/>
  <c r="L2159" i="1"/>
  <c r="K2159" i="1"/>
  <c r="L2151" i="1"/>
  <c r="K2151" i="1"/>
  <c r="L2143" i="1"/>
  <c r="K2143" i="1"/>
  <c r="L2135" i="1"/>
  <c r="K2135" i="1"/>
  <c r="L2127" i="1"/>
  <c r="K2127" i="1"/>
  <c r="L2119" i="1"/>
  <c r="K2119" i="1"/>
  <c r="L2111" i="1"/>
  <c r="K2111" i="1"/>
  <c r="L2103" i="1"/>
  <c r="K2103" i="1"/>
  <c r="L2095" i="1"/>
  <c r="K2095" i="1"/>
  <c r="L2087" i="1"/>
  <c r="K2087" i="1"/>
  <c r="L2079" i="1"/>
  <c r="K2079" i="1"/>
  <c r="L2071" i="1"/>
  <c r="K2071" i="1"/>
  <c r="L2063" i="1"/>
  <c r="K2063" i="1"/>
  <c r="L2055" i="1"/>
  <c r="K2055" i="1"/>
  <c r="L2047" i="1"/>
  <c r="K2047" i="1"/>
  <c r="L2039" i="1"/>
  <c r="K2039" i="1"/>
  <c r="L2031" i="1"/>
  <c r="K2031" i="1"/>
  <c r="L2023" i="1"/>
  <c r="K2023" i="1"/>
  <c r="L2015" i="1"/>
  <c r="K2015" i="1"/>
  <c r="L2007" i="1"/>
  <c r="K2007" i="1"/>
  <c r="L1999" i="1"/>
  <c r="K1999" i="1"/>
  <c r="L1991" i="1"/>
  <c r="K1991" i="1"/>
  <c r="L1983" i="1"/>
  <c r="K1983" i="1"/>
  <c r="L1975" i="1"/>
  <c r="K1975" i="1"/>
  <c r="L1967" i="1"/>
  <c r="K1967" i="1"/>
  <c r="L1959" i="1"/>
  <c r="K1959" i="1"/>
  <c r="L1951" i="1"/>
  <c r="K1951" i="1"/>
  <c r="L1943" i="1"/>
  <c r="K1943" i="1"/>
  <c r="L1935" i="1"/>
  <c r="K1935" i="1"/>
  <c r="L1927" i="1"/>
  <c r="K1927" i="1"/>
  <c r="L1919" i="1"/>
  <c r="K1919" i="1"/>
  <c r="L1911" i="1"/>
  <c r="K1911" i="1"/>
  <c r="L1903" i="1"/>
  <c r="K1903" i="1"/>
  <c r="L1895" i="1"/>
  <c r="K1895" i="1"/>
  <c r="L1887" i="1"/>
  <c r="K1887" i="1"/>
  <c r="L1879" i="1"/>
  <c r="K1879" i="1"/>
  <c r="L1871" i="1"/>
  <c r="K1871" i="1"/>
  <c r="L1863" i="1"/>
  <c r="K1863" i="1"/>
  <c r="L1855" i="1"/>
  <c r="K1855" i="1"/>
  <c r="L1847" i="1"/>
  <c r="K1847" i="1"/>
  <c r="L1839" i="1"/>
  <c r="K1839" i="1"/>
  <c r="L1831" i="1"/>
  <c r="K1831" i="1"/>
  <c r="L1823" i="1"/>
  <c r="K1823" i="1"/>
  <c r="L1815" i="1"/>
  <c r="K1815" i="1"/>
  <c r="L1807" i="1"/>
  <c r="K1807" i="1"/>
  <c r="L1799" i="1"/>
  <c r="K1799" i="1"/>
  <c r="L1791" i="1"/>
  <c r="K1791" i="1"/>
  <c r="L1783" i="1"/>
  <c r="K1783" i="1"/>
  <c r="L1775" i="1"/>
  <c r="K1775" i="1"/>
  <c r="L1767" i="1"/>
  <c r="K1767" i="1"/>
  <c r="L1759" i="1"/>
  <c r="K1759" i="1"/>
  <c r="L1751" i="1"/>
  <c r="K1751" i="1"/>
  <c r="L1743" i="1"/>
  <c r="K1743" i="1"/>
  <c r="L1735" i="1"/>
  <c r="K1735" i="1"/>
  <c r="L1727" i="1"/>
  <c r="K1727" i="1"/>
  <c r="L1719" i="1"/>
  <c r="K1719" i="1"/>
  <c r="L1711" i="1"/>
  <c r="K1711" i="1"/>
  <c r="L1703" i="1"/>
  <c r="K1703" i="1"/>
  <c r="L1695" i="1"/>
  <c r="K1695" i="1"/>
  <c r="L1687" i="1"/>
  <c r="K1687" i="1"/>
  <c r="L1679" i="1"/>
  <c r="K1679" i="1"/>
  <c r="L1671" i="1"/>
  <c r="K1671" i="1"/>
  <c r="L1663" i="1"/>
  <c r="K1663" i="1"/>
  <c r="L1655" i="1"/>
  <c r="K1655" i="1"/>
  <c r="L1647" i="1"/>
  <c r="K1647" i="1"/>
  <c r="L1639" i="1"/>
  <c r="K1639" i="1"/>
  <c r="L1631" i="1"/>
  <c r="K1631" i="1"/>
  <c r="L1623" i="1"/>
  <c r="K1623" i="1"/>
  <c r="L1615" i="1"/>
  <c r="K1615" i="1"/>
  <c r="L1607" i="1"/>
  <c r="K1607" i="1"/>
  <c r="L1599" i="1"/>
  <c r="K1599" i="1"/>
  <c r="L1591" i="1"/>
  <c r="K1591" i="1"/>
  <c r="L1583" i="1"/>
  <c r="K1583" i="1"/>
  <c r="L1575" i="1"/>
  <c r="K1575" i="1"/>
  <c r="L1567" i="1"/>
  <c r="K1567" i="1"/>
  <c r="L1559" i="1"/>
  <c r="K1559" i="1"/>
  <c r="L1551" i="1"/>
  <c r="K1551" i="1"/>
  <c r="L1543" i="1"/>
  <c r="K1543" i="1"/>
  <c r="L1535" i="1"/>
  <c r="K1535" i="1"/>
  <c r="L1527" i="1"/>
  <c r="K1527" i="1"/>
  <c r="L1519" i="1"/>
  <c r="K1519" i="1"/>
  <c r="L1511" i="1"/>
  <c r="K1511" i="1"/>
  <c r="L1503" i="1"/>
  <c r="K1503" i="1"/>
  <c r="L1495" i="1"/>
  <c r="K1495" i="1"/>
  <c r="L1487" i="1"/>
  <c r="K1487" i="1"/>
  <c r="L1479" i="1"/>
  <c r="K1479" i="1"/>
  <c r="L1471" i="1"/>
  <c r="K1471" i="1"/>
  <c r="L1463" i="1"/>
  <c r="K1463" i="1"/>
  <c r="L1455" i="1"/>
  <c r="K1455" i="1"/>
  <c r="L1447" i="1"/>
  <c r="K1447" i="1"/>
  <c r="L1439" i="1"/>
  <c r="K1439" i="1"/>
  <c r="L1431" i="1"/>
  <c r="K1431" i="1"/>
  <c r="L1423" i="1"/>
  <c r="K1423" i="1"/>
  <c r="L1415" i="1"/>
  <c r="K1415" i="1"/>
  <c r="L1407" i="1"/>
  <c r="K1407" i="1"/>
  <c r="L1399" i="1"/>
  <c r="K1399" i="1"/>
  <c r="L1391" i="1"/>
  <c r="K1391" i="1"/>
  <c r="L1383" i="1"/>
  <c r="K1383" i="1"/>
  <c r="L1375" i="1"/>
  <c r="K1375" i="1"/>
  <c r="L1367" i="1"/>
  <c r="K1367" i="1"/>
  <c r="L1359" i="1"/>
  <c r="K1359" i="1"/>
  <c r="L1351" i="1"/>
  <c r="K1351" i="1"/>
  <c r="L1343" i="1"/>
  <c r="K1343" i="1"/>
  <c r="L1335" i="1"/>
  <c r="K1335" i="1"/>
  <c r="L1327" i="1"/>
  <c r="K1327" i="1"/>
  <c r="L1319" i="1"/>
  <c r="K1319" i="1"/>
  <c r="L1311" i="1"/>
  <c r="K1311" i="1"/>
  <c r="L1303" i="1"/>
  <c r="K1303" i="1"/>
  <c r="L1295" i="1"/>
  <c r="K1295" i="1"/>
  <c r="L1287" i="1"/>
  <c r="K1287" i="1"/>
  <c r="L1279" i="1"/>
  <c r="K1279" i="1"/>
  <c r="L1271" i="1"/>
  <c r="K1271" i="1"/>
  <c r="L1263" i="1"/>
  <c r="K1263" i="1"/>
  <c r="L1255" i="1"/>
  <c r="K1255" i="1"/>
  <c r="L1247" i="1"/>
  <c r="K1247" i="1"/>
  <c r="L1239" i="1"/>
  <c r="K1239" i="1"/>
  <c r="L1231" i="1"/>
  <c r="K1231" i="1"/>
  <c r="L1223" i="1"/>
  <c r="K1223" i="1"/>
  <c r="L1215" i="1"/>
  <c r="K1215" i="1"/>
  <c r="L1207" i="1"/>
  <c r="K1207" i="1"/>
  <c r="L1199" i="1"/>
  <c r="K1199" i="1"/>
  <c r="L1191" i="1"/>
  <c r="K1191" i="1"/>
  <c r="L1183" i="1"/>
  <c r="K1183" i="1"/>
  <c r="L1175" i="1"/>
  <c r="K1175" i="1"/>
  <c r="L1167" i="1"/>
  <c r="K1167" i="1"/>
  <c r="L1159" i="1"/>
  <c r="K1159" i="1"/>
  <c r="L1151" i="1"/>
  <c r="K1151" i="1"/>
  <c r="L1143" i="1"/>
  <c r="K1143" i="1"/>
  <c r="L1135" i="1"/>
  <c r="K1135" i="1"/>
  <c r="L1127" i="1"/>
  <c r="K1127" i="1"/>
  <c r="L1119" i="1"/>
  <c r="K1119" i="1"/>
  <c r="L1111" i="1"/>
  <c r="K1111" i="1"/>
  <c r="L1103" i="1"/>
  <c r="K1103" i="1"/>
  <c r="L1095" i="1"/>
  <c r="K1095" i="1"/>
  <c r="L1087" i="1"/>
  <c r="K1087" i="1"/>
  <c r="L1079" i="1"/>
  <c r="K1079" i="1"/>
  <c r="L1071" i="1"/>
  <c r="K1071" i="1"/>
  <c r="L1063" i="1"/>
  <c r="K1063" i="1"/>
  <c r="L1055" i="1"/>
  <c r="K1055" i="1"/>
  <c r="L1047" i="1"/>
  <c r="K1047" i="1"/>
  <c r="L1039" i="1"/>
  <c r="K1039" i="1"/>
  <c r="L1031" i="1"/>
  <c r="K1031" i="1"/>
  <c r="L1023" i="1"/>
  <c r="K1023" i="1"/>
  <c r="L1015" i="1"/>
  <c r="K1015" i="1"/>
  <c r="L1007" i="1"/>
  <c r="K1007" i="1"/>
  <c r="L999" i="1"/>
  <c r="K999" i="1"/>
  <c r="L991" i="1"/>
  <c r="K991" i="1"/>
  <c r="L983" i="1"/>
  <c r="K983" i="1"/>
  <c r="L975" i="1"/>
  <c r="K975" i="1"/>
  <c r="L967" i="1"/>
  <c r="K967" i="1"/>
  <c r="L959" i="1"/>
  <c r="K959" i="1"/>
  <c r="L951" i="1"/>
  <c r="K951" i="1"/>
  <c r="L943" i="1"/>
  <c r="K943" i="1"/>
  <c r="L935" i="1"/>
  <c r="K935" i="1"/>
  <c r="L927" i="1"/>
  <c r="K927" i="1"/>
  <c r="L919" i="1"/>
  <c r="K919" i="1"/>
  <c r="L911" i="1"/>
  <c r="K911" i="1"/>
  <c r="L903" i="1"/>
  <c r="K903" i="1"/>
  <c r="L895" i="1"/>
  <c r="K895" i="1"/>
  <c r="L887" i="1"/>
  <c r="K887" i="1"/>
  <c r="L879" i="1"/>
  <c r="K879" i="1"/>
  <c r="L871" i="1"/>
  <c r="K871" i="1"/>
  <c r="L863" i="1"/>
  <c r="K863" i="1"/>
  <c r="L855" i="1"/>
  <c r="K855" i="1"/>
  <c r="L847" i="1"/>
  <c r="K847" i="1"/>
  <c r="L839" i="1"/>
  <c r="K839" i="1"/>
  <c r="L831" i="1"/>
  <c r="K831" i="1"/>
  <c r="L823" i="1"/>
  <c r="K823" i="1"/>
  <c r="L815" i="1"/>
  <c r="K815" i="1"/>
  <c r="L807" i="1"/>
  <c r="K807" i="1"/>
  <c r="L799" i="1"/>
  <c r="K799" i="1"/>
  <c r="L791" i="1"/>
  <c r="K791" i="1"/>
  <c r="L783" i="1"/>
  <c r="K783" i="1"/>
  <c r="L775" i="1"/>
  <c r="K775" i="1"/>
  <c r="L767" i="1"/>
  <c r="K767" i="1"/>
  <c r="L759" i="1"/>
  <c r="K759" i="1"/>
  <c r="L751" i="1"/>
  <c r="K751" i="1"/>
  <c r="L743" i="1"/>
  <c r="K743" i="1"/>
  <c r="L735" i="1"/>
  <c r="K735" i="1"/>
  <c r="L727" i="1"/>
  <c r="K727" i="1"/>
  <c r="L719" i="1"/>
  <c r="K719" i="1"/>
  <c r="L711" i="1"/>
  <c r="K711" i="1"/>
  <c r="L703" i="1"/>
  <c r="K703" i="1"/>
  <c r="L695" i="1"/>
  <c r="K695" i="1"/>
  <c r="L687" i="1"/>
  <c r="K687" i="1"/>
  <c r="L679" i="1"/>
  <c r="K679" i="1"/>
  <c r="L671" i="1"/>
  <c r="K671" i="1"/>
  <c r="L663" i="1"/>
  <c r="K663" i="1"/>
  <c r="L655" i="1"/>
  <c r="K655" i="1"/>
  <c r="L647" i="1"/>
  <c r="K647" i="1"/>
  <c r="L639" i="1"/>
  <c r="K639" i="1"/>
  <c r="L631" i="1"/>
  <c r="K631" i="1"/>
  <c r="L623" i="1"/>
  <c r="K623" i="1"/>
  <c r="L615" i="1"/>
  <c r="K615" i="1"/>
  <c r="L607" i="1"/>
  <c r="K607" i="1"/>
  <c r="L599" i="1"/>
  <c r="K599" i="1"/>
  <c r="L591" i="1"/>
  <c r="K591" i="1"/>
  <c r="L583" i="1"/>
  <c r="K583" i="1"/>
  <c r="L575" i="1"/>
  <c r="K575" i="1"/>
  <c r="L567" i="1"/>
  <c r="K567" i="1"/>
  <c r="L559" i="1"/>
  <c r="K559" i="1"/>
  <c r="L551" i="1"/>
  <c r="K551" i="1"/>
  <c r="L543" i="1"/>
  <c r="K543" i="1"/>
  <c r="L5606" i="1"/>
  <c r="K5606" i="1"/>
  <c r="L5598" i="1"/>
  <c r="K5598" i="1"/>
  <c r="L5590" i="1"/>
  <c r="K5590" i="1"/>
  <c r="L5582" i="1"/>
  <c r="K5582" i="1"/>
  <c r="L5574" i="1"/>
  <c r="K5574" i="1"/>
  <c r="L5566" i="1"/>
  <c r="K5566" i="1"/>
  <c r="L5558" i="1"/>
  <c r="K5558" i="1"/>
  <c r="L5550" i="1"/>
  <c r="K5550" i="1"/>
  <c r="L5542" i="1"/>
  <c r="K5542" i="1"/>
  <c r="L5534" i="1"/>
  <c r="K5534" i="1"/>
  <c r="L5526" i="1"/>
  <c r="K5526" i="1"/>
  <c r="L5518" i="1"/>
  <c r="K5518" i="1"/>
  <c r="L5510" i="1"/>
  <c r="K5510" i="1"/>
  <c r="L5502" i="1"/>
  <c r="K5502" i="1"/>
  <c r="L5494" i="1"/>
  <c r="K5494" i="1"/>
  <c r="L5486" i="1"/>
  <c r="K5486" i="1"/>
  <c r="L5478" i="1"/>
  <c r="K5478" i="1"/>
  <c r="L5470" i="1"/>
  <c r="K5470" i="1"/>
  <c r="L5462" i="1"/>
  <c r="K5462" i="1"/>
  <c r="L5454" i="1"/>
  <c r="K5454" i="1"/>
  <c r="L5446" i="1"/>
  <c r="K5446" i="1"/>
  <c r="L5438" i="1"/>
  <c r="K5438" i="1"/>
  <c r="L5430" i="1"/>
  <c r="K5430" i="1"/>
  <c r="L5422" i="1"/>
  <c r="K5422" i="1"/>
  <c r="L5414" i="1"/>
  <c r="K5414" i="1"/>
  <c r="L5406" i="1"/>
  <c r="K5406" i="1"/>
  <c r="L5398" i="1"/>
  <c r="K5398" i="1"/>
  <c r="L5390" i="1"/>
  <c r="K5390" i="1"/>
  <c r="L5382" i="1"/>
  <c r="K5382" i="1"/>
  <c r="L5374" i="1"/>
  <c r="K5374" i="1"/>
  <c r="L5366" i="1"/>
  <c r="K5366" i="1"/>
  <c r="L5358" i="1"/>
  <c r="K5358" i="1"/>
  <c r="L5350" i="1"/>
  <c r="K5350" i="1"/>
  <c r="L5342" i="1"/>
  <c r="K5342" i="1"/>
  <c r="L5334" i="1"/>
  <c r="K5334" i="1"/>
  <c r="L5326" i="1"/>
  <c r="K5326" i="1"/>
  <c r="L5318" i="1"/>
  <c r="K5318" i="1"/>
  <c r="L5310" i="1"/>
  <c r="K5310" i="1"/>
  <c r="L5302" i="1"/>
  <c r="K5302" i="1"/>
  <c r="L5294" i="1"/>
  <c r="K5294" i="1"/>
  <c r="L5286" i="1"/>
  <c r="K5286" i="1"/>
  <c r="L5278" i="1"/>
  <c r="K5278" i="1"/>
  <c r="L5270" i="1"/>
  <c r="K5270" i="1"/>
  <c r="L5262" i="1"/>
  <c r="K5262" i="1"/>
  <c r="L5254" i="1"/>
  <c r="K5254" i="1"/>
  <c r="L5246" i="1"/>
  <c r="K5246" i="1"/>
  <c r="L5238" i="1"/>
  <c r="K5238" i="1"/>
  <c r="L5230" i="1"/>
  <c r="K5230" i="1"/>
  <c r="L5222" i="1"/>
  <c r="K5222" i="1"/>
  <c r="L5214" i="1"/>
  <c r="K5214" i="1"/>
  <c r="L5206" i="1"/>
  <c r="K5206" i="1"/>
  <c r="L5198" i="1"/>
  <c r="K5198" i="1"/>
  <c r="L5190" i="1"/>
  <c r="K5190" i="1"/>
  <c r="L5182" i="1"/>
  <c r="K5182" i="1"/>
  <c r="L5174" i="1"/>
  <c r="K5174" i="1"/>
  <c r="L5166" i="1"/>
  <c r="K5166" i="1"/>
  <c r="L5158" i="1"/>
  <c r="K5158" i="1"/>
  <c r="L5150" i="1"/>
  <c r="K5150" i="1"/>
  <c r="L5142" i="1"/>
  <c r="K5142" i="1"/>
  <c r="L5134" i="1"/>
  <c r="K5134" i="1"/>
  <c r="L5126" i="1"/>
  <c r="K5126" i="1"/>
  <c r="L5118" i="1"/>
  <c r="K5118" i="1"/>
  <c r="L5110" i="1"/>
  <c r="K5110" i="1"/>
  <c r="L5102" i="1"/>
  <c r="K5102" i="1"/>
  <c r="L5094" i="1"/>
  <c r="K5094" i="1"/>
  <c r="L5086" i="1"/>
  <c r="K5086" i="1"/>
  <c r="L5078" i="1"/>
  <c r="K5078" i="1"/>
  <c r="L5070" i="1"/>
  <c r="K5070" i="1"/>
  <c r="L5062" i="1"/>
  <c r="K5062" i="1"/>
  <c r="L5054" i="1"/>
  <c r="K5054" i="1"/>
  <c r="L5046" i="1"/>
  <c r="K5046" i="1"/>
  <c r="L5038" i="1"/>
  <c r="K5038" i="1"/>
  <c r="L5030" i="1"/>
  <c r="K5030" i="1"/>
  <c r="L5022" i="1"/>
  <c r="K5022" i="1"/>
  <c r="L5014" i="1"/>
  <c r="K5014" i="1"/>
  <c r="L5006" i="1"/>
  <c r="K5006" i="1"/>
  <c r="L4998" i="1"/>
  <c r="K4998" i="1"/>
  <c r="L4990" i="1"/>
  <c r="K4990" i="1"/>
  <c r="L4982" i="1"/>
  <c r="K4982" i="1"/>
  <c r="L4974" i="1"/>
  <c r="K4974" i="1"/>
  <c r="L4966" i="1"/>
  <c r="K4966" i="1"/>
  <c r="L4958" i="1"/>
  <c r="K4958" i="1"/>
  <c r="L4950" i="1"/>
  <c r="K4950" i="1"/>
  <c r="L4942" i="1"/>
  <c r="K4942" i="1"/>
  <c r="L4934" i="1"/>
  <c r="K4934" i="1"/>
  <c r="L4926" i="1"/>
  <c r="K4926" i="1"/>
  <c r="L4918" i="1"/>
  <c r="K4918" i="1"/>
  <c r="L4910" i="1"/>
  <c r="K4910" i="1"/>
  <c r="L4902" i="1"/>
  <c r="K4902" i="1"/>
  <c r="L4894" i="1"/>
  <c r="K4894" i="1"/>
  <c r="L4886" i="1"/>
  <c r="K4886" i="1"/>
  <c r="L4878" i="1"/>
  <c r="K4878" i="1"/>
  <c r="L4870" i="1"/>
  <c r="K4870" i="1"/>
  <c r="L4862" i="1"/>
  <c r="K4862" i="1"/>
  <c r="L4854" i="1"/>
  <c r="K4854" i="1"/>
  <c r="L4846" i="1"/>
  <c r="K4846" i="1"/>
  <c r="L4838" i="1"/>
  <c r="K4838" i="1"/>
  <c r="L4830" i="1"/>
  <c r="K4830" i="1"/>
  <c r="L4822" i="1"/>
  <c r="K4822" i="1"/>
  <c r="L4814" i="1"/>
  <c r="K4814" i="1"/>
  <c r="L4806" i="1"/>
  <c r="K4806" i="1"/>
  <c r="L4798" i="1"/>
  <c r="K4798" i="1"/>
  <c r="L4790" i="1"/>
  <c r="K4790" i="1"/>
  <c r="L4782" i="1"/>
  <c r="K4782" i="1"/>
  <c r="L4774" i="1"/>
  <c r="K4774" i="1"/>
  <c r="L4766" i="1"/>
  <c r="K4766" i="1"/>
  <c r="L4758" i="1"/>
  <c r="K4758" i="1"/>
  <c r="L4750" i="1"/>
  <c r="K4750" i="1"/>
  <c r="L4742" i="1"/>
  <c r="K4742" i="1"/>
  <c r="L4734" i="1"/>
  <c r="K4734" i="1"/>
  <c r="L4726" i="1"/>
  <c r="K4726" i="1"/>
  <c r="L4718" i="1"/>
  <c r="K4718" i="1"/>
  <c r="L4710" i="1"/>
  <c r="K4710" i="1"/>
  <c r="L4702" i="1"/>
  <c r="K4702" i="1"/>
  <c r="L4694" i="1"/>
  <c r="K4694" i="1"/>
  <c r="L4686" i="1"/>
  <c r="K4686" i="1"/>
  <c r="L4678" i="1"/>
  <c r="K4678" i="1"/>
  <c r="L4670" i="1"/>
  <c r="K4670" i="1"/>
  <c r="L4662" i="1"/>
  <c r="K4662" i="1"/>
  <c r="L4654" i="1"/>
  <c r="K4654" i="1"/>
  <c r="L4646" i="1"/>
  <c r="K4646" i="1"/>
  <c r="L4638" i="1"/>
  <c r="K4638" i="1"/>
  <c r="L4630" i="1"/>
  <c r="K4630" i="1"/>
  <c r="L4622" i="1"/>
  <c r="K4622" i="1"/>
  <c r="L4614" i="1"/>
  <c r="K4614" i="1"/>
  <c r="L4606" i="1"/>
  <c r="K4606" i="1"/>
  <c r="L4598" i="1"/>
  <c r="K4598" i="1"/>
  <c r="L4590" i="1"/>
  <c r="K4590" i="1"/>
  <c r="L4582" i="1"/>
  <c r="K4582" i="1"/>
  <c r="L4574" i="1"/>
  <c r="K4574" i="1"/>
  <c r="L4566" i="1"/>
  <c r="K4566" i="1"/>
  <c r="L4558" i="1"/>
  <c r="K4558" i="1"/>
  <c r="L4550" i="1"/>
  <c r="K4550" i="1"/>
  <c r="L4542" i="1"/>
  <c r="K4542" i="1"/>
  <c r="L4534" i="1"/>
  <c r="K4534" i="1"/>
  <c r="L4526" i="1"/>
  <c r="K4526" i="1"/>
  <c r="L4518" i="1"/>
  <c r="K4518" i="1"/>
  <c r="L4510" i="1"/>
  <c r="K4510" i="1"/>
  <c r="L4502" i="1"/>
  <c r="K4502" i="1"/>
  <c r="L4494" i="1"/>
  <c r="K4494" i="1"/>
  <c r="L4486" i="1"/>
  <c r="K4486" i="1"/>
  <c r="L4478" i="1"/>
  <c r="K4478" i="1"/>
  <c r="L4470" i="1"/>
  <c r="K4470" i="1"/>
  <c r="L4462" i="1"/>
  <c r="K4462" i="1"/>
  <c r="L4454" i="1"/>
  <c r="K4454" i="1"/>
  <c r="L4446" i="1"/>
  <c r="K4446" i="1"/>
  <c r="L4438" i="1"/>
  <c r="K4438" i="1"/>
  <c r="L4430" i="1"/>
  <c r="K4430" i="1"/>
  <c r="L4422" i="1"/>
  <c r="K4422" i="1"/>
  <c r="L4414" i="1"/>
  <c r="K4414" i="1"/>
  <c r="L4406" i="1"/>
  <c r="K4406" i="1"/>
  <c r="L4398" i="1"/>
  <c r="K4398" i="1"/>
  <c r="L4390" i="1"/>
  <c r="K4390" i="1"/>
  <c r="L4382" i="1"/>
  <c r="K4382" i="1"/>
  <c r="L4374" i="1"/>
  <c r="K4374" i="1"/>
  <c r="L4366" i="1"/>
  <c r="K4366" i="1"/>
  <c r="L4358" i="1"/>
  <c r="K4358" i="1"/>
  <c r="L4350" i="1"/>
  <c r="K4350" i="1"/>
  <c r="L4342" i="1"/>
  <c r="K4342" i="1"/>
  <c r="L4334" i="1"/>
  <c r="K4334" i="1"/>
  <c r="L4326" i="1"/>
  <c r="K4326" i="1"/>
  <c r="L4318" i="1"/>
  <c r="K4318" i="1"/>
  <c r="L4310" i="1"/>
  <c r="K4310" i="1"/>
  <c r="L4302" i="1"/>
  <c r="K4302" i="1"/>
  <c r="L4294" i="1"/>
  <c r="K4294" i="1"/>
  <c r="L4286" i="1"/>
  <c r="K4286" i="1"/>
  <c r="L4278" i="1"/>
  <c r="K4278" i="1"/>
  <c r="L4270" i="1"/>
  <c r="K4270" i="1"/>
  <c r="L4262" i="1"/>
  <c r="K4262" i="1"/>
  <c r="L4254" i="1"/>
  <c r="K4254" i="1"/>
  <c r="L4246" i="1"/>
  <c r="K4246" i="1"/>
  <c r="L4238" i="1"/>
  <c r="K4238" i="1"/>
  <c r="L4230" i="1"/>
  <c r="K4230" i="1"/>
  <c r="L4222" i="1"/>
  <c r="K4222" i="1"/>
  <c r="L4214" i="1"/>
  <c r="K4214" i="1"/>
  <c r="L4206" i="1"/>
  <c r="K4206" i="1"/>
  <c r="L4198" i="1"/>
  <c r="K4198" i="1"/>
  <c r="L4190" i="1"/>
  <c r="K4190" i="1"/>
  <c r="L4182" i="1"/>
  <c r="K4182" i="1"/>
  <c r="L4174" i="1"/>
  <c r="K4174" i="1"/>
  <c r="L4166" i="1"/>
  <c r="K4166" i="1"/>
  <c r="L4158" i="1"/>
  <c r="K4158" i="1"/>
  <c r="L4150" i="1"/>
  <c r="K4150" i="1"/>
  <c r="L4142" i="1"/>
  <c r="K4142" i="1"/>
  <c r="L4134" i="1"/>
  <c r="K4134" i="1"/>
  <c r="L4126" i="1"/>
  <c r="K4126" i="1"/>
  <c r="L4118" i="1"/>
  <c r="K4118" i="1"/>
  <c r="L4110" i="1"/>
  <c r="K4110" i="1"/>
  <c r="L4102" i="1"/>
  <c r="K4102" i="1"/>
  <c r="L4094" i="1"/>
  <c r="K4094" i="1"/>
  <c r="L4086" i="1"/>
  <c r="K4086" i="1"/>
  <c r="L4078" i="1"/>
  <c r="K4078" i="1"/>
  <c r="L4070" i="1"/>
  <c r="K4070" i="1"/>
  <c r="L4062" i="1"/>
  <c r="K4062" i="1"/>
  <c r="L4054" i="1"/>
  <c r="K4054" i="1"/>
  <c r="L4046" i="1"/>
  <c r="K4046" i="1"/>
  <c r="L4038" i="1"/>
  <c r="K4038" i="1"/>
  <c r="L4030" i="1"/>
  <c r="K4030" i="1"/>
  <c r="L4022" i="1"/>
  <c r="K4022" i="1"/>
  <c r="L4014" i="1"/>
  <c r="K4014" i="1"/>
  <c r="L4006" i="1"/>
  <c r="K4006" i="1"/>
  <c r="L3998" i="1"/>
  <c r="K3998" i="1"/>
  <c r="L3990" i="1"/>
  <c r="K3990" i="1"/>
  <c r="L3982" i="1"/>
  <c r="K3982" i="1"/>
  <c r="L3974" i="1"/>
  <c r="K3974" i="1"/>
  <c r="L3966" i="1"/>
  <c r="K3966" i="1"/>
  <c r="L3958" i="1"/>
  <c r="K3958" i="1"/>
  <c r="L3950" i="1"/>
  <c r="K3950" i="1"/>
  <c r="L3942" i="1"/>
  <c r="K3942" i="1"/>
  <c r="L3934" i="1"/>
  <c r="K3934" i="1"/>
  <c r="L3926" i="1"/>
  <c r="K3926" i="1"/>
  <c r="L3918" i="1"/>
  <c r="K3918" i="1"/>
  <c r="L3910" i="1"/>
  <c r="K3910" i="1"/>
  <c r="L3902" i="1"/>
  <c r="K3902" i="1"/>
  <c r="L3894" i="1"/>
  <c r="K3894" i="1"/>
  <c r="L3886" i="1"/>
  <c r="K3886" i="1"/>
  <c r="L3878" i="1"/>
  <c r="K3878" i="1"/>
  <c r="L3870" i="1"/>
  <c r="K3870" i="1"/>
  <c r="L3862" i="1"/>
  <c r="K3862" i="1"/>
  <c r="L3854" i="1"/>
  <c r="K3854" i="1"/>
  <c r="L3846" i="1"/>
  <c r="K3846" i="1"/>
  <c r="L3838" i="1"/>
  <c r="K3838" i="1"/>
  <c r="L3830" i="1"/>
  <c r="K3830" i="1"/>
  <c r="L3822" i="1"/>
  <c r="K3822" i="1"/>
  <c r="L3814" i="1"/>
  <c r="K3814" i="1"/>
  <c r="L3806" i="1"/>
  <c r="K3806" i="1"/>
  <c r="L3798" i="1"/>
  <c r="K3798" i="1"/>
  <c r="L3790" i="1"/>
  <c r="K3790" i="1"/>
  <c r="L3782" i="1"/>
  <c r="K3782" i="1"/>
  <c r="L3774" i="1"/>
  <c r="K3774" i="1"/>
  <c r="L3766" i="1"/>
  <c r="K3766" i="1"/>
  <c r="L3758" i="1"/>
  <c r="K3758" i="1"/>
  <c r="L3750" i="1"/>
  <c r="K3750" i="1"/>
  <c r="L3742" i="1"/>
  <c r="K3742" i="1"/>
  <c r="L3734" i="1"/>
  <c r="K3734" i="1"/>
  <c r="L3726" i="1"/>
  <c r="K3726" i="1"/>
  <c r="L3718" i="1"/>
  <c r="K3718" i="1"/>
  <c r="L3710" i="1"/>
  <c r="K3710" i="1"/>
  <c r="L3702" i="1"/>
  <c r="K3702" i="1"/>
  <c r="L3694" i="1"/>
  <c r="K3694" i="1"/>
  <c r="L3686" i="1"/>
  <c r="K3686" i="1"/>
  <c r="L3678" i="1"/>
  <c r="K3678" i="1"/>
  <c r="L3670" i="1"/>
  <c r="K3670" i="1"/>
  <c r="L3662" i="1"/>
  <c r="K3662" i="1"/>
  <c r="L3654" i="1"/>
  <c r="K3654" i="1"/>
  <c r="L3646" i="1"/>
  <c r="K3646" i="1"/>
  <c r="L3638" i="1"/>
  <c r="K3638" i="1"/>
  <c r="L3630" i="1"/>
  <c r="K3630" i="1"/>
  <c r="L3622" i="1"/>
  <c r="K3622" i="1"/>
  <c r="L3614" i="1"/>
  <c r="K3614" i="1"/>
  <c r="L3606" i="1"/>
  <c r="K3606" i="1"/>
  <c r="L3598" i="1"/>
  <c r="K3598" i="1"/>
  <c r="L3590" i="1"/>
  <c r="K3590" i="1"/>
  <c r="L3582" i="1"/>
  <c r="K3582" i="1"/>
  <c r="L3574" i="1"/>
  <c r="K3574" i="1"/>
  <c r="L3566" i="1"/>
  <c r="K3566" i="1"/>
  <c r="L3558" i="1"/>
  <c r="K3558" i="1"/>
  <c r="L3550" i="1"/>
  <c r="K3550" i="1"/>
  <c r="L3542" i="1"/>
  <c r="K3542" i="1"/>
  <c r="L3534" i="1"/>
  <c r="K3534" i="1"/>
  <c r="L3526" i="1"/>
  <c r="K3526" i="1"/>
  <c r="L3518" i="1"/>
  <c r="K3518" i="1"/>
  <c r="L3510" i="1"/>
  <c r="K3510" i="1"/>
  <c r="L3502" i="1"/>
  <c r="K3502" i="1"/>
  <c r="L3494" i="1"/>
  <c r="K3494" i="1"/>
  <c r="L3486" i="1"/>
  <c r="K3486" i="1"/>
  <c r="L3478" i="1"/>
  <c r="K3478" i="1"/>
  <c r="L3470" i="1"/>
  <c r="K3470" i="1"/>
  <c r="L3462" i="1"/>
  <c r="K3462" i="1"/>
  <c r="L3454" i="1"/>
  <c r="K3454" i="1"/>
  <c r="L3446" i="1"/>
  <c r="K3446" i="1"/>
  <c r="L3438" i="1"/>
  <c r="K3438" i="1"/>
  <c r="L3430" i="1"/>
  <c r="K3430" i="1"/>
  <c r="L3422" i="1"/>
  <c r="K3422" i="1"/>
  <c r="L3414" i="1"/>
  <c r="K3414" i="1"/>
  <c r="L3406" i="1"/>
  <c r="K3406" i="1"/>
  <c r="L3398" i="1"/>
  <c r="K3398" i="1"/>
  <c r="L3390" i="1"/>
  <c r="K3390" i="1"/>
  <c r="L3382" i="1"/>
  <c r="K3382" i="1"/>
  <c r="L3374" i="1"/>
  <c r="K3374" i="1"/>
  <c r="L3366" i="1"/>
  <c r="K3366" i="1"/>
  <c r="L3358" i="1"/>
  <c r="K3358" i="1"/>
  <c r="L3350" i="1"/>
  <c r="K3350" i="1"/>
  <c r="L3342" i="1"/>
  <c r="K3342" i="1"/>
  <c r="L3334" i="1"/>
  <c r="K3334" i="1"/>
  <c r="L3326" i="1"/>
  <c r="K3326" i="1"/>
  <c r="L3318" i="1"/>
  <c r="K3318" i="1"/>
  <c r="L3310" i="1"/>
  <c r="K3310" i="1"/>
  <c r="L3302" i="1"/>
  <c r="K3302" i="1"/>
  <c r="L3294" i="1"/>
  <c r="K3294" i="1"/>
  <c r="L3286" i="1"/>
  <c r="K3286" i="1"/>
  <c r="L3278" i="1"/>
  <c r="K3278" i="1"/>
  <c r="L3270" i="1"/>
  <c r="K3270" i="1"/>
  <c r="L3262" i="1"/>
  <c r="K3262" i="1"/>
  <c r="L3254" i="1"/>
  <c r="K3254" i="1"/>
  <c r="L3246" i="1"/>
  <c r="K3246" i="1"/>
  <c r="L3238" i="1"/>
  <c r="K3238" i="1"/>
  <c r="L3230" i="1"/>
  <c r="K3230" i="1"/>
  <c r="L3222" i="1"/>
  <c r="K3222" i="1"/>
  <c r="L3214" i="1"/>
  <c r="K3214" i="1"/>
  <c r="L3206" i="1"/>
  <c r="K3206" i="1"/>
  <c r="L3198" i="1"/>
  <c r="K3198" i="1"/>
  <c r="L3190" i="1"/>
  <c r="K3190" i="1"/>
  <c r="L3182" i="1"/>
  <c r="K3182" i="1"/>
  <c r="L3174" i="1"/>
  <c r="K3174" i="1"/>
  <c r="L3166" i="1"/>
  <c r="K3166" i="1"/>
  <c r="L3158" i="1"/>
  <c r="K3158" i="1"/>
  <c r="L3150" i="1"/>
  <c r="K3150" i="1"/>
  <c r="L3142" i="1"/>
  <c r="K3142" i="1"/>
  <c r="L3134" i="1"/>
  <c r="K3134" i="1"/>
  <c r="L3126" i="1"/>
  <c r="K3126" i="1"/>
  <c r="L3118" i="1"/>
  <c r="K3118" i="1"/>
  <c r="L3110" i="1"/>
  <c r="K3110" i="1"/>
  <c r="L3102" i="1"/>
  <c r="K3102" i="1"/>
  <c r="L3094" i="1"/>
  <c r="K3094" i="1"/>
  <c r="L3086" i="1"/>
  <c r="K3086" i="1"/>
  <c r="L3078" i="1"/>
  <c r="K3078" i="1"/>
  <c r="L3070" i="1"/>
  <c r="K3070" i="1"/>
  <c r="L3062" i="1"/>
  <c r="K3062" i="1"/>
  <c r="L3054" i="1"/>
  <c r="K3054" i="1"/>
  <c r="L3046" i="1"/>
  <c r="K3046" i="1"/>
  <c r="L3038" i="1"/>
  <c r="K3038" i="1"/>
  <c r="L3030" i="1"/>
  <c r="K3030" i="1"/>
  <c r="L3022" i="1"/>
  <c r="K3022" i="1"/>
  <c r="L3014" i="1"/>
  <c r="K3014" i="1"/>
  <c r="L3006" i="1"/>
  <c r="K3006" i="1"/>
  <c r="L2998" i="1"/>
  <c r="K2998" i="1"/>
  <c r="L2990" i="1"/>
  <c r="K2990" i="1"/>
  <c r="L2982" i="1"/>
  <c r="K2982" i="1"/>
  <c r="L2974" i="1"/>
  <c r="K2974" i="1"/>
  <c r="L2966" i="1"/>
  <c r="K2966" i="1"/>
  <c r="L2958" i="1"/>
  <c r="K2958" i="1"/>
  <c r="L2950" i="1"/>
  <c r="K2950" i="1"/>
  <c r="L2942" i="1"/>
  <c r="K2942" i="1"/>
  <c r="L2934" i="1"/>
  <c r="K2934" i="1"/>
  <c r="L2926" i="1"/>
  <c r="K2926" i="1"/>
  <c r="L2918" i="1"/>
  <c r="K2918" i="1"/>
  <c r="L2910" i="1"/>
  <c r="K2910" i="1"/>
  <c r="L2902" i="1"/>
  <c r="K2902" i="1"/>
  <c r="L2894" i="1"/>
  <c r="K2894" i="1"/>
  <c r="L2886" i="1"/>
  <c r="K2886" i="1"/>
  <c r="L2878" i="1"/>
  <c r="K2878" i="1"/>
  <c r="L2870" i="1"/>
  <c r="K2870" i="1"/>
  <c r="L2862" i="1"/>
  <c r="K2862" i="1"/>
  <c r="L2854" i="1"/>
  <c r="K2854" i="1"/>
  <c r="L2846" i="1"/>
  <c r="K2846" i="1"/>
  <c r="L2838" i="1"/>
  <c r="K2838" i="1"/>
  <c r="L2830" i="1"/>
  <c r="K2830" i="1"/>
  <c r="L2822" i="1"/>
  <c r="K2822" i="1"/>
  <c r="L2814" i="1"/>
  <c r="K2814" i="1"/>
  <c r="L2806" i="1"/>
  <c r="K2806" i="1"/>
  <c r="L2798" i="1"/>
  <c r="K2798" i="1"/>
  <c r="L2790" i="1"/>
  <c r="K2790" i="1"/>
  <c r="L2782" i="1"/>
  <c r="K2782" i="1"/>
  <c r="L2774" i="1"/>
  <c r="K2774" i="1"/>
  <c r="L2766" i="1"/>
  <c r="K2766" i="1"/>
  <c r="L2758" i="1"/>
  <c r="K2758" i="1"/>
  <c r="L2750" i="1"/>
  <c r="K2750" i="1"/>
  <c r="L2742" i="1"/>
  <c r="K2742" i="1"/>
  <c r="L2734" i="1"/>
  <c r="K2734" i="1"/>
  <c r="L2726" i="1"/>
  <c r="K2726" i="1"/>
  <c r="L2718" i="1"/>
  <c r="K2718" i="1"/>
  <c r="L2710" i="1"/>
  <c r="K2710" i="1"/>
  <c r="L2702" i="1"/>
  <c r="K2702" i="1"/>
  <c r="L2694" i="1"/>
  <c r="K2694" i="1"/>
  <c r="L2686" i="1"/>
  <c r="K2686" i="1"/>
  <c r="L2678" i="1"/>
  <c r="K2678" i="1"/>
  <c r="L2670" i="1"/>
  <c r="K2670" i="1"/>
  <c r="L2662" i="1"/>
  <c r="K2662" i="1"/>
  <c r="L2654" i="1"/>
  <c r="K2654" i="1"/>
  <c r="L2646" i="1"/>
  <c r="K2646" i="1"/>
  <c r="L2638" i="1"/>
  <c r="K2638" i="1"/>
  <c r="L2630" i="1"/>
  <c r="K2630" i="1"/>
  <c r="L2622" i="1"/>
  <c r="K2622" i="1"/>
  <c r="L2614" i="1"/>
  <c r="K2614" i="1"/>
  <c r="L2606" i="1"/>
  <c r="K2606" i="1"/>
  <c r="L2598" i="1"/>
  <c r="K2598" i="1"/>
  <c r="L2590" i="1"/>
  <c r="K2590" i="1"/>
  <c r="L2582" i="1"/>
  <c r="K2582" i="1"/>
  <c r="L2574" i="1"/>
  <c r="K2574" i="1"/>
  <c r="L2566" i="1"/>
  <c r="K2566" i="1"/>
  <c r="L2558" i="1"/>
  <c r="K2558" i="1"/>
  <c r="L2550" i="1"/>
  <c r="K2550" i="1"/>
  <c r="L2542" i="1"/>
  <c r="K2542" i="1"/>
  <c r="L2534" i="1"/>
  <c r="K2534" i="1"/>
  <c r="L2526" i="1"/>
  <c r="K2526" i="1"/>
  <c r="L2518" i="1"/>
  <c r="K2518" i="1"/>
  <c r="L2510" i="1"/>
  <c r="K2510" i="1"/>
  <c r="L2502" i="1"/>
  <c r="K2502" i="1"/>
  <c r="L2494" i="1"/>
  <c r="K2494" i="1"/>
  <c r="L2486" i="1"/>
  <c r="K2486" i="1"/>
  <c r="L2478" i="1"/>
  <c r="K2478" i="1"/>
  <c r="L2470" i="1"/>
  <c r="K2470" i="1"/>
  <c r="L2462" i="1"/>
  <c r="K2462" i="1"/>
  <c r="L2454" i="1"/>
  <c r="K2454" i="1"/>
  <c r="L2446" i="1"/>
  <c r="K2446" i="1"/>
  <c r="L2438" i="1"/>
  <c r="K2438" i="1"/>
  <c r="L2430" i="1"/>
  <c r="K2430" i="1"/>
  <c r="L2422" i="1"/>
  <c r="K2422" i="1"/>
  <c r="L2414" i="1"/>
  <c r="K2414" i="1"/>
  <c r="L2406" i="1"/>
  <c r="K2406" i="1"/>
  <c r="L2398" i="1"/>
  <c r="K2398" i="1"/>
  <c r="L2390" i="1"/>
  <c r="K2390" i="1"/>
  <c r="L2382" i="1"/>
  <c r="K2382" i="1"/>
  <c r="L2374" i="1"/>
  <c r="K2374" i="1"/>
  <c r="L2366" i="1"/>
  <c r="K2366" i="1"/>
  <c r="L2358" i="1"/>
  <c r="K2358" i="1"/>
  <c r="L2350" i="1"/>
  <c r="K2350" i="1"/>
  <c r="L2342" i="1"/>
  <c r="K2342" i="1"/>
  <c r="L2334" i="1"/>
  <c r="K2334" i="1"/>
  <c r="L2326" i="1"/>
  <c r="K2326" i="1"/>
  <c r="L2318" i="1"/>
  <c r="K2318" i="1"/>
  <c r="L2310" i="1"/>
  <c r="K2310" i="1"/>
  <c r="L2302" i="1"/>
  <c r="K2302" i="1"/>
  <c r="L2294" i="1"/>
  <c r="K2294" i="1"/>
  <c r="L2286" i="1"/>
  <c r="K2286" i="1"/>
  <c r="L2278" i="1"/>
  <c r="K2278" i="1"/>
  <c r="L2270" i="1"/>
  <c r="K2270" i="1"/>
  <c r="L2262" i="1"/>
  <c r="K2262" i="1"/>
  <c r="L2254" i="1"/>
  <c r="K2254" i="1"/>
  <c r="L2246" i="1"/>
  <c r="K2246" i="1"/>
  <c r="L2238" i="1"/>
  <c r="K2238" i="1"/>
  <c r="L2230" i="1"/>
  <c r="K2230" i="1"/>
  <c r="L2222" i="1"/>
  <c r="K2222" i="1"/>
  <c r="L2214" i="1"/>
  <c r="K2214" i="1"/>
  <c r="L2206" i="1"/>
  <c r="K2206" i="1"/>
  <c r="L2198" i="1"/>
  <c r="K2198" i="1"/>
  <c r="L2190" i="1"/>
  <c r="K2190" i="1"/>
  <c r="L2182" i="1"/>
  <c r="K2182" i="1"/>
  <c r="L2174" i="1"/>
  <c r="K2174" i="1"/>
  <c r="L2166" i="1"/>
  <c r="K2166" i="1"/>
  <c r="L2158" i="1"/>
  <c r="K2158" i="1"/>
  <c r="L2150" i="1"/>
  <c r="K2150" i="1"/>
  <c r="L2142" i="1"/>
  <c r="K2142" i="1"/>
  <c r="L2134" i="1"/>
  <c r="K2134" i="1"/>
  <c r="L2126" i="1"/>
  <c r="K2126" i="1"/>
  <c r="L2118" i="1"/>
  <c r="K2118" i="1"/>
  <c r="L2110" i="1"/>
  <c r="K2110" i="1"/>
  <c r="L2102" i="1"/>
  <c r="K2102" i="1"/>
  <c r="L2094" i="1"/>
  <c r="K2094" i="1"/>
  <c r="L2086" i="1"/>
  <c r="K2086" i="1"/>
  <c r="L2078" i="1"/>
  <c r="K2078" i="1"/>
  <c r="L2070" i="1"/>
  <c r="K2070" i="1"/>
  <c r="L2062" i="1"/>
  <c r="K2062" i="1"/>
  <c r="L2054" i="1"/>
  <c r="K2054" i="1"/>
  <c r="L2046" i="1"/>
  <c r="K2046" i="1"/>
  <c r="L2038" i="1"/>
  <c r="K2038" i="1"/>
  <c r="L2030" i="1"/>
  <c r="K2030" i="1"/>
  <c r="L2022" i="1"/>
  <c r="K2022" i="1"/>
  <c r="L2014" i="1"/>
  <c r="K2014" i="1"/>
  <c r="L2006" i="1"/>
  <c r="K2006" i="1"/>
  <c r="L1998" i="1"/>
  <c r="K1998" i="1"/>
  <c r="L1990" i="1"/>
  <c r="K1990" i="1"/>
  <c r="L1982" i="1"/>
  <c r="K1982" i="1"/>
  <c r="L1974" i="1"/>
  <c r="K1974" i="1"/>
  <c r="L1966" i="1"/>
  <c r="K1966" i="1"/>
  <c r="L1958" i="1"/>
  <c r="K1958" i="1"/>
  <c r="L1950" i="1"/>
  <c r="K1950" i="1"/>
  <c r="L1942" i="1"/>
  <c r="K1942" i="1"/>
  <c r="L1934" i="1"/>
  <c r="K1934" i="1"/>
  <c r="L1926" i="1"/>
  <c r="K1926" i="1"/>
  <c r="L1918" i="1"/>
  <c r="K1918" i="1"/>
  <c r="L1910" i="1"/>
  <c r="K1910" i="1"/>
  <c r="L1902" i="1"/>
  <c r="K1902" i="1"/>
  <c r="L1894" i="1"/>
  <c r="K1894" i="1"/>
  <c r="L1886" i="1"/>
  <c r="K1886" i="1"/>
  <c r="L1878" i="1"/>
  <c r="K1878" i="1"/>
  <c r="L1870" i="1"/>
  <c r="K1870" i="1"/>
  <c r="L1862" i="1"/>
  <c r="K1862" i="1"/>
  <c r="L1854" i="1"/>
  <c r="K1854" i="1"/>
  <c r="L1846" i="1"/>
  <c r="K1846" i="1"/>
  <c r="L1838" i="1"/>
  <c r="K1838" i="1"/>
  <c r="L1830" i="1"/>
  <c r="K1830" i="1"/>
  <c r="L1822" i="1"/>
  <c r="K1822" i="1"/>
  <c r="L1814" i="1"/>
  <c r="K1814" i="1"/>
  <c r="L1806" i="1"/>
  <c r="K1806" i="1"/>
  <c r="L1798" i="1"/>
  <c r="K1798" i="1"/>
  <c r="L1790" i="1"/>
  <c r="K1790" i="1"/>
  <c r="L1782" i="1"/>
  <c r="K1782" i="1"/>
  <c r="L1774" i="1"/>
  <c r="K1774" i="1"/>
  <c r="L1766" i="1"/>
  <c r="K1766" i="1"/>
  <c r="L1758" i="1"/>
  <c r="K1758" i="1"/>
  <c r="L1750" i="1"/>
  <c r="K1750" i="1"/>
  <c r="L1742" i="1"/>
  <c r="K1742" i="1"/>
  <c r="L1734" i="1"/>
  <c r="K1734" i="1"/>
  <c r="L1726" i="1"/>
  <c r="K1726" i="1"/>
  <c r="L1718" i="1"/>
  <c r="K1718" i="1"/>
  <c r="L1710" i="1"/>
  <c r="K1710" i="1"/>
  <c r="L1702" i="1"/>
  <c r="K1702" i="1"/>
  <c r="L1694" i="1"/>
  <c r="K1694" i="1"/>
  <c r="L1686" i="1"/>
  <c r="K1686" i="1"/>
  <c r="L1678" i="1"/>
  <c r="K1678" i="1"/>
  <c r="L1670" i="1"/>
  <c r="K1670" i="1"/>
  <c r="L1662" i="1"/>
  <c r="K1662" i="1"/>
  <c r="L1654" i="1"/>
  <c r="K1654" i="1"/>
  <c r="L1646" i="1"/>
  <c r="K1646" i="1"/>
  <c r="L1638" i="1"/>
  <c r="K1638" i="1"/>
  <c r="L1630" i="1"/>
  <c r="K1630" i="1"/>
  <c r="L1622" i="1"/>
  <c r="K1622" i="1"/>
  <c r="L1614" i="1"/>
  <c r="K1614" i="1"/>
  <c r="L1606" i="1"/>
  <c r="K1606" i="1"/>
  <c r="L1598" i="1"/>
  <c r="K1598" i="1"/>
  <c r="L1590" i="1"/>
  <c r="K1590" i="1"/>
  <c r="L1582" i="1"/>
  <c r="K1582" i="1"/>
  <c r="L1574" i="1"/>
  <c r="K1574" i="1"/>
  <c r="L1566" i="1"/>
  <c r="K1566" i="1"/>
  <c r="L1558" i="1"/>
  <c r="K1558" i="1"/>
  <c r="L1550" i="1"/>
  <c r="K1550" i="1"/>
  <c r="L1542" i="1"/>
  <c r="K1542" i="1"/>
  <c r="L1534" i="1"/>
  <c r="K1534" i="1"/>
  <c r="L1526" i="1"/>
  <c r="K1526" i="1"/>
  <c r="L1518" i="1"/>
  <c r="K1518" i="1"/>
  <c r="L1510" i="1"/>
  <c r="K1510" i="1"/>
  <c r="L1502" i="1"/>
  <c r="K1502" i="1"/>
  <c r="L1494" i="1"/>
  <c r="K1494" i="1"/>
  <c r="L1486" i="1"/>
  <c r="K1486" i="1"/>
  <c r="L1478" i="1"/>
  <c r="K1478" i="1"/>
  <c r="L1470" i="1"/>
  <c r="K1470" i="1"/>
  <c r="L1462" i="1"/>
  <c r="K1462" i="1"/>
  <c r="L1454" i="1"/>
  <c r="K1454" i="1"/>
  <c r="L1446" i="1"/>
  <c r="K1446" i="1"/>
  <c r="L1438" i="1"/>
  <c r="K1438" i="1"/>
  <c r="L1430" i="1"/>
  <c r="K1430" i="1"/>
  <c r="L1422" i="1"/>
  <c r="K1422" i="1"/>
  <c r="L1414" i="1"/>
  <c r="K1414" i="1"/>
  <c r="L1406" i="1"/>
  <c r="K1406" i="1"/>
  <c r="L1398" i="1"/>
  <c r="K1398" i="1"/>
  <c r="L1390" i="1"/>
  <c r="K1390" i="1"/>
  <c r="L1382" i="1"/>
  <c r="K1382" i="1"/>
  <c r="L1374" i="1"/>
  <c r="K1374" i="1"/>
  <c r="L1366" i="1"/>
  <c r="K1366" i="1"/>
  <c r="L1358" i="1"/>
  <c r="K1358" i="1"/>
  <c r="L1350" i="1"/>
  <c r="K1350" i="1"/>
  <c r="L1342" i="1"/>
  <c r="K1342" i="1"/>
  <c r="L1334" i="1"/>
  <c r="K1334" i="1"/>
  <c r="L1326" i="1"/>
  <c r="K1326" i="1"/>
  <c r="L1318" i="1"/>
  <c r="K1318" i="1"/>
  <c r="L1310" i="1"/>
  <c r="K1310" i="1"/>
  <c r="L1302" i="1"/>
  <c r="K1302" i="1"/>
  <c r="L1294" i="1"/>
  <c r="K1294" i="1"/>
  <c r="L1286" i="1"/>
  <c r="K1286" i="1"/>
  <c r="L1278" i="1"/>
  <c r="K1278" i="1"/>
  <c r="L1270" i="1"/>
  <c r="K1270" i="1"/>
  <c r="L1262" i="1"/>
  <c r="K1262" i="1"/>
  <c r="L1254" i="1"/>
  <c r="K1254" i="1"/>
  <c r="L1246" i="1"/>
  <c r="K1246" i="1"/>
  <c r="L1238" i="1"/>
  <c r="K1238" i="1"/>
  <c r="L1230" i="1"/>
  <c r="K1230" i="1"/>
  <c r="L1222" i="1"/>
  <c r="K1222" i="1"/>
  <c r="L1214" i="1"/>
  <c r="K1214" i="1"/>
  <c r="L1206" i="1"/>
  <c r="K1206" i="1"/>
  <c r="L1198" i="1"/>
  <c r="K1198" i="1"/>
  <c r="L1190" i="1"/>
  <c r="K1190" i="1"/>
  <c r="L1182" i="1"/>
  <c r="K1182" i="1"/>
  <c r="L1174" i="1"/>
  <c r="K1174" i="1"/>
  <c r="L1166" i="1"/>
  <c r="K1166" i="1"/>
  <c r="L1158" i="1"/>
  <c r="K1158" i="1"/>
  <c r="L1150" i="1"/>
  <c r="K1150" i="1"/>
  <c r="L1142" i="1"/>
  <c r="K1142" i="1"/>
  <c r="L1134" i="1"/>
  <c r="K1134" i="1"/>
  <c r="L1126" i="1"/>
  <c r="K1126" i="1"/>
  <c r="L1118" i="1"/>
  <c r="K1118" i="1"/>
  <c r="L1110" i="1"/>
  <c r="K1110" i="1"/>
  <c r="L1102" i="1"/>
  <c r="K1102" i="1"/>
  <c r="L1094" i="1"/>
  <c r="K1094" i="1"/>
  <c r="L1086" i="1"/>
  <c r="K1086" i="1"/>
  <c r="L1078" i="1"/>
  <c r="K1078" i="1"/>
  <c r="L1070" i="1"/>
  <c r="K1070" i="1"/>
  <c r="L1062" i="1"/>
  <c r="K1062" i="1"/>
  <c r="L1054" i="1"/>
  <c r="K1054" i="1"/>
  <c r="L1046" i="1"/>
  <c r="K1046" i="1"/>
  <c r="L1038" i="1"/>
  <c r="K1038" i="1"/>
  <c r="L1030" i="1"/>
  <c r="K1030" i="1"/>
  <c r="L1022" i="1"/>
  <c r="K1022" i="1"/>
  <c r="L1014" i="1"/>
  <c r="K1014" i="1"/>
  <c r="L1006" i="1"/>
  <c r="K1006" i="1"/>
  <c r="L998" i="1"/>
  <c r="K998" i="1"/>
  <c r="L990" i="1"/>
  <c r="K990" i="1"/>
  <c r="L982" i="1"/>
  <c r="K982" i="1"/>
  <c r="L974" i="1"/>
  <c r="K974" i="1"/>
  <c r="L966" i="1"/>
  <c r="K966" i="1"/>
  <c r="L958" i="1"/>
  <c r="K958" i="1"/>
  <c r="L950" i="1"/>
  <c r="K950" i="1"/>
  <c r="L942" i="1"/>
  <c r="K942" i="1"/>
  <c r="L934" i="1"/>
  <c r="K934" i="1"/>
  <c r="L926" i="1"/>
  <c r="K926" i="1"/>
  <c r="L918" i="1"/>
  <c r="K918" i="1"/>
  <c r="L910" i="1"/>
  <c r="K910" i="1"/>
  <c r="L902" i="1"/>
  <c r="K902" i="1"/>
  <c r="L894" i="1"/>
  <c r="K894" i="1"/>
  <c r="L886" i="1"/>
  <c r="K886" i="1"/>
  <c r="L878" i="1"/>
  <c r="K878" i="1"/>
  <c r="L870" i="1"/>
  <c r="K870" i="1"/>
  <c r="L862" i="1"/>
  <c r="K862" i="1"/>
  <c r="L854" i="1"/>
  <c r="K854" i="1"/>
  <c r="L846" i="1"/>
  <c r="K846" i="1"/>
  <c r="L838" i="1"/>
  <c r="K838" i="1"/>
  <c r="L830" i="1"/>
  <c r="K830" i="1"/>
  <c r="L822" i="1"/>
  <c r="K822" i="1"/>
  <c r="L814" i="1"/>
  <c r="K814" i="1"/>
  <c r="L806" i="1"/>
  <c r="K806" i="1"/>
  <c r="L798" i="1"/>
  <c r="K798" i="1"/>
  <c r="L790" i="1"/>
  <c r="K790" i="1"/>
  <c r="L782" i="1"/>
  <c r="K782" i="1"/>
  <c r="L774" i="1"/>
  <c r="K774" i="1"/>
  <c r="L766" i="1"/>
  <c r="K766" i="1"/>
  <c r="L758" i="1"/>
  <c r="K758" i="1"/>
  <c r="L750" i="1"/>
  <c r="K750" i="1"/>
  <c r="L742" i="1"/>
  <c r="K742" i="1"/>
  <c r="L734" i="1"/>
  <c r="K734" i="1"/>
  <c r="L726" i="1"/>
  <c r="K726" i="1"/>
  <c r="L718" i="1"/>
  <c r="K718" i="1"/>
  <c r="L710" i="1"/>
  <c r="K710" i="1"/>
  <c r="L702" i="1"/>
  <c r="K702" i="1"/>
  <c r="L694" i="1"/>
  <c r="K694" i="1"/>
  <c r="L686" i="1"/>
  <c r="K686" i="1"/>
  <c r="L678" i="1"/>
  <c r="K678" i="1"/>
  <c r="L670" i="1"/>
  <c r="K670" i="1"/>
  <c r="L662" i="1"/>
  <c r="K662" i="1"/>
  <c r="L654" i="1"/>
  <c r="K654" i="1"/>
  <c r="L646" i="1"/>
  <c r="K646" i="1"/>
  <c r="L638" i="1"/>
  <c r="K638" i="1"/>
  <c r="L630" i="1"/>
  <c r="K630" i="1"/>
  <c r="L622" i="1"/>
  <c r="K622" i="1"/>
  <c r="L614" i="1"/>
  <c r="K614" i="1"/>
  <c r="L606" i="1"/>
  <c r="K606" i="1"/>
  <c r="L598" i="1"/>
  <c r="K598" i="1"/>
  <c r="L590" i="1"/>
  <c r="K590" i="1"/>
  <c r="L582" i="1"/>
  <c r="K582" i="1"/>
  <c r="L574" i="1"/>
  <c r="K574" i="1"/>
  <c r="L566" i="1"/>
  <c r="K566" i="1"/>
  <c r="L558" i="1"/>
  <c r="K558" i="1"/>
  <c r="L550" i="1"/>
  <c r="K550" i="1"/>
  <c r="L542" i="1"/>
  <c r="K542" i="1"/>
  <c r="L534" i="1"/>
  <c r="K534" i="1"/>
  <c r="L4109" i="1"/>
  <c r="K4109" i="1"/>
  <c r="L4101" i="1"/>
  <c r="K4101" i="1"/>
  <c r="L4093" i="1"/>
  <c r="K4093" i="1"/>
  <c r="L4085" i="1"/>
  <c r="K4085" i="1"/>
  <c r="L4077" i="1"/>
  <c r="K4077" i="1"/>
  <c r="L4069" i="1"/>
  <c r="K4069" i="1"/>
  <c r="L4061" i="1"/>
  <c r="K4061" i="1"/>
  <c r="L4053" i="1"/>
  <c r="K4053" i="1"/>
  <c r="L4045" i="1"/>
  <c r="K4045" i="1"/>
  <c r="L4037" i="1"/>
  <c r="K4037" i="1"/>
  <c r="L4029" i="1"/>
  <c r="K4029" i="1"/>
  <c r="L4021" i="1"/>
  <c r="K4021" i="1"/>
  <c r="L4013" i="1"/>
  <c r="K4013" i="1"/>
  <c r="L4005" i="1"/>
  <c r="K4005" i="1"/>
  <c r="L3997" i="1"/>
  <c r="K3997" i="1"/>
  <c r="L3989" i="1"/>
  <c r="K3989" i="1"/>
  <c r="L3981" i="1"/>
  <c r="K3981" i="1"/>
  <c r="L3973" i="1"/>
  <c r="K3973" i="1"/>
  <c r="L3965" i="1"/>
  <c r="K3965" i="1"/>
  <c r="L3957" i="1"/>
  <c r="K3957" i="1"/>
  <c r="L3949" i="1"/>
  <c r="K3949" i="1"/>
  <c r="L3941" i="1"/>
  <c r="K3941" i="1"/>
  <c r="L3933" i="1"/>
  <c r="K3933" i="1"/>
  <c r="L3925" i="1"/>
  <c r="K3925" i="1"/>
  <c r="L3917" i="1"/>
  <c r="K3917" i="1"/>
  <c r="L3909" i="1"/>
  <c r="K3909" i="1"/>
  <c r="L3901" i="1"/>
  <c r="K3901" i="1"/>
  <c r="L3893" i="1"/>
  <c r="K3893" i="1"/>
  <c r="L3885" i="1"/>
  <c r="K3885" i="1"/>
  <c r="L3877" i="1"/>
  <c r="K3877" i="1"/>
  <c r="L3869" i="1"/>
  <c r="K3869" i="1"/>
  <c r="L3861" i="1"/>
  <c r="K3861" i="1"/>
  <c r="L3853" i="1"/>
  <c r="K3853" i="1"/>
  <c r="L3845" i="1"/>
  <c r="K3845" i="1"/>
  <c r="L3837" i="1"/>
  <c r="K3837" i="1"/>
  <c r="L3829" i="1"/>
  <c r="K3829" i="1"/>
  <c r="L3821" i="1"/>
  <c r="K3821" i="1"/>
  <c r="L3813" i="1"/>
  <c r="K3813" i="1"/>
  <c r="L3805" i="1"/>
  <c r="K3805" i="1"/>
  <c r="L3797" i="1"/>
  <c r="K3797" i="1"/>
  <c r="L3789" i="1"/>
  <c r="K3789" i="1"/>
  <c r="L3781" i="1"/>
  <c r="K3781" i="1"/>
  <c r="L3773" i="1"/>
  <c r="K3773" i="1"/>
  <c r="L3765" i="1"/>
  <c r="K3765" i="1"/>
  <c r="L3757" i="1"/>
  <c r="K3757" i="1"/>
  <c r="L3749" i="1"/>
  <c r="K3749" i="1"/>
  <c r="L3741" i="1"/>
  <c r="K3741" i="1"/>
  <c r="L3733" i="1"/>
  <c r="K3733" i="1"/>
  <c r="L3725" i="1"/>
  <c r="K3725" i="1"/>
  <c r="L3717" i="1"/>
  <c r="K3717" i="1"/>
  <c r="L3709" i="1"/>
  <c r="K3709" i="1"/>
  <c r="L3701" i="1"/>
  <c r="K3701" i="1"/>
  <c r="L3693" i="1"/>
  <c r="K3693" i="1"/>
  <c r="L3685" i="1"/>
  <c r="K3685" i="1"/>
  <c r="L3677" i="1"/>
  <c r="K3677" i="1"/>
  <c r="L3669" i="1"/>
  <c r="K3669" i="1"/>
  <c r="L3661" i="1"/>
  <c r="K3661" i="1"/>
  <c r="L3653" i="1"/>
  <c r="K3653" i="1"/>
  <c r="L3645" i="1"/>
  <c r="K3645" i="1"/>
  <c r="L3637" i="1"/>
  <c r="K3637" i="1"/>
  <c r="L3629" i="1"/>
  <c r="K3629" i="1"/>
  <c r="L3621" i="1"/>
  <c r="K3621" i="1"/>
  <c r="L3613" i="1"/>
  <c r="K3613" i="1"/>
  <c r="L3605" i="1"/>
  <c r="K3605" i="1"/>
  <c r="L3597" i="1"/>
  <c r="K3597" i="1"/>
  <c r="L3589" i="1"/>
  <c r="K3589" i="1"/>
  <c r="L3581" i="1"/>
  <c r="K3581" i="1"/>
  <c r="L3573" i="1"/>
  <c r="K3573" i="1"/>
  <c r="L3565" i="1"/>
  <c r="K3565" i="1"/>
  <c r="L3557" i="1"/>
  <c r="K3557" i="1"/>
  <c r="L3549" i="1"/>
  <c r="K3549" i="1"/>
  <c r="L3541" i="1"/>
  <c r="K3541" i="1"/>
  <c r="L3533" i="1"/>
  <c r="K3533" i="1"/>
  <c r="L3525" i="1"/>
  <c r="K3525" i="1"/>
  <c r="L3517" i="1"/>
  <c r="K3517" i="1"/>
  <c r="L3509" i="1"/>
  <c r="K3509" i="1"/>
  <c r="L3501" i="1"/>
  <c r="K3501" i="1"/>
  <c r="L3493" i="1"/>
  <c r="K3493" i="1"/>
  <c r="L3485" i="1"/>
  <c r="K3485" i="1"/>
  <c r="L3477" i="1"/>
  <c r="K3477" i="1"/>
  <c r="L3469" i="1"/>
  <c r="K3469" i="1"/>
  <c r="L3461" i="1"/>
  <c r="K3461" i="1"/>
  <c r="L3453" i="1"/>
  <c r="K3453" i="1"/>
  <c r="L3445" i="1"/>
  <c r="K3445" i="1"/>
  <c r="L3437" i="1"/>
  <c r="K3437" i="1"/>
  <c r="L3429" i="1"/>
  <c r="K3429" i="1"/>
  <c r="L3421" i="1"/>
  <c r="K3421" i="1"/>
  <c r="L3413" i="1"/>
  <c r="K3413" i="1"/>
  <c r="L3405" i="1"/>
  <c r="K3405" i="1"/>
  <c r="L3397" i="1"/>
  <c r="K3397" i="1"/>
  <c r="L3389" i="1"/>
  <c r="K3389" i="1"/>
  <c r="L3381" i="1"/>
  <c r="K3381" i="1"/>
  <c r="L3373" i="1"/>
  <c r="K3373" i="1"/>
  <c r="L3365" i="1"/>
  <c r="K3365" i="1"/>
  <c r="L3357" i="1"/>
  <c r="K3357" i="1"/>
  <c r="L3349" i="1"/>
  <c r="K3349" i="1"/>
  <c r="L3341" i="1"/>
  <c r="K3341" i="1"/>
  <c r="L3333" i="1"/>
  <c r="K3333" i="1"/>
  <c r="L3325" i="1"/>
  <c r="K3325" i="1"/>
  <c r="L3317" i="1"/>
  <c r="K3317" i="1"/>
  <c r="L3309" i="1"/>
  <c r="K3309" i="1"/>
  <c r="L3301" i="1"/>
  <c r="K3301" i="1"/>
  <c r="L3293" i="1"/>
  <c r="K3293" i="1"/>
  <c r="L3285" i="1"/>
  <c r="K3285" i="1"/>
  <c r="L3277" i="1"/>
  <c r="K3277" i="1"/>
  <c r="L3269" i="1"/>
  <c r="K3269" i="1"/>
  <c r="L3261" i="1"/>
  <c r="K3261" i="1"/>
  <c r="L3253" i="1"/>
  <c r="K3253" i="1"/>
  <c r="L3245" i="1"/>
  <c r="K3245" i="1"/>
  <c r="L3237" i="1"/>
  <c r="K3237" i="1"/>
  <c r="L3229" i="1"/>
  <c r="K3229" i="1"/>
  <c r="L3221" i="1"/>
  <c r="K3221" i="1"/>
  <c r="L3213" i="1"/>
  <c r="K3213" i="1"/>
  <c r="L3205" i="1"/>
  <c r="K3205" i="1"/>
  <c r="L3197" i="1"/>
  <c r="K3197" i="1"/>
  <c r="L3189" i="1"/>
  <c r="K3189" i="1"/>
  <c r="L3181" i="1"/>
  <c r="K3181" i="1"/>
  <c r="L3173" i="1"/>
  <c r="K3173" i="1"/>
  <c r="L3165" i="1"/>
  <c r="K3165" i="1"/>
  <c r="L3157" i="1"/>
  <c r="K3157" i="1"/>
  <c r="L3149" i="1"/>
  <c r="K3149" i="1"/>
  <c r="L3141" i="1"/>
  <c r="K3141" i="1"/>
  <c r="L3133" i="1"/>
  <c r="K3133" i="1"/>
  <c r="L3125" i="1"/>
  <c r="K3125" i="1"/>
  <c r="L3117" i="1"/>
  <c r="K3117" i="1"/>
  <c r="L3109" i="1"/>
  <c r="K3109" i="1"/>
  <c r="L3101" i="1"/>
  <c r="K3101" i="1"/>
  <c r="L3093" i="1"/>
  <c r="K3093" i="1"/>
  <c r="L3085" i="1"/>
  <c r="K3085" i="1"/>
  <c r="L3077" i="1"/>
  <c r="K3077" i="1"/>
  <c r="L3069" i="1"/>
  <c r="K3069" i="1"/>
  <c r="L3061" i="1"/>
  <c r="K3061" i="1"/>
  <c r="L3053" i="1"/>
  <c r="K3053" i="1"/>
  <c r="L3045" i="1"/>
  <c r="K3045" i="1"/>
  <c r="L3037" i="1"/>
  <c r="K3037" i="1"/>
  <c r="L3029" i="1"/>
  <c r="K3029" i="1"/>
  <c r="L3021" i="1"/>
  <c r="K3021" i="1"/>
  <c r="L3013" i="1"/>
  <c r="K3013" i="1"/>
  <c r="L3005" i="1"/>
  <c r="K3005" i="1"/>
  <c r="L2997" i="1"/>
  <c r="K2997" i="1"/>
  <c r="L2989" i="1"/>
  <c r="K2989" i="1"/>
  <c r="L2981" i="1"/>
  <c r="K2981" i="1"/>
  <c r="L2973" i="1"/>
  <c r="K2973" i="1"/>
  <c r="L2965" i="1"/>
  <c r="K2965" i="1"/>
  <c r="L2957" i="1"/>
  <c r="K2957" i="1"/>
  <c r="L2949" i="1"/>
  <c r="K2949" i="1"/>
  <c r="L2941" i="1"/>
  <c r="K2941" i="1"/>
  <c r="L2933" i="1"/>
  <c r="K2933" i="1"/>
  <c r="L2925" i="1"/>
  <c r="K2925" i="1"/>
  <c r="L2917" i="1"/>
  <c r="K2917" i="1"/>
  <c r="L2909" i="1"/>
  <c r="K2909" i="1"/>
  <c r="L2901" i="1"/>
  <c r="K2901" i="1"/>
  <c r="L2893" i="1"/>
  <c r="K2893" i="1"/>
  <c r="L2885" i="1"/>
  <c r="K2885" i="1"/>
  <c r="L2877" i="1"/>
  <c r="K2877" i="1"/>
  <c r="L2869" i="1"/>
  <c r="K2869" i="1"/>
  <c r="L2861" i="1"/>
  <c r="K2861" i="1"/>
  <c r="L2853" i="1"/>
  <c r="K2853" i="1"/>
  <c r="L2845" i="1"/>
  <c r="K2845" i="1"/>
  <c r="L2837" i="1"/>
  <c r="K2837" i="1"/>
  <c r="L2829" i="1"/>
  <c r="K2829" i="1"/>
  <c r="L2821" i="1"/>
  <c r="K2821" i="1"/>
  <c r="L2813" i="1"/>
  <c r="K2813" i="1"/>
  <c r="L2805" i="1"/>
  <c r="K2805" i="1"/>
  <c r="L2797" i="1"/>
  <c r="K2797" i="1"/>
  <c r="L2789" i="1"/>
  <c r="K2789" i="1"/>
  <c r="L2781" i="1"/>
  <c r="K2781" i="1"/>
  <c r="L2773" i="1"/>
  <c r="K2773" i="1"/>
  <c r="L2765" i="1"/>
  <c r="K2765" i="1"/>
  <c r="L2757" i="1"/>
  <c r="K2757" i="1"/>
  <c r="L2749" i="1"/>
  <c r="K2749" i="1"/>
  <c r="L2741" i="1"/>
  <c r="K2741" i="1"/>
  <c r="L2733" i="1"/>
  <c r="K2733" i="1"/>
  <c r="L2725" i="1"/>
  <c r="K2725" i="1"/>
  <c r="L2717" i="1"/>
  <c r="K2717" i="1"/>
  <c r="L2709" i="1"/>
  <c r="K2709" i="1"/>
  <c r="L2701" i="1"/>
  <c r="K2701" i="1"/>
  <c r="L2693" i="1"/>
  <c r="K2693" i="1"/>
  <c r="L2685" i="1"/>
  <c r="K2685" i="1"/>
  <c r="L2677" i="1"/>
  <c r="K2677" i="1"/>
  <c r="L2669" i="1"/>
  <c r="K2669" i="1"/>
  <c r="L2661" i="1"/>
  <c r="K2661" i="1"/>
  <c r="L2653" i="1"/>
  <c r="K2653" i="1"/>
  <c r="L2645" i="1"/>
  <c r="K2645" i="1"/>
  <c r="L2637" i="1"/>
  <c r="K2637" i="1"/>
  <c r="L2629" i="1"/>
  <c r="K2629" i="1"/>
  <c r="L2621" i="1"/>
  <c r="K2621" i="1"/>
  <c r="L2613" i="1"/>
  <c r="K2613" i="1"/>
  <c r="L2605" i="1"/>
  <c r="K2605" i="1"/>
  <c r="L2597" i="1"/>
  <c r="K2597" i="1"/>
  <c r="L2589" i="1"/>
  <c r="K2589" i="1"/>
  <c r="L2581" i="1"/>
  <c r="K2581" i="1"/>
  <c r="L2573" i="1"/>
  <c r="K2573" i="1"/>
  <c r="L2565" i="1"/>
  <c r="K2565" i="1"/>
  <c r="L2557" i="1"/>
  <c r="K2557" i="1"/>
  <c r="L2549" i="1"/>
  <c r="K2549" i="1"/>
  <c r="L2541" i="1"/>
  <c r="K2541" i="1"/>
  <c r="L2533" i="1"/>
  <c r="K2533" i="1"/>
  <c r="L2525" i="1"/>
  <c r="K2525" i="1"/>
  <c r="L2517" i="1"/>
  <c r="K2517" i="1"/>
  <c r="L2509" i="1"/>
  <c r="K2509" i="1"/>
  <c r="L2501" i="1"/>
  <c r="K2501" i="1"/>
  <c r="L2493" i="1"/>
  <c r="K2493" i="1"/>
  <c r="L2485" i="1"/>
  <c r="K2485" i="1"/>
  <c r="L2477" i="1"/>
  <c r="K2477" i="1"/>
  <c r="L2469" i="1"/>
  <c r="K2469" i="1"/>
  <c r="L2461" i="1"/>
  <c r="K2461" i="1"/>
  <c r="L2453" i="1"/>
  <c r="K2453" i="1"/>
  <c r="L2445" i="1"/>
  <c r="K2445" i="1"/>
  <c r="L2437" i="1"/>
  <c r="K2437" i="1"/>
  <c r="L2429" i="1"/>
  <c r="K2429" i="1"/>
  <c r="L2421" i="1"/>
  <c r="K2421" i="1"/>
  <c r="L2413" i="1"/>
  <c r="K2413" i="1"/>
  <c r="L2405" i="1"/>
  <c r="K2405" i="1"/>
  <c r="L2397" i="1"/>
  <c r="K2397" i="1"/>
  <c r="L2389" i="1"/>
  <c r="K2389" i="1"/>
  <c r="L2381" i="1"/>
  <c r="K2381" i="1"/>
  <c r="L2373" i="1"/>
  <c r="K2373" i="1"/>
  <c r="L2365" i="1"/>
  <c r="K2365" i="1"/>
  <c r="L2357" i="1"/>
  <c r="K2357" i="1"/>
  <c r="L2349" i="1"/>
  <c r="K2349" i="1"/>
  <c r="L2341" i="1"/>
  <c r="K2341" i="1"/>
  <c r="L2333" i="1"/>
  <c r="K2333" i="1"/>
  <c r="L2325" i="1"/>
  <c r="K2325" i="1"/>
  <c r="L2317" i="1"/>
  <c r="K2317" i="1"/>
  <c r="L2309" i="1"/>
  <c r="K2309" i="1"/>
  <c r="L2301" i="1"/>
  <c r="K2301" i="1"/>
  <c r="L2293" i="1"/>
  <c r="K2293" i="1"/>
  <c r="L2285" i="1"/>
  <c r="K2285" i="1"/>
  <c r="L2277" i="1"/>
  <c r="K2277" i="1"/>
  <c r="L2269" i="1"/>
  <c r="K2269" i="1"/>
  <c r="L2261" i="1"/>
  <c r="K2261" i="1"/>
  <c r="L2253" i="1"/>
  <c r="K2253" i="1"/>
  <c r="L2245" i="1"/>
  <c r="K2245" i="1"/>
  <c r="L2237" i="1"/>
  <c r="K2237" i="1"/>
  <c r="L2229" i="1"/>
  <c r="K2229" i="1"/>
  <c r="L2221" i="1"/>
  <c r="K2221" i="1"/>
  <c r="L2213" i="1"/>
  <c r="K2213" i="1"/>
  <c r="L2205" i="1"/>
  <c r="K2205" i="1"/>
  <c r="L2197" i="1"/>
  <c r="K2197" i="1"/>
  <c r="L2189" i="1"/>
  <c r="K2189" i="1"/>
  <c r="L2181" i="1"/>
  <c r="K2181" i="1"/>
  <c r="L2173" i="1"/>
  <c r="K2173" i="1"/>
  <c r="L2165" i="1"/>
  <c r="K2165" i="1"/>
  <c r="L2157" i="1"/>
  <c r="K2157" i="1"/>
  <c r="L2149" i="1"/>
  <c r="K2149" i="1"/>
  <c r="L2141" i="1"/>
  <c r="K2141" i="1"/>
  <c r="L2133" i="1"/>
  <c r="K2133" i="1"/>
  <c r="L2125" i="1"/>
  <c r="K2125" i="1"/>
  <c r="L2117" i="1"/>
  <c r="K2117" i="1"/>
  <c r="L2109" i="1"/>
  <c r="K2109" i="1"/>
  <c r="L2101" i="1"/>
  <c r="K2101" i="1"/>
  <c r="L2093" i="1"/>
  <c r="K2093" i="1"/>
  <c r="L2085" i="1"/>
  <c r="K2085" i="1"/>
  <c r="L2077" i="1"/>
  <c r="K2077" i="1"/>
  <c r="L2069" i="1"/>
  <c r="K2069" i="1"/>
  <c r="L2061" i="1"/>
  <c r="K2061" i="1"/>
  <c r="L2053" i="1"/>
  <c r="K2053" i="1"/>
  <c r="L2045" i="1"/>
  <c r="K2045" i="1"/>
  <c r="L2037" i="1"/>
  <c r="K2037" i="1"/>
  <c r="L2029" i="1"/>
  <c r="K2029" i="1"/>
  <c r="L2021" i="1"/>
  <c r="K2021" i="1"/>
  <c r="L2013" i="1"/>
  <c r="K2013" i="1"/>
  <c r="L2005" i="1"/>
  <c r="K2005" i="1"/>
  <c r="L1997" i="1"/>
  <c r="K1997" i="1"/>
  <c r="L1989" i="1"/>
  <c r="K1989" i="1"/>
  <c r="L1981" i="1"/>
  <c r="K1981" i="1"/>
  <c r="L1973" i="1"/>
  <c r="K1973" i="1"/>
  <c r="L1965" i="1"/>
  <c r="K1965" i="1"/>
  <c r="L1957" i="1"/>
  <c r="K1957" i="1"/>
  <c r="L1949" i="1"/>
  <c r="K1949" i="1"/>
  <c r="L1941" i="1"/>
  <c r="K1941" i="1"/>
  <c r="L1933" i="1"/>
  <c r="K1933" i="1"/>
  <c r="L1925" i="1"/>
  <c r="K1925" i="1"/>
  <c r="L1917" i="1"/>
  <c r="K1917" i="1"/>
  <c r="L1909" i="1"/>
  <c r="K1909" i="1"/>
  <c r="L1901" i="1"/>
  <c r="K1901" i="1"/>
  <c r="L1893" i="1"/>
  <c r="K1893" i="1"/>
  <c r="L1885" i="1"/>
  <c r="K1885" i="1"/>
  <c r="L1877" i="1"/>
  <c r="K1877" i="1"/>
  <c r="L1869" i="1"/>
  <c r="K1869" i="1"/>
  <c r="L1861" i="1"/>
  <c r="K1861" i="1"/>
  <c r="L1853" i="1"/>
  <c r="K1853" i="1"/>
  <c r="L1845" i="1"/>
  <c r="K1845" i="1"/>
  <c r="L1837" i="1"/>
  <c r="K1837" i="1"/>
  <c r="L1829" i="1"/>
  <c r="K1829" i="1"/>
  <c r="L1821" i="1"/>
  <c r="K1821" i="1"/>
  <c r="L1813" i="1"/>
  <c r="K1813" i="1"/>
  <c r="L1805" i="1"/>
  <c r="K1805" i="1"/>
  <c r="L1797" i="1"/>
  <c r="K1797" i="1"/>
  <c r="L1789" i="1"/>
  <c r="K1789" i="1"/>
  <c r="L1781" i="1"/>
  <c r="K1781" i="1"/>
  <c r="L1773" i="1"/>
  <c r="K1773" i="1"/>
  <c r="L1765" i="1"/>
  <c r="K1765" i="1"/>
  <c r="L1757" i="1"/>
  <c r="K1757" i="1"/>
  <c r="L1749" i="1"/>
  <c r="K1749" i="1"/>
  <c r="L1741" i="1"/>
  <c r="K1741" i="1"/>
  <c r="L1733" i="1"/>
  <c r="K1733" i="1"/>
  <c r="L1725" i="1"/>
  <c r="K1725" i="1"/>
  <c r="L1717" i="1"/>
  <c r="K1717" i="1"/>
  <c r="L1709" i="1"/>
  <c r="K1709" i="1"/>
  <c r="L1701" i="1"/>
  <c r="K1701" i="1"/>
  <c r="L1693" i="1"/>
  <c r="K1693" i="1"/>
  <c r="L1685" i="1"/>
  <c r="K1685" i="1"/>
  <c r="L1677" i="1"/>
  <c r="K1677" i="1"/>
  <c r="L1669" i="1"/>
  <c r="K1669" i="1"/>
  <c r="L1661" i="1"/>
  <c r="K1661" i="1"/>
  <c r="L1653" i="1"/>
  <c r="K1653" i="1"/>
  <c r="K1645" i="1"/>
  <c r="L1645" i="1"/>
  <c r="L1637" i="1"/>
  <c r="K1637" i="1"/>
  <c r="L1629" i="1"/>
  <c r="K1629" i="1"/>
  <c r="L1621" i="1"/>
  <c r="K1621" i="1"/>
  <c r="L1613" i="1"/>
  <c r="K1613" i="1"/>
  <c r="L1605" i="1"/>
  <c r="K1605" i="1"/>
  <c r="L1597" i="1"/>
  <c r="K1597" i="1"/>
  <c r="L1589" i="1"/>
  <c r="K1589" i="1"/>
  <c r="L1581" i="1"/>
  <c r="K1581" i="1"/>
  <c r="L1573" i="1"/>
  <c r="K1573" i="1"/>
  <c r="L1565" i="1"/>
  <c r="K1565" i="1"/>
  <c r="L1557" i="1"/>
  <c r="K1557" i="1"/>
  <c r="L1549" i="1"/>
  <c r="K1549" i="1"/>
  <c r="L1541" i="1"/>
  <c r="K1541" i="1"/>
  <c r="L1533" i="1"/>
  <c r="K1533" i="1"/>
  <c r="L1525" i="1"/>
  <c r="K1525" i="1"/>
  <c r="L1517" i="1"/>
  <c r="K1517" i="1"/>
  <c r="L1509" i="1"/>
  <c r="K1509" i="1"/>
  <c r="L1501" i="1"/>
  <c r="K1501" i="1"/>
  <c r="L1493" i="1"/>
  <c r="K1493" i="1"/>
  <c r="L1485" i="1"/>
  <c r="K1485" i="1"/>
  <c r="L1477" i="1"/>
  <c r="K1477" i="1"/>
  <c r="L1469" i="1"/>
  <c r="K1469" i="1"/>
  <c r="L1461" i="1"/>
  <c r="K1461" i="1"/>
  <c r="L1453" i="1"/>
  <c r="K1453" i="1"/>
  <c r="L1445" i="1"/>
  <c r="K1445" i="1"/>
  <c r="L1437" i="1"/>
  <c r="K1437" i="1"/>
  <c r="L1429" i="1"/>
  <c r="K1429" i="1"/>
  <c r="L1421" i="1"/>
  <c r="K1421" i="1"/>
  <c r="L1413" i="1"/>
  <c r="K1413" i="1"/>
  <c r="L1405" i="1"/>
  <c r="K1405" i="1"/>
  <c r="L1397" i="1"/>
  <c r="K1397" i="1"/>
  <c r="L1389" i="1"/>
  <c r="K1389" i="1"/>
  <c r="L1381" i="1"/>
  <c r="K1381" i="1"/>
  <c r="L1373" i="1"/>
  <c r="K1373" i="1"/>
  <c r="L1365" i="1"/>
  <c r="K1365" i="1"/>
  <c r="L1357" i="1"/>
  <c r="K1357" i="1"/>
  <c r="L1349" i="1"/>
  <c r="K1349" i="1"/>
  <c r="L1341" i="1"/>
  <c r="K1341" i="1"/>
  <c r="L1333" i="1"/>
  <c r="K1333" i="1"/>
  <c r="L1325" i="1"/>
  <c r="K1325" i="1"/>
  <c r="L1317" i="1"/>
  <c r="K1317" i="1"/>
  <c r="L1309" i="1"/>
  <c r="K1309" i="1"/>
  <c r="L1301" i="1"/>
  <c r="K1301" i="1"/>
  <c r="L1293" i="1"/>
  <c r="K1293" i="1"/>
  <c r="L1285" i="1"/>
  <c r="K1285" i="1"/>
  <c r="L1277" i="1"/>
  <c r="K1277" i="1"/>
  <c r="L1269" i="1"/>
  <c r="K1269" i="1"/>
  <c r="L1261" i="1"/>
  <c r="K1261" i="1"/>
  <c r="L1253" i="1"/>
  <c r="K1253" i="1"/>
  <c r="L1245" i="1"/>
  <c r="K1245" i="1"/>
  <c r="L1237" i="1"/>
  <c r="K1237" i="1"/>
  <c r="L1229" i="1"/>
  <c r="K1229" i="1"/>
  <c r="L1221" i="1"/>
  <c r="K1221" i="1"/>
  <c r="L1213" i="1"/>
  <c r="K1213" i="1"/>
  <c r="L1205" i="1"/>
  <c r="K1205" i="1"/>
  <c r="L1197" i="1"/>
  <c r="K1197" i="1"/>
  <c r="L1189" i="1"/>
  <c r="K1189" i="1"/>
  <c r="L1181" i="1"/>
  <c r="K1181" i="1"/>
  <c r="L1173" i="1"/>
  <c r="K1173" i="1"/>
  <c r="L1165" i="1"/>
  <c r="K1165" i="1"/>
  <c r="L1157" i="1"/>
  <c r="K1157" i="1"/>
  <c r="L1149" i="1"/>
  <c r="K1149" i="1"/>
  <c r="L1141" i="1"/>
  <c r="K1141" i="1"/>
  <c r="L1133" i="1"/>
  <c r="K1133" i="1"/>
  <c r="L1125" i="1"/>
  <c r="K1125" i="1"/>
  <c r="L1117" i="1"/>
  <c r="K1117" i="1"/>
  <c r="L1109" i="1"/>
  <c r="K1109" i="1"/>
  <c r="L1101" i="1"/>
  <c r="K1101" i="1"/>
  <c r="L1093" i="1"/>
  <c r="K1093" i="1"/>
  <c r="L1085" i="1"/>
  <c r="K1085" i="1"/>
  <c r="L1077" i="1"/>
  <c r="K1077" i="1"/>
  <c r="L1069" i="1"/>
  <c r="K1069" i="1"/>
  <c r="L1061" i="1"/>
  <c r="K1061" i="1"/>
  <c r="L1053" i="1"/>
  <c r="K1053" i="1"/>
  <c r="L1045" i="1"/>
  <c r="K1045" i="1"/>
  <c r="L1037" i="1"/>
  <c r="K1037" i="1"/>
  <c r="L1029" i="1"/>
  <c r="K1029" i="1"/>
  <c r="L1021" i="1"/>
  <c r="K1021" i="1"/>
  <c r="L1013" i="1"/>
  <c r="K1013" i="1"/>
  <c r="L1005" i="1"/>
  <c r="K1005" i="1"/>
  <c r="L997" i="1"/>
  <c r="K997" i="1"/>
  <c r="L989" i="1"/>
  <c r="K989" i="1"/>
  <c r="L981" i="1"/>
  <c r="K981" i="1"/>
  <c r="L973" i="1"/>
  <c r="K973" i="1"/>
  <c r="L965" i="1"/>
  <c r="K965" i="1"/>
  <c r="L957" i="1"/>
  <c r="K957" i="1"/>
  <c r="L949" i="1"/>
  <c r="K949" i="1"/>
  <c r="L941" i="1"/>
  <c r="K941" i="1"/>
  <c r="L933" i="1"/>
  <c r="K933" i="1"/>
  <c r="L925" i="1"/>
  <c r="K925" i="1"/>
  <c r="L917" i="1"/>
  <c r="K917" i="1"/>
  <c r="L909" i="1"/>
  <c r="K909" i="1"/>
  <c r="L901" i="1"/>
  <c r="K901" i="1"/>
  <c r="L893" i="1"/>
  <c r="K893" i="1"/>
  <c r="L885" i="1"/>
  <c r="K885" i="1"/>
  <c r="L877" i="1"/>
  <c r="K877" i="1"/>
  <c r="L869" i="1"/>
  <c r="K869" i="1"/>
  <c r="L861" i="1"/>
  <c r="K861" i="1"/>
  <c r="L853" i="1"/>
  <c r="K853" i="1"/>
  <c r="L845" i="1"/>
  <c r="K845" i="1"/>
  <c r="L837" i="1"/>
  <c r="K837" i="1"/>
  <c r="L829" i="1"/>
  <c r="K829" i="1"/>
  <c r="L821" i="1"/>
  <c r="K821" i="1"/>
  <c r="L813" i="1"/>
  <c r="K813" i="1"/>
  <c r="L805" i="1"/>
  <c r="K805" i="1"/>
  <c r="L797" i="1"/>
  <c r="K797" i="1"/>
  <c r="L789" i="1"/>
  <c r="K789" i="1"/>
  <c r="L781" i="1"/>
  <c r="K781" i="1"/>
  <c r="L773" i="1"/>
  <c r="K773" i="1"/>
  <c r="L765" i="1"/>
  <c r="K765" i="1"/>
  <c r="L757" i="1"/>
  <c r="K757" i="1"/>
  <c r="L749" i="1"/>
  <c r="K749" i="1"/>
  <c r="L741" i="1"/>
  <c r="K741" i="1"/>
  <c r="L733" i="1"/>
  <c r="K733" i="1"/>
  <c r="L725" i="1"/>
  <c r="K725" i="1"/>
  <c r="L717" i="1"/>
  <c r="K717" i="1"/>
  <c r="L709" i="1"/>
  <c r="K709" i="1"/>
  <c r="L701" i="1"/>
  <c r="K701" i="1"/>
  <c r="L693" i="1"/>
  <c r="K693" i="1"/>
  <c r="L685" i="1"/>
  <c r="K685" i="1"/>
  <c r="L677" i="1"/>
  <c r="K677" i="1"/>
  <c r="L669" i="1"/>
  <c r="K669" i="1"/>
  <c r="L661" i="1"/>
  <c r="K661" i="1"/>
  <c r="L653" i="1"/>
  <c r="K653" i="1"/>
  <c r="L645" i="1"/>
  <c r="K645" i="1"/>
  <c r="L637" i="1"/>
  <c r="K637" i="1"/>
  <c r="L629" i="1"/>
  <c r="K629" i="1"/>
  <c r="L621" i="1"/>
  <c r="K621" i="1"/>
  <c r="L613" i="1"/>
  <c r="K613" i="1"/>
  <c r="L605" i="1"/>
  <c r="K605" i="1"/>
  <c r="L597" i="1"/>
  <c r="K597" i="1"/>
  <c r="L589" i="1"/>
  <c r="K589" i="1"/>
  <c r="L581" i="1"/>
  <c r="K581" i="1"/>
  <c r="L573" i="1"/>
  <c r="K573" i="1"/>
  <c r="L565" i="1"/>
  <c r="K565" i="1"/>
  <c r="L557" i="1"/>
  <c r="K557" i="1"/>
  <c r="L549" i="1"/>
  <c r="K549" i="1"/>
  <c r="L541" i="1"/>
  <c r="K541" i="1"/>
  <c r="L533" i="1"/>
  <c r="K533" i="1"/>
  <c r="L525" i="1"/>
  <c r="K525" i="1"/>
  <c r="L517" i="1"/>
  <c r="K517" i="1"/>
  <c r="L509" i="1"/>
  <c r="K509" i="1"/>
  <c r="L501" i="1"/>
  <c r="K501" i="1"/>
  <c r="L493" i="1"/>
  <c r="K493" i="1"/>
  <c r="L485" i="1"/>
  <c r="K485" i="1"/>
  <c r="L477" i="1"/>
  <c r="K477" i="1"/>
  <c r="L469" i="1"/>
  <c r="K469" i="1"/>
  <c r="L461" i="1"/>
  <c r="K461" i="1"/>
  <c r="L453" i="1"/>
  <c r="K453" i="1"/>
  <c r="L445" i="1"/>
  <c r="K445" i="1"/>
  <c r="L437" i="1"/>
  <c r="K437" i="1"/>
  <c r="L429" i="1"/>
  <c r="K429" i="1"/>
  <c r="L421" i="1"/>
  <c r="K421" i="1"/>
  <c r="L413" i="1"/>
  <c r="K413" i="1"/>
  <c r="L405" i="1"/>
  <c r="K405" i="1"/>
  <c r="L397" i="1"/>
  <c r="K397" i="1"/>
  <c r="L389" i="1"/>
  <c r="K389" i="1"/>
  <c r="L381" i="1"/>
  <c r="K381" i="1"/>
  <c r="L373" i="1"/>
  <c r="K373" i="1"/>
  <c r="L365" i="1"/>
  <c r="K365" i="1"/>
  <c r="L357" i="1"/>
  <c r="K357" i="1"/>
  <c r="L349" i="1"/>
  <c r="K349" i="1"/>
  <c r="L341" i="1"/>
  <c r="K341" i="1"/>
  <c r="L333" i="1"/>
  <c r="K333" i="1"/>
  <c r="L325" i="1"/>
  <c r="K325" i="1"/>
  <c r="L317" i="1"/>
  <c r="K317" i="1"/>
  <c r="L309" i="1"/>
  <c r="K309" i="1"/>
  <c r="L301" i="1"/>
  <c r="K301" i="1"/>
  <c r="L293" i="1"/>
  <c r="K293" i="1"/>
  <c r="L285" i="1"/>
  <c r="K285" i="1"/>
  <c r="L277" i="1"/>
  <c r="K277" i="1"/>
  <c r="L269" i="1"/>
  <c r="K269" i="1"/>
  <c r="L261" i="1"/>
  <c r="K261" i="1"/>
  <c r="L253" i="1"/>
  <c r="K253" i="1"/>
  <c r="L245" i="1"/>
  <c r="K245" i="1"/>
  <c r="L237" i="1"/>
  <c r="K237" i="1"/>
  <c r="L229" i="1"/>
  <c r="K229" i="1"/>
  <c r="L221" i="1"/>
  <c r="K221" i="1"/>
  <c r="L213" i="1"/>
  <c r="K213" i="1"/>
  <c r="L205" i="1"/>
  <c r="K205" i="1"/>
  <c r="L197" i="1"/>
  <c r="K197" i="1"/>
  <c r="L189" i="1"/>
  <c r="K189" i="1"/>
  <c r="L181" i="1"/>
  <c r="K181" i="1"/>
  <c r="L173" i="1"/>
  <c r="K173" i="1"/>
  <c r="L165" i="1"/>
  <c r="K165" i="1"/>
  <c r="L157" i="1"/>
  <c r="K157" i="1"/>
  <c r="L149" i="1"/>
  <c r="K149" i="1"/>
  <c r="L141" i="1"/>
  <c r="K141" i="1"/>
  <c r="L133" i="1"/>
  <c r="K133" i="1"/>
  <c r="L125" i="1"/>
  <c r="K125" i="1"/>
  <c r="L117" i="1"/>
  <c r="K117" i="1"/>
  <c r="L109" i="1"/>
  <c r="K109" i="1"/>
  <c r="L101" i="1"/>
  <c r="K101" i="1"/>
  <c r="L93" i="1"/>
  <c r="K93" i="1"/>
  <c r="L85" i="1"/>
  <c r="K85" i="1"/>
  <c r="L77" i="1"/>
  <c r="K77" i="1"/>
  <c r="L69" i="1"/>
  <c r="K69" i="1"/>
  <c r="L61" i="1"/>
  <c r="K61" i="1"/>
  <c r="L53" i="1"/>
  <c r="K53" i="1"/>
  <c r="L45" i="1"/>
  <c r="K45" i="1"/>
  <c r="L37" i="1"/>
  <c r="K37" i="1"/>
  <c r="L540" i="1"/>
  <c r="K540" i="1"/>
  <c r="L532" i="1"/>
  <c r="K532" i="1"/>
  <c r="L524" i="1"/>
  <c r="K524" i="1"/>
  <c r="L516" i="1"/>
  <c r="K516" i="1"/>
  <c r="L508" i="1"/>
  <c r="K508" i="1"/>
  <c r="L500" i="1"/>
  <c r="K500" i="1"/>
  <c r="L492" i="1"/>
  <c r="K492" i="1"/>
  <c r="L484" i="1"/>
  <c r="K484" i="1"/>
  <c r="L476" i="1"/>
  <c r="K476" i="1"/>
  <c r="L468" i="1"/>
  <c r="K468" i="1"/>
  <c r="L460" i="1"/>
  <c r="K460" i="1"/>
  <c r="L452" i="1"/>
  <c r="K452" i="1"/>
  <c r="L444" i="1"/>
  <c r="K444" i="1"/>
  <c r="L436" i="1"/>
  <c r="K436" i="1"/>
  <c r="L428" i="1"/>
  <c r="K428" i="1"/>
  <c r="L420" i="1"/>
  <c r="K420" i="1"/>
  <c r="L412" i="1"/>
  <c r="K412" i="1"/>
  <c r="L404" i="1"/>
  <c r="K404" i="1"/>
  <c r="L396" i="1"/>
  <c r="K396" i="1"/>
  <c r="L388" i="1"/>
  <c r="K388" i="1"/>
  <c r="L380" i="1"/>
  <c r="K380" i="1"/>
  <c r="L372" i="1"/>
  <c r="K372" i="1"/>
  <c r="L364" i="1"/>
  <c r="K364" i="1"/>
  <c r="L356" i="1"/>
  <c r="K356" i="1"/>
  <c r="L348" i="1"/>
  <c r="K348" i="1"/>
  <c r="L340" i="1"/>
  <c r="K340" i="1"/>
  <c r="L332" i="1"/>
  <c r="K332" i="1"/>
  <c r="L324" i="1"/>
  <c r="K324" i="1"/>
  <c r="L316" i="1"/>
  <c r="K316" i="1"/>
  <c r="L308" i="1"/>
  <c r="K308" i="1"/>
  <c r="L300" i="1"/>
  <c r="K300" i="1"/>
  <c r="L292" i="1"/>
  <c r="K292" i="1"/>
  <c r="L284" i="1"/>
  <c r="K284" i="1"/>
  <c r="L276" i="1"/>
  <c r="K276" i="1"/>
  <c r="L268" i="1"/>
  <c r="K268" i="1"/>
  <c r="L260" i="1"/>
  <c r="K260" i="1"/>
  <c r="L252" i="1"/>
  <c r="K252" i="1"/>
  <c r="L244" i="1"/>
  <c r="K244" i="1"/>
  <c r="L236" i="1"/>
  <c r="K236" i="1"/>
  <c r="L228" i="1"/>
  <c r="K228" i="1"/>
  <c r="L220" i="1"/>
  <c r="K220" i="1"/>
  <c r="L212" i="1"/>
  <c r="K212" i="1"/>
  <c r="L204" i="1"/>
  <c r="K204" i="1"/>
  <c r="L196" i="1"/>
  <c r="K196" i="1"/>
  <c r="L188" i="1"/>
  <c r="K188" i="1"/>
  <c r="L180" i="1"/>
  <c r="K180" i="1"/>
  <c r="L172" i="1"/>
  <c r="K172" i="1"/>
  <c r="L164" i="1"/>
  <c r="K164" i="1"/>
  <c r="L156" i="1"/>
  <c r="K156" i="1"/>
  <c r="L148" i="1"/>
  <c r="K148" i="1"/>
  <c r="L140" i="1"/>
  <c r="K140" i="1"/>
  <c r="L132" i="1"/>
  <c r="K132" i="1"/>
  <c r="L124" i="1"/>
  <c r="K124" i="1"/>
  <c r="L116" i="1"/>
  <c r="K116" i="1"/>
  <c r="L108" i="1"/>
  <c r="K108" i="1"/>
  <c r="L100" i="1"/>
  <c r="K100" i="1"/>
  <c r="L92" i="1"/>
  <c r="K92" i="1"/>
  <c r="L84" i="1"/>
  <c r="K84" i="1"/>
  <c r="L76" i="1"/>
  <c r="K76" i="1"/>
  <c r="L68" i="1"/>
  <c r="K68" i="1"/>
  <c r="L60" i="1"/>
  <c r="K60" i="1"/>
  <c r="L52" i="1"/>
  <c r="K52" i="1"/>
  <c r="L44" i="1"/>
  <c r="K44" i="1"/>
  <c r="L36" i="1"/>
  <c r="K36" i="1"/>
  <c r="L74" i="1"/>
  <c r="K74" i="1"/>
  <c r="L66" i="1"/>
  <c r="K66" i="1"/>
  <c r="L58" i="1"/>
  <c r="K58" i="1"/>
  <c r="L50" i="1"/>
  <c r="K50" i="1"/>
  <c r="L42" i="1"/>
  <c r="K42" i="1"/>
  <c r="L535" i="1"/>
  <c r="K535" i="1"/>
  <c r="L527" i="1"/>
  <c r="K527" i="1"/>
  <c r="L519" i="1"/>
  <c r="K519" i="1"/>
  <c r="L511" i="1"/>
  <c r="K511" i="1"/>
  <c r="L503" i="1"/>
  <c r="K503" i="1"/>
  <c r="L495" i="1"/>
  <c r="K495" i="1"/>
  <c r="L487" i="1"/>
  <c r="K487" i="1"/>
  <c r="L479" i="1"/>
  <c r="K479" i="1"/>
  <c r="L471" i="1"/>
  <c r="K471" i="1"/>
  <c r="L463" i="1"/>
  <c r="K463" i="1"/>
  <c r="L455" i="1"/>
  <c r="K455" i="1"/>
  <c r="L447" i="1"/>
  <c r="K447" i="1"/>
  <c r="L439" i="1"/>
  <c r="K439" i="1"/>
  <c r="L431" i="1"/>
  <c r="K431" i="1"/>
  <c r="L423" i="1"/>
  <c r="K423" i="1"/>
  <c r="L415" i="1"/>
  <c r="K415" i="1"/>
  <c r="L407" i="1"/>
  <c r="K407" i="1"/>
  <c r="L399" i="1"/>
  <c r="K399" i="1"/>
  <c r="L391" i="1"/>
  <c r="K391" i="1"/>
  <c r="L383" i="1"/>
  <c r="K383" i="1"/>
  <c r="L375" i="1"/>
  <c r="K375" i="1"/>
  <c r="L367" i="1"/>
  <c r="K367" i="1"/>
  <c r="L359" i="1"/>
  <c r="K359" i="1"/>
  <c r="L351" i="1"/>
  <c r="K351" i="1"/>
  <c r="L343" i="1"/>
  <c r="K343" i="1"/>
  <c r="L335" i="1"/>
  <c r="K335" i="1"/>
  <c r="L327" i="1"/>
  <c r="K327" i="1"/>
  <c r="L319" i="1"/>
  <c r="K319" i="1"/>
  <c r="L311" i="1"/>
  <c r="K311" i="1"/>
  <c r="L303" i="1"/>
  <c r="K303" i="1"/>
  <c r="L295" i="1"/>
  <c r="K295" i="1"/>
  <c r="L287" i="1"/>
  <c r="K287" i="1"/>
  <c r="L279" i="1"/>
  <c r="K279" i="1"/>
  <c r="L271" i="1"/>
  <c r="K271" i="1"/>
  <c r="L263" i="1"/>
  <c r="K263" i="1"/>
  <c r="L255" i="1"/>
  <c r="K255" i="1"/>
  <c r="L247" i="1"/>
  <c r="K247" i="1"/>
  <c r="L239" i="1"/>
  <c r="K239" i="1"/>
  <c r="L231" i="1"/>
  <c r="K231" i="1"/>
  <c r="L223" i="1"/>
  <c r="K223" i="1"/>
  <c r="L215" i="1"/>
  <c r="K215" i="1"/>
  <c r="L207" i="1"/>
  <c r="K207" i="1"/>
  <c r="L199" i="1"/>
  <c r="K199" i="1"/>
  <c r="L191" i="1"/>
  <c r="K191" i="1"/>
  <c r="L183" i="1"/>
  <c r="K183" i="1"/>
  <c r="L175" i="1"/>
  <c r="K175" i="1"/>
  <c r="L167" i="1"/>
  <c r="K167" i="1"/>
  <c r="L159" i="1"/>
  <c r="K159" i="1"/>
  <c r="L151" i="1"/>
  <c r="K151" i="1"/>
  <c r="L143" i="1"/>
  <c r="K143" i="1"/>
  <c r="L135" i="1"/>
  <c r="K135" i="1"/>
  <c r="L127" i="1"/>
  <c r="K127" i="1"/>
  <c r="L119" i="1"/>
  <c r="K119" i="1"/>
  <c r="L111" i="1"/>
  <c r="K111" i="1"/>
  <c r="L103" i="1"/>
  <c r="K103" i="1"/>
  <c r="L95" i="1"/>
  <c r="K95" i="1"/>
  <c r="L87" i="1"/>
  <c r="K87" i="1"/>
  <c r="L79" i="1"/>
  <c r="K79" i="1"/>
  <c r="L71" i="1"/>
  <c r="K71" i="1"/>
  <c r="L63" i="1"/>
  <c r="K63" i="1"/>
  <c r="L55" i="1"/>
  <c r="K55" i="1"/>
  <c r="L47" i="1"/>
  <c r="K47" i="1"/>
  <c r="L39" i="1"/>
  <c r="K39" i="1"/>
  <c r="L526" i="1"/>
  <c r="K526" i="1"/>
  <c r="L518" i="1"/>
  <c r="K518" i="1"/>
  <c r="L510" i="1"/>
  <c r="K510" i="1"/>
  <c r="L502" i="1"/>
  <c r="K502" i="1"/>
  <c r="L494" i="1"/>
  <c r="K494" i="1"/>
  <c r="L486" i="1"/>
  <c r="K486" i="1"/>
  <c r="L478" i="1"/>
  <c r="K478" i="1"/>
  <c r="L470" i="1"/>
  <c r="K470" i="1"/>
  <c r="L462" i="1"/>
  <c r="K462" i="1"/>
  <c r="L454" i="1"/>
  <c r="K454" i="1"/>
  <c r="L446" i="1"/>
  <c r="K446" i="1"/>
  <c r="L438" i="1"/>
  <c r="K438" i="1"/>
  <c r="L430" i="1"/>
  <c r="K430" i="1"/>
  <c r="L422" i="1"/>
  <c r="K422" i="1"/>
  <c r="L414" i="1"/>
  <c r="K414" i="1"/>
  <c r="L406" i="1"/>
  <c r="K406" i="1"/>
  <c r="L398" i="1"/>
  <c r="K398" i="1"/>
  <c r="L390" i="1"/>
  <c r="K390" i="1"/>
  <c r="L382" i="1"/>
  <c r="K382" i="1"/>
  <c r="L374" i="1"/>
  <c r="K374" i="1"/>
  <c r="L366" i="1"/>
  <c r="K366" i="1"/>
  <c r="L358" i="1"/>
  <c r="K358" i="1"/>
  <c r="L350" i="1"/>
  <c r="K350" i="1"/>
  <c r="L342" i="1"/>
  <c r="K342" i="1"/>
  <c r="L334" i="1"/>
  <c r="K334" i="1"/>
  <c r="L326" i="1"/>
  <c r="K326" i="1"/>
  <c r="L318" i="1"/>
  <c r="K318" i="1"/>
  <c r="L310" i="1"/>
  <c r="K310" i="1"/>
  <c r="L302" i="1"/>
  <c r="K302" i="1"/>
  <c r="L294" i="1"/>
  <c r="K294" i="1"/>
  <c r="L286" i="1"/>
  <c r="K286" i="1"/>
  <c r="L278" i="1"/>
  <c r="K278" i="1"/>
  <c r="L270" i="1"/>
  <c r="K270" i="1"/>
  <c r="L262" i="1"/>
  <c r="K262" i="1"/>
  <c r="L254" i="1"/>
  <c r="K254" i="1"/>
  <c r="L246" i="1"/>
  <c r="K246" i="1"/>
  <c r="L238" i="1"/>
  <c r="K238" i="1"/>
  <c r="L230" i="1"/>
  <c r="K230" i="1"/>
  <c r="L222" i="1"/>
  <c r="K222" i="1"/>
  <c r="L214" i="1"/>
  <c r="K214" i="1"/>
  <c r="L206" i="1"/>
  <c r="K206" i="1"/>
  <c r="L198" i="1"/>
  <c r="K198" i="1"/>
  <c r="L190" i="1"/>
  <c r="K190" i="1"/>
  <c r="L182" i="1"/>
  <c r="K182" i="1"/>
  <c r="L174" i="1"/>
  <c r="K174" i="1"/>
  <c r="L166" i="1"/>
  <c r="K166" i="1"/>
  <c r="L158" i="1"/>
  <c r="K158" i="1"/>
  <c r="L150" i="1"/>
  <c r="K150" i="1"/>
  <c r="L142" i="1"/>
  <c r="K142" i="1"/>
  <c r="L134" i="1"/>
  <c r="K134" i="1"/>
  <c r="L126" i="1"/>
  <c r="K126" i="1"/>
  <c r="L118" i="1"/>
  <c r="K118" i="1"/>
  <c r="L110" i="1"/>
  <c r="K110" i="1"/>
  <c r="L102" i="1"/>
  <c r="K102" i="1"/>
  <c r="L94" i="1"/>
  <c r="K94" i="1"/>
  <c r="L86" i="1"/>
  <c r="K86" i="1"/>
  <c r="L78" i="1"/>
  <c r="K78" i="1"/>
  <c r="L70" i="1"/>
  <c r="K70" i="1"/>
  <c r="L62" i="1"/>
  <c r="K62" i="1"/>
  <c r="L54" i="1"/>
  <c r="K54" i="1"/>
  <c r="L46" i="1"/>
  <c r="K46" i="1"/>
  <c r="L38" i="1"/>
  <c r="K38" i="1"/>
  <c r="K6290" i="1"/>
  <c r="K6282" i="1"/>
  <c r="K6258" i="1"/>
  <c r="K6090" i="1"/>
  <c r="K5930" i="1"/>
  <c r="K5898" i="1"/>
  <c r="K5754" i="1"/>
  <c r="K5546" i="1"/>
  <c r="K5498" i="1"/>
  <c r="K5322" i="1"/>
  <c r="K5314" i="1"/>
  <c r="K5194" i="1"/>
  <c r="K5114" i="1"/>
  <c r="L5074" i="1"/>
  <c r="L4946" i="1"/>
  <c r="L4866" i="1"/>
  <c r="K4842" i="1"/>
  <c r="K4834" i="1"/>
  <c r="K4642" i="1"/>
  <c r="K4594" i="1"/>
  <c r="K4210" i="1"/>
  <c r="K4170" i="1"/>
  <c r="L4138" i="1"/>
  <c r="K4122" i="1"/>
  <c r="L3994" i="1"/>
  <c r="K3882" i="1"/>
  <c r="L3850" i="1"/>
  <c r="K3810" i="1"/>
  <c r="K3786" i="1"/>
  <c r="L3730" i="1"/>
  <c r="K3578" i="1"/>
  <c r="L3498" i="1"/>
  <c r="L3338" i="1"/>
  <c r="K3258" i="1"/>
  <c r="K3202" i="1"/>
  <c r="K3138" i="1"/>
  <c r="K2994" i="1"/>
  <c r="K2946" i="1"/>
  <c r="K2914" i="1"/>
  <c r="K2802" i="1"/>
  <c r="K2602" i="1"/>
  <c r="K2586" i="1"/>
  <c r="K2562" i="1"/>
  <c r="K2554" i="1"/>
  <c r="K2506" i="1"/>
  <c r="L2418" i="1"/>
  <c r="K2354" i="1"/>
  <c r="K2242" i="1"/>
  <c r="K2074" i="1"/>
  <c r="K1930" i="1"/>
  <c r="K1842" i="1"/>
  <c r="L1706" i="1"/>
  <c r="K1506" i="1"/>
  <c r="K1498" i="1"/>
  <c r="K1178" i="1"/>
  <c r="K1170" i="1"/>
  <c r="K1090" i="1"/>
  <c r="K1018" i="1"/>
  <c r="K970" i="1"/>
  <c r="K946" i="1"/>
  <c r="L890" i="1"/>
  <c r="K802" i="1"/>
  <c r="K794" i="1"/>
  <c r="K570" i="1"/>
  <c r="L514" i="1"/>
  <c r="K418" i="1"/>
  <c r="K402" i="1"/>
  <c r="K378" i="1"/>
  <c r="L330" i="1"/>
  <c r="L242" i="1"/>
  <c r="K154" i="1"/>
  <c r="K106" i="1"/>
  <c r="L82" i="1"/>
  <c r="M16" i="1"/>
  <c r="M17" i="1" l="1"/>
  <c r="M18" i="1" s="1"/>
  <c r="M19" i="1" s="1"/>
  <c r="M20" i="1" s="1"/>
  <c r="M21" i="1" l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M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M4425" i="1" s="1"/>
  <c r="M4426" i="1" s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M4485" i="1" s="1"/>
  <c r="M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M4516" i="1" s="1"/>
  <c r="M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M4546" i="1" s="1"/>
  <c r="M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M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M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M4700" i="1" s="1"/>
  <c r="M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M4730" i="1" s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M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M4790" i="1" s="1"/>
  <c r="M4791" i="1" s="1"/>
  <c r="M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M4821" i="1" s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M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M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M4911" i="1" s="1"/>
  <c r="M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M4973" i="1" s="1"/>
  <c r="M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M5034" i="1" s="1"/>
  <c r="M5035" i="1" s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M5064" i="1" s="1"/>
  <c r="M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M5095" i="1" s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M5125" i="1" s="1"/>
  <c r="M5126" i="1" s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M5156" i="1" s="1"/>
  <c r="M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M5186" i="1" s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M5216" i="1" s="1"/>
  <c r="M5217" i="1" s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M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M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M5307" i="1" s="1"/>
  <c r="M5308" i="1" s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M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M5368" i="1" s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M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M5460" i="1" s="1"/>
  <c r="M5461" i="1" s="1"/>
  <c r="M5462" i="1" s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M5490" i="1" s="1"/>
  <c r="M5491" i="1" s="1"/>
  <c r="M5492" i="1" s="1"/>
  <c r="M5493" i="1" s="1"/>
  <c r="M5494" i="1" s="1"/>
  <c r="M5495" i="1" s="1"/>
  <c r="M5496" i="1" s="1"/>
  <c r="M5497" i="1" s="1"/>
  <c r="M5498" i="1" s="1"/>
  <c r="M5499" i="1" s="1"/>
  <c r="M5500" i="1" s="1"/>
  <c r="M5501" i="1" s="1"/>
  <c r="M5502" i="1" s="1"/>
  <c r="M5503" i="1" s="1"/>
  <c r="M5504" i="1" s="1"/>
  <c r="M5505" i="1" s="1"/>
  <c r="M5506" i="1" s="1"/>
  <c r="M5507" i="1" s="1"/>
  <c r="M5508" i="1" s="1"/>
  <c r="M5509" i="1" s="1"/>
  <c r="M5510" i="1" s="1"/>
  <c r="M5511" i="1" s="1"/>
  <c r="M5512" i="1" s="1"/>
  <c r="M5513" i="1" s="1"/>
  <c r="M5514" i="1" s="1"/>
  <c r="M5515" i="1" s="1"/>
  <c r="M5516" i="1" s="1"/>
  <c r="M5517" i="1" s="1"/>
  <c r="M5518" i="1" s="1"/>
  <c r="M5519" i="1" s="1"/>
  <c r="M5520" i="1" s="1"/>
  <c r="M5521" i="1" s="1"/>
  <c r="M5522" i="1" s="1"/>
  <c r="M5523" i="1" s="1"/>
  <c r="M5524" i="1" s="1"/>
  <c r="M5525" i="1" s="1"/>
  <c r="M5526" i="1" s="1"/>
  <c r="M5527" i="1" s="1"/>
  <c r="M5528" i="1" s="1"/>
  <c r="M5529" i="1" s="1"/>
  <c r="M5530" i="1" s="1"/>
  <c r="M5531" i="1" s="1"/>
  <c r="M5532" i="1" s="1"/>
  <c r="M5533" i="1" s="1"/>
  <c r="M5534" i="1" s="1"/>
  <c r="M5535" i="1" s="1"/>
  <c r="M5536" i="1" s="1"/>
  <c r="M5537" i="1" s="1"/>
  <c r="M5538" i="1" s="1"/>
  <c r="M5539" i="1" s="1"/>
  <c r="M5540" i="1" s="1"/>
  <c r="M5541" i="1" s="1"/>
  <c r="M5542" i="1" s="1"/>
  <c r="M5543" i="1" s="1"/>
  <c r="M5544" i="1" s="1"/>
  <c r="M5545" i="1" s="1"/>
  <c r="M5546" i="1" s="1"/>
  <c r="M5547" i="1" s="1"/>
  <c r="M5548" i="1" s="1"/>
  <c r="M5549" i="1" s="1"/>
  <c r="M5550" i="1" s="1"/>
  <c r="M5551" i="1" s="1"/>
  <c r="M5552" i="1" s="1"/>
  <c r="M5553" i="1" s="1"/>
  <c r="M5554" i="1" s="1"/>
  <c r="M5555" i="1" s="1"/>
  <c r="M5556" i="1" s="1"/>
  <c r="M5557" i="1" s="1"/>
  <c r="M5558" i="1" s="1"/>
  <c r="M5559" i="1" s="1"/>
  <c r="M5560" i="1" s="1"/>
  <c r="M5561" i="1" s="1"/>
  <c r="M5562" i="1" s="1"/>
  <c r="M5563" i="1" s="1"/>
  <c r="M5564" i="1" s="1"/>
  <c r="M5565" i="1" s="1"/>
  <c r="M5566" i="1" s="1"/>
  <c r="M5567" i="1" s="1"/>
  <c r="M5568" i="1" s="1"/>
  <c r="M5569" i="1" s="1"/>
  <c r="M5570" i="1" s="1"/>
  <c r="M5571" i="1" s="1"/>
  <c r="M5572" i="1" s="1"/>
  <c r="M5573" i="1" s="1"/>
  <c r="M5574" i="1" s="1"/>
  <c r="M5575" i="1" s="1"/>
  <c r="M5576" i="1" s="1"/>
  <c r="M5577" i="1" s="1"/>
  <c r="M5578" i="1" s="1"/>
  <c r="M5579" i="1" s="1"/>
  <c r="M5580" i="1" s="1"/>
  <c r="M5581" i="1" s="1"/>
  <c r="M5582" i="1" s="1"/>
  <c r="M5583" i="1" s="1"/>
  <c r="M5584" i="1" s="1"/>
  <c r="M5585" i="1" s="1"/>
  <c r="M5586" i="1" s="1"/>
  <c r="M5587" i="1" s="1"/>
  <c r="M5588" i="1" s="1"/>
  <c r="M5589" i="1" s="1"/>
  <c r="M5590" i="1" s="1"/>
  <c r="M5591" i="1" s="1"/>
  <c r="M5592" i="1" s="1"/>
  <c r="M5593" i="1" s="1"/>
  <c r="M5594" i="1" s="1"/>
  <c r="M5595" i="1" s="1"/>
  <c r="M5596" i="1" s="1"/>
  <c r="M5597" i="1" s="1"/>
  <c r="M5598" i="1" s="1"/>
  <c r="M5599" i="1" s="1"/>
  <c r="M5600" i="1" s="1"/>
  <c r="M5601" i="1" s="1"/>
  <c r="M5602" i="1" s="1"/>
  <c r="M5603" i="1" s="1"/>
  <c r="M5604" i="1" s="1"/>
  <c r="M5605" i="1" s="1"/>
  <c r="M5606" i="1" s="1"/>
  <c r="M5607" i="1" s="1"/>
  <c r="M5608" i="1" s="1"/>
  <c r="M5609" i="1" s="1"/>
  <c r="M5610" i="1" s="1"/>
  <c r="M5611" i="1" s="1"/>
  <c r="M5612" i="1" s="1"/>
  <c r="M5613" i="1" s="1"/>
  <c r="M5614" i="1" s="1"/>
  <c r="M5615" i="1" s="1"/>
  <c r="M5616" i="1" s="1"/>
  <c r="M5617" i="1" s="1"/>
  <c r="M5618" i="1" s="1"/>
  <c r="M5619" i="1" s="1"/>
  <c r="M5620" i="1" s="1"/>
  <c r="M5621" i="1" s="1"/>
  <c r="M5622" i="1" s="1"/>
  <c r="M5623" i="1" s="1"/>
  <c r="M5624" i="1" s="1"/>
  <c r="M5625" i="1" s="1"/>
  <c r="M5626" i="1" s="1"/>
  <c r="M5627" i="1" s="1"/>
  <c r="M5628" i="1" s="1"/>
  <c r="M5629" i="1" s="1"/>
  <c r="M5630" i="1" s="1"/>
  <c r="M5631" i="1" s="1"/>
  <c r="M5632" i="1" s="1"/>
  <c r="M5633" i="1" s="1"/>
  <c r="M5634" i="1" s="1"/>
  <c r="M5635" i="1" s="1"/>
  <c r="M5636" i="1" s="1"/>
  <c r="M5637" i="1" s="1"/>
  <c r="M5638" i="1" s="1"/>
  <c r="M5639" i="1" s="1"/>
  <c r="M5640" i="1" s="1"/>
  <c r="M5641" i="1" s="1"/>
  <c r="M5642" i="1" s="1"/>
  <c r="M5643" i="1" s="1"/>
  <c r="M5644" i="1" s="1"/>
  <c r="M5645" i="1" s="1"/>
  <c r="M5646" i="1" s="1"/>
  <c r="M5647" i="1" s="1"/>
  <c r="M5648" i="1" s="1"/>
  <c r="M5649" i="1" s="1"/>
  <c r="M5650" i="1" s="1"/>
  <c r="M5651" i="1" s="1"/>
  <c r="M5652" i="1" s="1"/>
  <c r="M5653" i="1" s="1"/>
  <c r="M5654" i="1" s="1"/>
  <c r="M5655" i="1" s="1"/>
  <c r="M5656" i="1" s="1"/>
  <c r="M5657" i="1" s="1"/>
  <c r="M5658" i="1" s="1"/>
  <c r="M5659" i="1" s="1"/>
  <c r="M5660" i="1" s="1"/>
  <c r="M5661" i="1" s="1"/>
  <c r="M5662" i="1" s="1"/>
  <c r="M5663" i="1" s="1"/>
  <c r="M5664" i="1" s="1"/>
  <c r="M5665" i="1" s="1"/>
  <c r="M5666" i="1" s="1"/>
  <c r="M5667" i="1" s="1"/>
  <c r="M5668" i="1" s="1"/>
  <c r="M5669" i="1" s="1"/>
  <c r="M5670" i="1" s="1"/>
  <c r="M5671" i="1" s="1"/>
  <c r="M5672" i="1" s="1"/>
  <c r="M5673" i="1" s="1"/>
  <c r="M5674" i="1" s="1"/>
  <c r="M5675" i="1" s="1"/>
  <c r="M5676" i="1" s="1"/>
  <c r="M5677" i="1" s="1"/>
  <c r="M5678" i="1" s="1"/>
  <c r="M5679" i="1" s="1"/>
  <c r="M5680" i="1" s="1"/>
  <c r="M5681" i="1" s="1"/>
  <c r="M5682" i="1" s="1"/>
  <c r="M5683" i="1" s="1"/>
  <c r="M5684" i="1" s="1"/>
  <c r="M5685" i="1" s="1"/>
  <c r="M5686" i="1" s="1"/>
  <c r="M5687" i="1" s="1"/>
  <c r="M5688" i="1" s="1"/>
  <c r="M5689" i="1" s="1"/>
  <c r="M5690" i="1" s="1"/>
  <c r="M5691" i="1" s="1"/>
  <c r="M5692" i="1" s="1"/>
  <c r="M5693" i="1" s="1"/>
  <c r="M5694" i="1" s="1"/>
  <c r="M5695" i="1" s="1"/>
  <c r="M5696" i="1" s="1"/>
  <c r="M5697" i="1" s="1"/>
  <c r="M5698" i="1" s="1"/>
  <c r="M5699" i="1" s="1"/>
  <c r="M5700" i="1" s="1"/>
  <c r="M5701" i="1" s="1"/>
  <c r="M5702" i="1" s="1"/>
  <c r="M5703" i="1" s="1"/>
  <c r="M5704" i="1" s="1"/>
  <c r="M5705" i="1" s="1"/>
  <c r="M5706" i="1" s="1"/>
  <c r="M5707" i="1" s="1"/>
  <c r="M5708" i="1" s="1"/>
  <c r="M5709" i="1" s="1"/>
  <c r="M5710" i="1" s="1"/>
  <c r="M5711" i="1" s="1"/>
  <c r="M5712" i="1" s="1"/>
  <c r="M5713" i="1" s="1"/>
  <c r="M5714" i="1" s="1"/>
  <c r="M5715" i="1" s="1"/>
  <c r="M5716" i="1" s="1"/>
  <c r="M5717" i="1" s="1"/>
  <c r="M5718" i="1" s="1"/>
  <c r="M5719" i="1" s="1"/>
  <c r="M5720" i="1" s="1"/>
  <c r="M5721" i="1" s="1"/>
  <c r="M5722" i="1" s="1"/>
  <c r="M5723" i="1" s="1"/>
  <c r="M5724" i="1" s="1"/>
  <c r="M5725" i="1" s="1"/>
  <c r="M5726" i="1" s="1"/>
  <c r="M5727" i="1" s="1"/>
  <c r="M5728" i="1" s="1"/>
  <c r="M5729" i="1" s="1"/>
  <c r="M5730" i="1" s="1"/>
  <c r="M5731" i="1" s="1"/>
  <c r="M5732" i="1" s="1"/>
  <c r="M5733" i="1" s="1"/>
  <c r="M5734" i="1" s="1"/>
  <c r="M5735" i="1" s="1"/>
  <c r="M5736" i="1" s="1"/>
  <c r="M5737" i="1" s="1"/>
  <c r="M5738" i="1" s="1"/>
  <c r="M5739" i="1" s="1"/>
  <c r="M5740" i="1" s="1"/>
  <c r="M5741" i="1" s="1"/>
  <c r="M5742" i="1" s="1"/>
  <c r="M5743" i="1" s="1"/>
  <c r="M5744" i="1" s="1"/>
  <c r="M5745" i="1" s="1"/>
  <c r="M5746" i="1" s="1"/>
  <c r="M5747" i="1" s="1"/>
  <c r="M5748" i="1" s="1"/>
  <c r="M5749" i="1" s="1"/>
  <c r="M5750" i="1" s="1"/>
  <c r="M5751" i="1" s="1"/>
  <c r="M5752" i="1" s="1"/>
  <c r="M5753" i="1" s="1"/>
  <c r="M5754" i="1" s="1"/>
  <c r="M5755" i="1" s="1"/>
  <c r="M5756" i="1" s="1"/>
  <c r="M5757" i="1" s="1"/>
  <c r="M5758" i="1" s="1"/>
  <c r="M5759" i="1" s="1"/>
  <c r="M5760" i="1" s="1"/>
  <c r="M5761" i="1" s="1"/>
  <c r="M5762" i="1" s="1"/>
  <c r="M5763" i="1" s="1"/>
  <c r="M5764" i="1" s="1"/>
  <c r="M5765" i="1" s="1"/>
  <c r="M5766" i="1" s="1"/>
  <c r="M5767" i="1" s="1"/>
  <c r="M5768" i="1" s="1"/>
  <c r="M5769" i="1" s="1"/>
  <c r="M5770" i="1" s="1"/>
  <c r="M5771" i="1" s="1"/>
  <c r="M5772" i="1" s="1"/>
  <c r="M5773" i="1" s="1"/>
  <c r="M5774" i="1" s="1"/>
  <c r="M5775" i="1" s="1"/>
  <c r="M5776" i="1" s="1"/>
  <c r="M5777" i="1" s="1"/>
  <c r="M5778" i="1" s="1"/>
  <c r="M5779" i="1" s="1"/>
  <c r="M5780" i="1" s="1"/>
  <c r="M5781" i="1" s="1"/>
  <c r="M5782" i="1" s="1"/>
  <c r="M5783" i="1" s="1"/>
  <c r="M5784" i="1" s="1"/>
  <c r="M5785" i="1" s="1"/>
  <c r="M5786" i="1" s="1"/>
  <c r="M5787" i="1" s="1"/>
  <c r="M5788" i="1" s="1"/>
  <c r="M5789" i="1" s="1"/>
  <c r="M5790" i="1" s="1"/>
  <c r="M5791" i="1" s="1"/>
  <c r="M5792" i="1" s="1"/>
  <c r="M5793" i="1" s="1"/>
  <c r="M5794" i="1" s="1"/>
  <c r="M5795" i="1" s="1"/>
  <c r="M5796" i="1" s="1"/>
  <c r="M5797" i="1" s="1"/>
  <c r="M5798" i="1" s="1"/>
  <c r="M5799" i="1" s="1"/>
  <c r="M5800" i="1" s="1"/>
  <c r="M5801" i="1" s="1"/>
  <c r="M5802" i="1" s="1"/>
  <c r="M5803" i="1" s="1"/>
  <c r="M5804" i="1" s="1"/>
  <c r="M5805" i="1" s="1"/>
  <c r="M5806" i="1" s="1"/>
  <c r="M5807" i="1" s="1"/>
  <c r="M5808" i="1" s="1"/>
  <c r="M5809" i="1" s="1"/>
  <c r="M5810" i="1" s="1"/>
  <c r="M5811" i="1" s="1"/>
  <c r="M5812" i="1" s="1"/>
  <c r="M5813" i="1" s="1"/>
  <c r="M5814" i="1" s="1"/>
  <c r="M5815" i="1" s="1"/>
  <c r="M5816" i="1" s="1"/>
  <c r="M5817" i="1" s="1"/>
  <c r="M5818" i="1" s="1"/>
  <c r="M5819" i="1" s="1"/>
  <c r="M5820" i="1" s="1"/>
  <c r="M5821" i="1" s="1"/>
  <c r="M5822" i="1" s="1"/>
  <c r="M5823" i="1" s="1"/>
  <c r="M5824" i="1" s="1"/>
  <c r="M5825" i="1" s="1"/>
  <c r="M5826" i="1" s="1"/>
  <c r="M5827" i="1" s="1"/>
  <c r="M5828" i="1" s="1"/>
  <c r="M5829" i="1" s="1"/>
  <c r="M5830" i="1" s="1"/>
  <c r="M5831" i="1" s="1"/>
  <c r="M5832" i="1" s="1"/>
  <c r="M5833" i="1" s="1"/>
  <c r="M5834" i="1" s="1"/>
  <c r="M5835" i="1" s="1"/>
  <c r="M5836" i="1" s="1"/>
  <c r="M5837" i="1" s="1"/>
  <c r="M5838" i="1" s="1"/>
  <c r="M5839" i="1" s="1"/>
  <c r="M5840" i="1" s="1"/>
  <c r="M5841" i="1" s="1"/>
  <c r="M5842" i="1" s="1"/>
  <c r="M5843" i="1" s="1"/>
  <c r="M5844" i="1" s="1"/>
  <c r="M5845" i="1" s="1"/>
  <c r="M5846" i="1" s="1"/>
  <c r="M5847" i="1" s="1"/>
  <c r="M5848" i="1" s="1"/>
  <c r="M5849" i="1" s="1"/>
  <c r="M5850" i="1" s="1"/>
  <c r="M5851" i="1" s="1"/>
  <c r="M5852" i="1" s="1"/>
  <c r="M5853" i="1" s="1"/>
  <c r="M5854" i="1" s="1"/>
  <c r="M5855" i="1" s="1"/>
  <c r="M5856" i="1" s="1"/>
  <c r="M5857" i="1" s="1"/>
  <c r="M5858" i="1" s="1"/>
  <c r="M5859" i="1" s="1"/>
  <c r="M5860" i="1" s="1"/>
  <c r="M5861" i="1" s="1"/>
  <c r="M5862" i="1" s="1"/>
  <c r="M5863" i="1" s="1"/>
  <c r="M5864" i="1" s="1"/>
  <c r="M5865" i="1" s="1"/>
  <c r="M5866" i="1" s="1"/>
  <c r="M5867" i="1" s="1"/>
  <c r="M5868" i="1" s="1"/>
  <c r="M5869" i="1" s="1"/>
  <c r="M5870" i="1" s="1"/>
  <c r="M5871" i="1" s="1"/>
  <c r="M5872" i="1" s="1"/>
  <c r="M5873" i="1" s="1"/>
  <c r="M5874" i="1" s="1"/>
  <c r="M5875" i="1" s="1"/>
  <c r="M5876" i="1" s="1"/>
  <c r="M5877" i="1" s="1"/>
  <c r="M5878" i="1" s="1"/>
  <c r="M5879" i="1" s="1"/>
  <c r="M5880" i="1" s="1"/>
  <c r="M5881" i="1" s="1"/>
  <c r="M5882" i="1" s="1"/>
  <c r="M5883" i="1" s="1"/>
  <c r="M5884" i="1" s="1"/>
  <c r="M5885" i="1" s="1"/>
  <c r="M5886" i="1" s="1"/>
  <c r="M5887" i="1" s="1"/>
  <c r="M5888" i="1" s="1"/>
  <c r="M5889" i="1" s="1"/>
  <c r="M5890" i="1" s="1"/>
  <c r="M5891" i="1" s="1"/>
  <c r="M5892" i="1" s="1"/>
  <c r="M5893" i="1" s="1"/>
  <c r="M5894" i="1" s="1"/>
  <c r="M5895" i="1" s="1"/>
  <c r="M5896" i="1" s="1"/>
  <c r="M5897" i="1" s="1"/>
  <c r="M5898" i="1" s="1"/>
  <c r="M5899" i="1" s="1"/>
  <c r="M5900" i="1" s="1"/>
  <c r="M5901" i="1" s="1"/>
  <c r="M5902" i="1" s="1"/>
  <c r="M5903" i="1" s="1"/>
  <c r="M5904" i="1" s="1"/>
  <c r="M5905" i="1" s="1"/>
  <c r="M5906" i="1" s="1"/>
  <c r="M5907" i="1" s="1"/>
  <c r="M5908" i="1" s="1"/>
  <c r="M5909" i="1" s="1"/>
  <c r="M5910" i="1" s="1"/>
  <c r="M5911" i="1" s="1"/>
  <c r="M5912" i="1" s="1"/>
  <c r="M5913" i="1" s="1"/>
  <c r="M5914" i="1" s="1"/>
  <c r="M5915" i="1" s="1"/>
  <c r="M5916" i="1" s="1"/>
  <c r="M5917" i="1" s="1"/>
  <c r="M5918" i="1" s="1"/>
  <c r="M5919" i="1" s="1"/>
  <c r="M5920" i="1" s="1"/>
  <c r="M5921" i="1" s="1"/>
  <c r="M5922" i="1" s="1"/>
  <c r="M5923" i="1" s="1"/>
  <c r="M5924" i="1" s="1"/>
  <c r="M5925" i="1" s="1"/>
  <c r="M5926" i="1" s="1"/>
  <c r="M5927" i="1" s="1"/>
  <c r="M5928" i="1" s="1"/>
  <c r="M5929" i="1" s="1"/>
  <c r="M5930" i="1" s="1"/>
  <c r="M5931" i="1" s="1"/>
  <c r="M5932" i="1" s="1"/>
  <c r="M5933" i="1" s="1"/>
  <c r="M5934" i="1" s="1"/>
  <c r="M5935" i="1" s="1"/>
  <c r="M5936" i="1" s="1"/>
  <c r="M5937" i="1" s="1"/>
  <c r="M5938" i="1" s="1"/>
  <c r="M5939" i="1" s="1"/>
  <c r="M5940" i="1" s="1"/>
  <c r="M5941" i="1" s="1"/>
  <c r="M5942" i="1" s="1"/>
  <c r="M5943" i="1" s="1"/>
  <c r="M5944" i="1" s="1"/>
  <c r="M5945" i="1" s="1"/>
  <c r="M5946" i="1" s="1"/>
  <c r="M5947" i="1" s="1"/>
  <c r="M5948" i="1" s="1"/>
  <c r="M5949" i="1" s="1"/>
  <c r="M5950" i="1" s="1"/>
  <c r="M5951" i="1" s="1"/>
  <c r="M5952" i="1" s="1"/>
  <c r="M5953" i="1" s="1"/>
  <c r="M5954" i="1" s="1"/>
  <c r="M5955" i="1" s="1"/>
  <c r="M5956" i="1" s="1"/>
  <c r="M5957" i="1" s="1"/>
  <c r="M5958" i="1" s="1"/>
  <c r="M5959" i="1" s="1"/>
  <c r="M5960" i="1" s="1"/>
  <c r="M5961" i="1" s="1"/>
  <c r="M5962" i="1" s="1"/>
  <c r="M5963" i="1" s="1"/>
  <c r="M5964" i="1" s="1"/>
  <c r="M5965" i="1" s="1"/>
  <c r="M5966" i="1" s="1"/>
  <c r="M5967" i="1" s="1"/>
  <c r="M5968" i="1" s="1"/>
  <c r="M5969" i="1" s="1"/>
  <c r="M5970" i="1" s="1"/>
  <c r="M5971" i="1" s="1"/>
  <c r="M5972" i="1" s="1"/>
  <c r="M5973" i="1" s="1"/>
  <c r="M5974" i="1" s="1"/>
  <c r="M5975" i="1" s="1"/>
  <c r="M5976" i="1" s="1"/>
  <c r="M5977" i="1" s="1"/>
  <c r="M5978" i="1" s="1"/>
  <c r="M5979" i="1" s="1"/>
  <c r="M5980" i="1" s="1"/>
  <c r="M5981" i="1" s="1"/>
  <c r="M5982" i="1" s="1"/>
  <c r="M5983" i="1" s="1"/>
  <c r="M5984" i="1" s="1"/>
  <c r="M5985" i="1" s="1"/>
  <c r="M5986" i="1" s="1"/>
  <c r="M5987" i="1" s="1"/>
  <c r="M5988" i="1" s="1"/>
  <c r="M5989" i="1" s="1"/>
  <c r="M5990" i="1" s="1"/>
  <c r="M5991" i="1" s="1"/>
  <c r="M5992" i="1" s="1"/>
  <c r="M5993" i="1" s="1"/>
  <c r="M5994" i="1" s="1"/>
  <c r="M5995" i="1" s="1"/>
  <c r="M5996" i="1" s="1"/>
  <c r="M5997" i="1" s="1"/>
  <c r="M5998" i="1" s="1"/>
  <c r="M5999" i="1" s="1"/>
  <c r="M6000" i="1" s="1"/>
  <c r="M6001" i="1" s="1"/>
  <c r="M6002" i="1" s="1"/>
  <c r="M6003" i="1" s="1"/>
  <c r="M6004" i="1" s="1"/>
  <c r="M6005" i="1" s="1"/>
  <c r="M6006" i="1" s="1"/>
  <c r="M6007" i="1" s="1"/>
  <c r="M6008" i="1" s="1"/>
  <c r="M6009" i="1" s="1"/>
  <c r="M6010" i="1" s="1"/>
  <c r="M6011" i="1" s="1"/>
  <c r="M6012" i="1" s="1"/>
  <c r="M6013" i="1" s="1"/>
  <c r="M6014" i="1" s="1"/>
  <c r="M6015" i="1" s="1"/>
  <c r="M6016" i="1" s="1"/>
  <c r="M6017" i="1" s="1"/>
  <c r="M6018" i="1" s="1"/>
  <c r="M6019" i="1" s="1"/>
  <c r="M6020" i="1" s="1"/>
  <c r="M6021" i="1" s="1"/>
  <c r="M6022" i="1" s="1"/>
  <c r="M6023" i="1" s="1"/>
  <c r="M6024" i="1" s="1"/>
  <c r="M6025" i="1" s="1"/>
  <c r="M6026" i="1" s="1"/>
  <c r="M6027" i="1" s="1"/>
  <c r="M6028" i="1" s="1"/>
  <c r="M6029" i="1" s="1"/>
  <c r="M6030" i="1" s="1"/>
  <c r="M6031" i="1" s="1"/>
  <c r="M6032" i="1" s="1"/>
  <c r="M6033" i="1" s="1"/>
  <c r="M6034" i="1" s="1"/>
  <c r="M6035" i="1" s="1"/>
  <c r="M6036" i="1" s="1"/>
  <c r="M6037" i="1" s="1"/>
  <c r="M6038" i="1" s="1"/>
  <c r="M6039" i="1" s="1"/>
  <c r="M6040" i="1" s="1"/>
  <c r="M6041" i="1" s="1"/>
  <c r="M6042" i="1" s="1"/>
  <c r="M6043" i="1" s="1"/>
  <c r="M6044" i="1" s="1"/>
  <c r="M6045" i="1" s="1"/>
  <c r="M6046" i="1" s="1"/>
  <c r="M6047" i="1" s="1"/>
  <c r="M6048" i="1" s="1"/>
  <c r="M6049" i="1" s="1"/>
  <c r="M6050" i="1" s="1"/>
  <c r="M6051" i="1" s="1"/>
  <c r="M6052" i="1" s="1"/>
  <c r="M6053" i="1" s="1"/>
  <c r="M6054" i="1" s="1"/>
  <c r="M6055" i="1" s="1"/>
  <c r="M6056" i="1" s="1"/>
  <c r="M6057" i="1" s="1"/>
  <c r="M6058" i="1" s="1"/>
  <c r="M6059" i="1" s="1"/>
  <c r="M6060" i="1" s="1"/>
  <c r="M6061" i="1" s="1"/>
  <c r="M6062" i="1" s="1"/>
  <c r="M6063" i="1" s="1"/>
  <c r="M6064" i="1" s="1"/>
  <c r="M6065" i="1" s="1"/>
  <c r="M6066" i="1" s="1"/>
  <c r="M6067" i="1" s="1"/>
  <c r="M6068" i="1" s="1"/>
  <c r="M6069" i="1" s="1"/>
  <c r="M6070" i="1" s="1"/>
  <c r="M6071" i="1" s="1"/>
  <c r="M6072" i="1" s="1"/>
  <c r="M6073" i="1" s="1"/>
  <c r="M6074" i="1" s="1"/>
  <c r="M6075" i="1" s="1"/>
  <c r="M6076" i="1" s="1"/>
  <c r="M6077" i="1" s="1"/>
  <c r="M6078" i="1" s="1"/>
  <c r="M6079" i="1" s="1"/>
  <c r="M6080" i="1" s="1"/>
  <c r="M6081" i="1" s="1"/>
  <c r="M6082" i="1" s="1"/>
  <c r="M6083" i="1" s="1"/>
  <c r="M6084" i="1" s="1"/>
  <c r="M6085" i="1" s="1"/>
  <c r="M6086" i="1" s="1"/>
  <c r="M6087" i="1" s="1"/>
  <c r="M6088" i="1" s="1"/>
  <c r="M6089" i="1" s="1"/>
  <c r="M6090" i="1" s="1"/>
  <c r="M6091" i="1" s="1"/>
  <c r="M6092" i="1" s="1"/>
  <c r="M6093" i="1" s="1"/>
  <c r="M6094" i="1" s="1"/>
  <c r="M6095" i="1" s="1"/>
  <c r="M6096" i="1" s="1"/>
  <c r="M6097" i="1" s="1"/>
  <c r="M6098" i="1" s="1"/>
  <c r="M6099" i="1" s="1"/>
  <c r="M6100" i="1" s="1"/>
  <c r="M6101" i="1" s="1"/>
  <c r="M6102" i="1" s="1"/>
  <c r="M6103" i="1" s="1"/>
  <c r="M6104" i="1" s="1"/>
  <c r="M6105" i="1" s="1"/>
  <c r="M6106" i="1" s="1"/>
  <c r="M6107" i="1" s="1"/>
  <c r="M6108" i="1" s="1"/>
  <c r="M6109" i="1" s="1"/>
  <c r="M6110" i="1" s="1"/>
  <c r="M6111" i="1" s="1"/>
  <c r="M6112" i="1" s="1"/>
  <c r="M6113" i="1" s="1"/>
  <c r="M6114" i="1" s="1"/>
  <c r="M6115" i="1" s="1"/>
  <c r="M6116" i="1" s="1"/>
  <c r="M6117" i="1" s="1"/>
  <c r="M6118" i="1" s="1"/>
  <c r="M6119" i="1" s="1"/>
  <c r="M6120" i="1" s="1"/>
  <c r="M6121" i="1" s="1"/>
  <c r="M6122" i="1" s="1"/>
  <c r="M6123" i="1" s="1"/>
  <c r="M6124" i="1" s="1"/>
  <c r="M6125" i="1" s="1"/>
  <c r="M6126" i="1" s="1"/>
  <c r="M6127" i="1" s="1"/>
  <c r="M6128" i="1" s="1"/>
  <c r="M6129" i="1" s="1"/>
  <c r="M6130" i="1" s="1"/>
  <c r="M6131" i="1" s="1"/>
  <c r="M6132" i="1" s="1"/>
  <c r="M6133" i="1" s="1"/>
  <c r="M6134" i="1" s="1"/>
  <c r="M6135" i="1" s="1"/>
  <c r="M6136" i="1" s="1"/>
  <c r="M6137" i="1" s="1"/>
  <c r="M6138" i="1" s="1"/>
  <c r="M6139" i="1" s="1"/>
  <c r="M6140" i="1" s="1"/>
  <c r="M6141" i="1" s="1"/>
  <c r="M6142" i="1" s="1"/>
  <c r="M6143" i="1" s="1"/>
  <c r="M6144" i="1" s="1"/>
  <c r="M6145" i="1" s="1"/>
  <c r="M6146" i="1" s="1"/>
  <c r="M6147" i="1" s="1"/>
  <c r="M6148" i="1" s="1"/>
  <c r="M6149" i="1" s="1"/>
  <c r="M6150" i="1" s="1"/>
  <c r="M6151" i="1" s="1"/>
  <c r="M6152" i="1" s="1"/>
  <c r="M6153" i="1" s="1"/>
  <c r="M6154" i="1" s="1"/>
  <c r="M6155" i="1" s="1"/>
  <c r="M6156" i="1" s="1"/>
  <c r="M6157" i="1" s="1"/>
  <c r="M6158" i="1" s="1"/>
  <c r="M6159" i="1" s="1"/>
  <c r="M6160" i="1" s="1"/>
  <c r="M6161" i="1" s="1"/>
  <c r="M6162" i="1" s="1"/>
  <c r="M6163" i="1" s="1"/>
  <c r="M6164" i="1" s="1"/>
  <c r="M6165" i="1" s="1"/>
  <c r="M6166" i="1" s="1"/>
  <c r="M6167" i="1" s="1"/>
  <c r="M6168" i="1" s="1"/>
  <c r="M6169" i="1" s="1"/>
  <c r="M6170" i="1" s="1"/>
  <c r="M6171" i="1" s="1"/>
  <c r="M6172" i="1" s="1"/>
  <c r="M6173" i="1" s="1"/>
  <c r="M6174" i="1" s="1"/>
  <c r="M6175" i="1" s="1"/>
  <c r="M6176" i="1" s="1"/>
  <c r="M6177" i="1" s="1"/>
  <c r="M6178" i="1" s="1"/>
  <c r="M6179" i="1" s="1"/>
  <c r="M6180" i="1" s="1"/>
  <c r="M6181" i="1" s="1"/>
  <c r="M6182" i="1" s="1"/>
  <c r="M6183" i="1" s="1"/>
  <c r="M6184" i="1" s="1"/>
  <c r="M6185" i="1" s="1"/>
  <c r="M6186" i="1" s="1"/>
  <c r="M6187" i="1" s="1"/>
  <c r="M6188" i="1" s="1"/>
  <c r="M6189" i="1" s="1"/>
  <c r="M6190" i="1" s="1"/>
  <c r="M6191" i="1" s="1"/>
  <c r="M6192" i="1" s="1"/>
  <c r="M6193" i="1" s="1"/>
  <c r="M6194" i="1" s="1"/>
  <c r="M6195" i="1" s="1"/>
  <c r="M6196" i="1" s="1"/>
  <c r="M6197" i="1" s="1"/>
  <c r="M6198" i="1" s="1"/>
  <c r="M6199" i="1" s="1"/>
  <c r="M6200" i="1" s="1"/>
  <c r="M6201" i="1" s="1"/>
  <c r="M6202" i="1" s="1"/>
  <c r="M6203" i="1" s="1"/>
  <c r="M6204" i="1" s="1"/>
  <c r="M6205" i="1" s="1"/>
  <c r="M6206" i="1" s="1"/>
  <c r="M6207" i="1" s="1"/>
  <c r="M6208" i="1" s="1"/>
  <c r="M6209" i="1" s="1"/>
  <c r="M6210" i="1" s="1"/>
  <c r="M6211" i="1" s="1"/>
  <c r="M6212" i="1" s="1"/>
  <c r="M6213" i="1" s="1"/>
  <c r="M6214" i="1" s="1"/>
  <c r="M6215" i="1" s="1"/>
  <c r="M6216" i="1" s="1"/>
  <c r="M6217" i="1" s="1"/>
  <c r="M6218" i="1" s="1"/>
  <c r="M6219" i="1" s="1"/>
  <c r="M6220" i="1" s="1"/>
  <c r="M6221" i="1" s="1"/>
  <c r="M6222" i="1" s="1"/>
  <c r="M6223" i="1" s="1"/>
  <c r="M6224" i="1" s="1"/>
  <c r="M6225" i="1" s="1"/>
  <c r="M6226" i="1" s="1"/>
  <c r="M6227" i="1" s="1"/>
  <c r="M6228" i="1" s="1"/>
  <c r="M6229" i="1" s="1"/>
  <c r="M6230" i="1" s="1"/>
  <c r="M6231" i="1" s="1"/>
  <c r="M6232" i="1" s="1"/>
  <c r="M6233" i="1" s="1"/>
  <c r="M6234" i="1" s="1"/>
  <c r="M6235" i="1" s="1"/>
  <c r="M6236" i="1" s="1"/>
  <c r="M6237" i="1" s="1"/>
  <c r="M6238" i="1" s="1"/>
  <c r="M6239" i="1" s="1"/>
  <c r="M6240" i="1" s="1"/>
  <c r="M6241" i="1" s="1"/>
  <c r="M6242" i="1" s="1"/>
  <c r="M6243" i="1" s="1"/>
  <c r="M6244" i="1" s="1"/>
  <c r="M6245" i="1" s="1"/>
  <c r="M6246" i="1" s="1"/>
  <c r="M6247" i="1" s="1"/>
  <c r="M6248" i="1" s="1"/>
  <c r="M6249" i="1" s="1"/>
  <c r="M6250" i="1" s="1"/>
  <c r="M6251" i="1" s="1"/>
  <c r="M6252" i="1" s="1"/>
  <c r="M6253" i="1" s="1"/>
  <c r="M6254" i="1" s="1"/>
  <c r="M6255" i="1" s="1"/>
  <c r="M6256" i="1" s="1"/>
  <c r="M6257" i="1" s="1"/>
  <c r="M6258" i="1" s="1"/>
  <c r="M6259" i="1" s="1"/>
  <c r="M6260" i="1" s="1"/>
  <c r="M6261" i="1" s="1"/>
  <c r="M6262" i="1" s="1"/>
  <c r="M6263" i="1" s="1"/>
  <c r="M6264" i="1" s="1"/>
  <c r="M6265" i="1" s="1"/>
  <c r="M6266" i="1" s="1"/>
  <c r="M6267" i="1" s="1"/>
  <c r="M6268" i="1" s="1"/>
  <c r="M6269" i="1" s="1"/>
  <c r="M6270" i="1" s="1"/>
  <c r="M6271" i="1" s="1"/>
  <c r="M6272" i="1" s="1"/>
  <c r="M6273" i="1" s="1"/>
  <c r="M6274" i="1" s="1"/>
  <c r="M6275" i="1" s="1"/>
  <c r="M6276" i="1" s="1"/>
  <c r="M6277" i="1" s="1"/>
  <c r="M6278" i="1" s="1"/>
  <c r="M6279" i="1" s="1"/>
  <c r="M6280" i="1" s="1"/>
  <c r="M6281" i="1" s="1"/>
  <c r="M6282" i="1" s="1"/>
  <c r="M6283" i="1" s="1"/>
  <c r="M6284" i="1" s="1"/>
  <c r="M6285" i="1" s="1"/>
  <c r="M6286" i="1" s="1"/>
  <c r="M6287" i="1" s="1"/>
  <c r="M6288" i="1" s="1"/>
  <c r="M6289" i="1" s="1"/>
  <c r="M6290" i="1" s="1"/>
  <c r="M6291" i="1" s="1"/>
  <c r="M6292" i="1" s="1"/>
  <c r="M6293" i="1" s="1"/>
  <c r="M6294" i="1" s="1"/>
  <c r="M6295" i="1" s="1"/>
  <c r="M6296" i="1" s="1"/>
  <c r="M6297" i="1" s="1"/>
  <c r="M6298" i="1" s="1"/>
  <c r="M6299" i="1" s="1"/>
  <c r="M6300" i="1" s="1"/>
  <c r="M6301" i="1" s="1"/>
  <c r="M6302" i="1" s="1"/>
  <c r="M6303" i="1" s="1"/>
  <c r="M6304" i="1" s="1"/>
  <c r="M6305" i="1" s="1"/>
  <c r="M6306" i="1" s="1"/>
  <c r="M6307" i="1" s="1"/>
  <c r="M6308" i="1" s="1"/>
  <c r="M6309" i="1" s="1"/>
  <c r="M6310" i="1" s="1"/>
  <c r="M6311" i="1" s="1"/>
  <c r="M6312" i="1" s="1"/>
  <c r="M6313" i="1" s="1"/>
  <c r="M6314" i="1" s="1"/>
  <c r="M6315" i="1" s="1"/>
  <c r="M6316" i="1" s="1"/>
  <c r="M6317" i="1" s="1"/>
  <c r="M6318" i="1" s="1"/>
  <c r="M6319" i="1" s="1"/>
  <c r="M6320" i="1" s="1"/>
  <c r="M6321" i="1" s="1"/>
  <c r="M6322" i="1" s="1"/>
  <c r="M6323" i="1" s="1"/>
  <c r="M6324" i="1" s="1"/>
  <c r="M6325" i="1" s="1"/>
  <c r="M6326" i="1" s="1"/>
  <c r="M6327" i="1" s="1"/>
  <c r="M6328" i="1" s="1"/>
  <c r="M6329" i="1" s="1"/>
  <c r="M6330" i="1" s="1"/>
  <c r="M6331" i="1" s="1"/>
  <c r="M6332" i="1" s="1"/>
  <c r="M6333" i="1" s="1"/>
  <c r="M6334" i="1" s="1"/>
  <c r="M6335" i="1" s="1"/>
  <c r="M6336" i="1" s="1"/>
  <c r="M6337" i="1" s="1"/>
  <c r="M6338" i="1" s="1"/>
  <c r="M6339" i="1" s="1"/>
  <c r="M6340" i="1" s="1"/>
  <c r="M6341" i="1" s="1"/>
  <c r="M6342" i="1" s="1"/>
  <c r="M6343" i="1" s="1"/>
  <c r="M6344" i="1" s="1"/>
  <c r="M6345" i="1" s="1"/>
  <c r="M6346" i="1" s="1"/>
  <c r="M6347" i="1" s="1"/>
  <c r="M6348" i="1" s="1"/>
  <c r="M6349" i="1" s="1"/>
  <c r="M6350" i="1" s="1"/>
  <c r="M6351" i="1" s="1"/>
  <c r="M6352" i="1" s="1"/>
  <c r="M6353" i="1" s="1"/>
  <c r="M6354" i="1" s="1"/>
  <c r="M6355" i="1" s="1"/>
  <c r="M6356" i="1" s="1"/>
  <c r="M6357" i="1" s="1"/>
  <c r="M6358" i="1" s="1"/>
  <c r="M6359" i="1" s="1"/>
</calcChain>
</file>

<file path=xl/sharedStrings.xml><?xml version="1.0" encoding="utf-8"?>
<sst xmlns="http://schemas.openxmlformats.org/spreadsheetml/2006/main" count="91" uniqueCount="91">
  <si>
    <t>Time (UTC)</t>
  </si>
  <si>
    <t>Open</t>
  </si>
  <si>
    <t>High</t>
  </si>
  <si>
    <t>Low</t>
  </si>
  <si>
    <t>Close</t>
  </si>
  <si>
    <t>Index</t>
  </si>
  <si>
    <t>ALTA/BAIXA</t>
  </si>
  <si>
    <t>SMA</t>
  </si>
  <si>
    <t>RSL</t>
  </si>
  <si>
    <t>SELL</t>
  </si>
  <si>
    <t>BUY</t>
  </si>
  <si>
    <t>TOTAL_PONTOS</t>
  </si>
  <si>
    <t>Etichette di riga</t>
  </si>
  <si>
    <t>(vuoto)</t>
  </si>
  <si>
    <t>Totale complessivo</t>
  </si>
  <si>
    <t>Somma di TOTAL_PONTOS</t>
  </si>
  <si>
    <t>Conteggio di Index</t>
  </si>
  <si>
    <t>LOG</t>
  </si>
  <si>
    <t>-0.190960775199342--0.185960775199342</t>
  </si>
  <si>
    <t>-0.180960775199342--0.175960775199342</t>
  </si>
  <si>
    <t>-0.160960775199342--0.155960775199342</t>
  </si>
  <si>
    <t>-0.155960775199342--0.150960775199342</t>
  </si>
  <si>
    <t>-0.150960775199342--0.145960775199342</t>
  </si>
  <si>
    <t>-0.145960775199342--0.140960775199342</t>
  </si>
  <si>
    <t>-0.140960775199342--0.135960775199342</t>
  </si>
  <si>
    <t>-0.135960775199342--0.130960775199342</t>
  </si>
  <si>
    <t>-0.130960775199342--0.125960775199342</t>
  </si>
  <si>
    <t>-0.125960775199342--0.120960775199342</t>
  </si>
  <si>
    <t>-0.120960775199342--0.115960775199342</t>
  </si>
  <si>
    <t>-0.115960775199342--0.110960775199342</t>
  </si>
  <si>
    <t>-0.110960775199342--0.105960775199342</t>
  </si>
  <si>
    <t>-0.105960775199342--0.100960775199342</t>
  </si>
  <si>
    <t>-0.100960775199342--0.0959607751993422</t>
  </si>
  <si>
    <t>-0.0959607751993422--0.0909607751993422</t>
  </si>
  <si>
    <t>-0.0909607751993422--0.0859607751993422</t>
  </si>
  <si>
    <t>-0.0859607751993422--0.0809607751993422</t>
  </si>
  <si>
    <t>-0.0809607751993422--0.0759607751993422</t>
  </si>
  <si>
    <t>-0.0759607751993422--0.0709607751993422</t>
  </si>
  <si>
    <t>-0.0709607751993422--0.0659607751993422</t>
  </si>
  <si>
    <t>-0.0659607751993422--0.0609607751993422</t>
  </si>
  <si>
    <t>-0.0609607751993422--0.0559607751993422</t>
  </si>
  <si>
    <t>-0.0559607751993422--0.0509607751993422</t>
  </si>
  <si>
    <t>-0.0509607751993422--0.0459607751993422</t>
  </si>
  <si>
    <t>-0.0459607751993422--0.0409607751993422</t>
  </si>
  <si>
    <t>-0.0409607751993422--0.0359607751993422</t>
  </si>
  <si>
    <t>-0.0359607751993422--0.0309607751993422</t>
  </si>
  <si>
    <t>-0.0309607751993422--0.0259607751993422</t>
  </si>
  <si>
    <t>-0.0259607751993422--0.0209607751993422</t>
  </si>
  <si>
    <t>-0.0209607751993422--0.0159607751993422</t>
  </si>
  <si>
    <t>-0.0159607751993422--0.0109607751993422</t>
  </si>
  <si>
    <t>-0.0109607751993422--0.00596077519934219</t>
  </si>
  <si>
    <t>-0.00596077519934218--0.000960775199342183</t>
  </si>
  <si>
    <t>-0.000960775199342179-0.00403922480065782</t>
  </si>
  <si>
    <t>0.00403922480065783-0.00903922480065783</t>
  </si>
  <si>
    <t>0.00903922480065783-0.0140392248006578</t>
  </si>
  <si>
    <t>0.0140392248006578-0.0190392248006578</t>
  </si>
  <si>
    <t>0.0190392248006578-0.0240392248006578</t>
  </si>
  <si>
    <t>0.0240392248006578-0.0290392248006578</t>
  </si>
  <si>
    <t>0.0290392248006578-0.0340392248006578</t>
  </si>
  <si>
    <t>0.0340392248006578-0.0390392248006578</t>
  </si>
  <si>
    <t>0.0390392248006578-0.0440392248006578</t>
  </si>
  <si>
    <t>0.0440392248006578-0.0490392248006578</t>
  </si>
  <si>
    <t>0.0490392248006578-0.0540392248006578</t>
  </si>
  <si>
    <t>0.0540392248006578-0.0590392248006578</t>
  </si>
  <si>
    <t>0.0590392248006578-0.0640392248006578</t>
  </si>
  <si>
    <t>0.0640392248006578-0.0690392248006578</t>
  </si>
  <si>
    <t>0.0690392248006578-0.0740392248006578</t>
  </si>
  <si>
    <t>0.0740392248006578-0.0790392248006578</t>
  </si>
  <si>
    <t>0.0790392248006578-0.0840392248006578</t>
  </si>
  <si>
    <t>0.0840392248006578-0.0890392248006578</t>
  </si>
  <si>
    <t>0.0890392248006578-0.0940392248006579</t>
  </si>
  <si>
    <t>0.0940392248006579-0.0990392248006579</t>
  </si>
  <si>
    <t>0.0990392248006578-0.104039224800658</t>
  </si>
  <si>
    <t>0.104039224800658-0.109039224800658</t>
  </si>
  <si>
    <t>0.109039224800658-0.114039224800658</t>
  </si>
  <si>
    <t>0.114039224800658-0.119039224800658</t>
  </si>
  <si>
    <t>0.119039224800658-0.124039224800658</t>
  </si>
  <si>
    <t>0.124039224800658-0.129039224800658</t>
  </si>
  <si>
    <t>0.129039224800658-0.134039224800658</t>
  </si>
  <si>
    <t>0.134039224800658-0.139039224800658</t>
  </si>
  <si>
    <t>0.139039224800658-0.144039224800658</t>
  </si>
  <si>
    <t>0.144039224800658-0.149039224800658</t>
  </si>
  <si>
    <t>0.149039224800658-0.154039224800658</t>
  </si>
  <si>
    <t>0.154039224800658-0.159039224800658</t>
  </si>
  <si>
    <t>0.159039224800658-0.164039224800658</t>
  </si>
  <si>
    <t>0.164039224800658-0.169039224800658</t>
  </si>
  <si>
    <t>0.174039224800658-0.179039224800658</t>
  </si>
  <si>
    <t>RSL - Resultado BTC H1</t>
  </si>
  <si>
    <t>www.outspokenmarket.com</t>
  </si>
  <si>
    <t>TUTORIAL NO LINK ABAIXO</t>
  </si>
  <si>
    <t>https://youtu.be/wtHAn8p4e8c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</si>
</sst>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10]_-;\-* #,##0.00\ [$€-410]_-;_-* &quot;-&quot;??\ [$€-410]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8">
    <xf numFmtId="0" fontId="0" fillId="0" borderId="0" xfId="0"/>
    <xf numFmtId="22" fontId="0" fillId="0" borderId="0" xfId="0" applyNumberFormat="1"/>
    <xf numFmtId="0" fontId="16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34" borderId="0" xfId="0" applyFill="1"/>
    <xf numFmtId="0" fontId="0" fillId="34" borderId="0" xfId="0" applyFill="1" applyAlignment="1">
      <alignment horizontal="center" vertical="center"/>
    </xf>
    <xf numFmtId="0" fontId="19" fillId="34" borderId="0" xfId="42" applyFont="1" applyFill="1" applyAlignment="1">
      <alignment horizontal="center" vertical="center"/>
    </xf>
    <xf numFmtId="0" fontId="20" fillId="34" borderId="10" xfId="0" applyFont="1" applyFill="1" applyBorder="1" applyAlignment="1">
      <alignment horizontal="center" vertical="center"/>
    </xf>
    <xf numFmtId="0" fontId="20" fillId="34" borderId="11" xfId="0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  <xf numFmtId="0" fontId="18" fillId="34" borderId="13" xfId="42" applyFill="1" applyBorder="1" applyAlignment="1">
      <alignment horizontal="center" vertical="center"/>
    </xf>
    <xf numFmtId="0" fontId="18" fillId="34" borderId="14" xfId="42" applyFill="1" applyBorder="1" applyAlignment="1">
      <alignment horizontal="center" vertical="center"/>
    </xf>
    <xf numFmtId="0" fontId="18" fillId="34" borderId="15" xfId="42" applyFill="1" applyBorder="1" applyAlignment="1">
      <alignment horizontal="center" vertical="center"/>
    </xf>
  </cellXfs>
  <cellStyles count="43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legamento ipertestuale" xfId="42" builtinId="8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RSL - Resultado BTC</a:t>
            </a:r>
            <a:br>
              <a:rPr lang="en-US"/>
            </a:br>
            <a:r>
              <a:rPr lang="en-US"/>
              <a:t>H1</a:t>
            </a:r>
            <a:r>
              <a:rPr lang="en-US" baseline="0"/>
              <a:t> de Maio de 2017 à Maio de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BTCUSD_Hourly_Bid_2016.01.01_20!$M$1</c:f>
              <c:strCache>
                <c:ptCount val="1"/>
                <c:pt idx="0">
                  <c:v>RSL - Resultado BTC H1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BTCUSD_Hourly_Bid_2016.01.01_20!$M$2:$M$6359</c:f>
              <c:numCache>
                <c:formatCode>_-* #,##0.00\ [$€-410]_-;\-* #,##0.00\ [$€-410]_-;_-* "-"??\ [$€-410]_-;_-@_-</c:formatCode>
                <c:ptCount val="63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1.4500000000000002</c:v>
                </c:pt>
                <c:pt idx="34">
                  <c:v>1.4500000000000002</c:v>
                </c:pt>
                <c:pt idx="35">
                  <c:v>1.4500000000000002</c:v>
                </c:pt>
                <c:pt idx="36">
                  <c:v>1.4500000000000002</c:v>
                </c:pt>
                <c:pt idx="37">
                  <c:v>1.4500000000000002</c:v>
                </c:pt>
                <c:pt idx="38">
                  <c:v>1.4500000000000002</c:v>
                </c:pt>
                <c:pt idx="39">
                  <c:v>1.4500000000000002</c:v>
                </c:pt>
                <c:pt idx="40">
                  <c:v>1.4500000000000002</c:v>
                </c:pt>
                <c:pt idx="41">
                  <c:v>1.4500000000000002</c:v>
                </c:pt>
                <c:pt idx="42">
                  <c:v>1.4500000000000002</c:v>
                </c:pt>
                <c:pt idx="43">
                  <c:v>1.4500000000000002</c:v>
                </c:pt>
                <c:pt idx="44">
                  <c:v>1.4500000000000002</c:v>
                </c:pt>
                <c:pt idx="45">
                  <c:v>1.4500000000000002</c:v>
                </c:pt>
                <c:pt idx="46">
                  <c:v>1.4500000000000002</c:v>
                </c:pt>
                <c:pt idx="47">
                  <c:v>1.4500000000000002</c:v>
                </c:pt>
                <c:pt idx="48">
                  <c:v>1.4500000000000002</c:v>
                </c:pt>
                <c:pt idx="49">
                  <c:v>1.4500000000000002</c:v>
                </c:pt>
                <c:pt idx="50">
                  <c:v>1.4500000000000002</c:v>
                </c:pt>
                <c:pt idx="51">
                  <c:v>1.4500000000000002</c:v>
                </c:pt>
                <c:pt idx="52">
                  <c:v>1.4500000000000002</c:v>
                </c:pt>
                <c:pt idx="53">
                  <c:v>1.4500000000000002</c:v>
                </c:pt>
                <c:pt idx="54">
                  <c:v>1.4500000000000002</c:v>
                </c:pt>
                <c:pt idx="55">
                  <c:v>1.4500000000000002</c:v>
                </c:pt>
                <c:pt idx="56">
                  <c:v>1.4500000000000002</c:v>
                </c:pt>
                <c:pt idx="57">
                  <c:v>1.4500000000000002</c:v>
                </c:pt>
                <c:pt idx="58">
                  <c:v>1.4500000000000002</c:v>
                </c:pt>
                <c:pt idx="59">
                  <c:v>1.4500000000000002</c:v>
                </c:pt>
                <c:pt idx="60">
                  <c:v>1.4500000000000002</c:v>
                </c:pt>
                <c:pt idx="61">
                  <c:v>1.4500000000000002</c:v>
                </c:pt>
                <c:pt idx="62">
                  <c:v>1.4500000000000002</c:v>
                </c:pt>
                <c:pt idx="63">
                  <c:v>1.4500000000000002</c:v>
                </c:pt>
                <c:pt idx="64">
                  <c:v>1.4500000000000002</c:v>
                </c:pt>
                <c:pt idx="65">
                  <c:v>1.4500000000000002</c:v>
                </c:pt>
                <c:pt idx="66">
                  <c:v>1.4500000000000002</c:v>
                </c:pt>
                <c:pt idx="67">
                  <c:v>1.4500000000000002</c:v>
                </c:pt>
                <c:pt idx="68">
                  <c:v>1.4500000000000002</c:v>
                </c:pt>
                <c:pt idx="69">
                  <c:v>1.4500000000000002</c:v>
                </c:pt>
                <c:pt idx="70">
                  <c:v>1.4500000000000002</c:v>
                </c:pt>
                <c:pt idx="71">
                  <c:v>1.4500000000000002</c:v>
                </c:pt>
                <c:pt idx="72">
                  <c:v>1.4500000000000002</c:v>
                </c:pt>
                <c:pt idx="73">
                  <c:v>1.4500000000000002</c:v>
                </c:pt>
                <c:pt idx="74">
                  <c:v>1.4500000000000002</c:v>
                </c:pt>
                <c:pt idx="75">
                  <c:v>1.4500000000000002</c:v>
                </c:pt>
                <c:pt idx="76">
                  <c:v>1.4500000000000002</c:v>
                </c:pt>
                <c:pt idx="77">
                  <c:v>1.4500000000000002</c:v>
                </c:pt>
                <c:pt idx="78">
                  <c:v>1.4500000000000002</c:v>
                </c:pt>
                <c:pt idx="79">
                  <c:v>1.4500000000000002</c:v>
                </c:pt>
                <c:pt idx="80">
                  <c:v>0.57000000000000473</c:v>
                </c:pt>
                <c:pt idx="81">
                  <c:v>-1.7599999999999909</c:v>
                </c:pt>
                <c:pt idx="82">
                  <c:v>-5.3200000000000047</c:v>
                </c:pt>
                <c:pt idx="83">
                  <c:v>-5.3200000000000047</c:v>
                </c:pt>
                <c:pt idx="84">
                  <c:v>-5.3200000000000047</c:v>
                </c:pt>
                <c:pt idx="85">
                  <c:v>-5.3200000000000047</c:v>
                </c:pt>
                <c:pt idx="86">
                  <c:v>-5.3200000000000047</c:v>
                </c:pt>
                <c:pt idx="87">
                  <c:v>-5.3200000000000047</c:v>
                </c:pt>
                <c:pt idx="88">
                  <c:v>-5.3200000000000047</c:v>
                </c:pt>
                <c:pt idx="89">
                  <c:v>-5.3200000000000047</c:v>
                </c:pt>
                <c:pt idx="90">
                  <c:v>-5.3200000000000047</c:v>
                </c:pt>
                <c:pt idx="91">
                  <c:v>-5.3200000000000047</c:v>
                </c:pt>
                <c:pt idx="92">
                  <c:v>-5.3200000000000047</c:v>
                </c:pt>
                <c:pt idx="93">
                  <c:v>-5.3200000000000047</c:v>
                </c:pt>
                <c:pt idx="94">
                  <c:v>-5.3200000000000047</c:v>
                </c:pt>
                <c:pt idx="95">
                  <c:v>-5.3200000000000047</c:v>
                </c:pt>
                <c:pt idx="96">
                  <c:v>-5.3200000000000047</c:v>
                </c:pt>
                <c:pt idx="97">
                  <c:v>-5.3200000000000047</c:v>
                </c:pt>
                <c:pt idx="98">
                  <c:v>-5.3200000000000047</c:v>
                </c:pt>
                <c:pt idx="99">
                  <c:v>-5.3200000000000047</c:v>
                </c:pt>
                <c:pt idx="100">
                  <c:v>-5.3200000000000047</c:v>
                </c:pt>
                <c:pt idx="101">
                  <c:v>-5.3200000000000047</c:v>
                </c:pt>
                <c:pt idx="102">
                  <c:v>-5.3200000000000047</c:v>
                </c:pt>
                <c:pt idx="103">
                  <c:v>-7.9100000000000144</c:v>
                </c:pt>
                <c:pt idx="104">
                  <c:v>-10.770000000000005</c:v>
                </c:pt>
                <c:pt idx="105">
                  <c:v>-11.229999999999995</c:v>
                </c:pt>
                <c:pt idx="106">
                  <c:v>-11.229999999999995</c:v>
                </c:pt>
                <c:pt idx="107">
                  <c:v>-11.229999999999995</c:v>
                </c:pt>
                <c:pt idx="108">
                  <c:v>-11.229999999999995</c:v>
                </c:pt>
                <c:pt idx="109">
                  <c:v>-10.679999999999994</c:v>
                </c:pt>
                <c:pt idx="110">
                  <c:v>-10.679999999999994</c:v>
                </c:pt>
                <c:pt idx="111">
                  <c:v>-10.679999999999994</c:v>
                </c:pt>
                <c:pt idx="112">
                  <c:v>-10.679999999999994</c:v>
                </c:pt>
                <c:pt idx="113">
                  <c:v>-10.679999999999994</c:v>
                </c:pt>
                <c:pt idx="114">
                  <c:v>-10.679999999999994</c:v>
                </c:pt>
                <c:pt idx="115">
                  <c:v>-10.679999999999994</c:v>
                </c:pt>
                <c:pt idx="116">
                  <c:v>-10.679999999999994</c:v>
                </c:pt>
                <c:pt idx="117">
                  <c:v>-10.679999999999994</c:v>
                </c:pt>
                <c:pt idx="118">
                  <c:v>-10.679999999999994</c:v>
                </c:pt>
                <c:pt idx="119">
                  <c:v>-10.679999999999994</c:v>
                </c:pt>
                <c:pt idx="120">
                  <c:v>-10.679999999999994</c:v>
                </c:pt>
                <c:pt idx="121">
                  <c:v>-10.679999999999994</c:v>
                </c:pt>
                <c:pt idx="122">
                  <c:v>-10.679999999999994</c:v>
                </c:pt>
                <c:pt idx="123">
                  <c:v>-8.8999999999999986</c:v>
                </c:pt>
                <c:pt idx="124">
                  <c:v>-8.8999999999999986</c:v>
                </c:pt>
                <c:pt idx="125">
                  <c:v>-6.0999999999999979</c:v>
                </c:pt>
                <c:pt idx="126">
                  <c:v>-3.0299999999999931</c:v>
                </c:pt>
                <c:pt idx="127">
                  <c:v>0.87000000000000721</c:v>
                </c:pt>
                <c:pt idx="128">
                  <c:v>3.6900000000000119</c:v>
                </c:pt>
                <c:pt idx="129">
                  <c:v>3.6900000000000119</c:v>
                </c:pt>
                <c:pt idx="130">
                  <c:v>3.6900000000000119</c:v>
                </c:pt>
                <c:pt idx="131">
                  <c:v>3.6900000000000119</c:v>
                </c:pt>
                <c:pt idx="132">
                  <c:v>3.6900000000000119</c:v>
                </c:pt>
                <c:pt idx="133">
                  <c:v>3.6900000000000119</c:v>
                </c:pt>
                <c:pt idx="134">
                  <c:v>3.6900000000000119</c:v>
                </c:pt>
                <c:pt idx="135">
                  <c:v>3.6900000000000119</c:v>
                </c:pt>
                <c:pt idx="136">
                  <c:v>3.6900000000000119</c:v>
                </c:pt>
                <c:pt idx="137">
                  <c:v>3.6900000000000119</c:v>
                </c:pt>
                <c:pt idx="138">
                  <c:v>3.6900000000000119</c:v>
                </c:pt>
                <c:pt idx="139">
                  <c:v>3.6900000000000119</c:v>
                </c:pt>
                <c:pt idx="140">
                  <c:v>3.6900000000000119</c:v>
                </c:pt>
                <c:pt idx="141">
                  <c:v>5.3600000000000163</c:v>
                </c:pt>
                <c:pt idx="142">
                  <c:v>6.3100000000000165</c:v>
                </c:pt>
                <c:pt idx="143">
                  <c:v>7.6799999999999979</c:v>
                </c:pt>
                <c:pt idx="144">
                  <c:v>7.6799999999999979</c:v>
                </c:pt>
                <c:pt idx="145">
                  <c:v>7.379999999999975</c:v>
                </c:pt>
                <c:pt idx="146">
                  <c:v>7.379999999999975</c:v>
                </c:pt>
                <c:pt idx="147">
                  <c:v>7.379999999999975</c:v>
                </c:pt>
                <c:pt idx="148">
                  <c:v>7.379999999999975</c:v>
                </c:pt>
                <c:pt idx="149">
                  <c:v>7.379999999999975</c:v>
                </c:pt>
                <c:pt idx="150">
                  <c:v>5.4099999999999477</c:v>
                </c:pt>
                <c:pt idx="151">
                  <c:v>3.3999999999999111</c:v>
                </c:pt>
                <c:pt idx="152">
                  <c:v>1.6899999999998747</c:v>
                </c:pt>
                <c:pt idx="153">
                  <c:v>1.6899999999998747</c:v>
                </c:pt>
                <c:pt idx="154">
                  <c:v>1.6899999999998747</c:v>
                </c:pt>
                <c:pt idx="155">
                  <c:v>1.6899999999998747</c:v>
                </c:pt>
                <c:pt idx="156">
                  <c:v>1.6899999999998747</c:v>
                </c:pt>
                <c:pt idx="157">
                  <c:v>1.6899999999998747</c:v>
                </c:pt>
                <c:pt idx="158">
                  <c:v>1.6899999999998747</c:v>
                </c:pt>
                <c:pt idx="159">
                  <c:v>1.6899999999998747</c:v>
                </c:pt>
                <c:pt idx="160">
                  <c:v>1.6899999999998747</c:v>
                </c:pt>
                <c:pt idx="161">
                  <c:v>1.6899999999998747</c:v>
                </c:pt>
                <c:pt idx="162">
                  <c:v>1.6899999999998747</c:v>
                </c:pt>
                <c:pt idx="163">
                  <c:v>1.6899999999998747</c:v>
                </c:pt>
                <c:pt idx="164">
                  <c:v>1.6899999999998747</c:v>
                </c:pt>
                <c:pt idx="165">
                  <c:v>1.6899999999998747</c:v>
                </c:pt>
                <c:pt idx="166">
                  <c:v>1.6899999999998747</c:v>
                </c:pt>
                <c:pt idx="167">
                  <c:v>1.6899999999998747</c:v>
                </c:pt>
                <c:pt idx="168">
                  <c:v>1.6899999999998747</c:v>
                </c:pt>
                <c:pt idx="169">
                  <c:v>1.6899999999998747</c:v>
                </c:pt>
                <c:pt idx="170">
                  <c:v>1.6899999999998747</c:v>
                </c:pt>
                <c:pt idx="171">
                  <c:v>1.6899999999998747</c:v>
                </c:pt>
                <c:pt idx="172">
                  <c:v>1.6899999999998747</c:v>
                </c:pt>
                <c:pt idx="173">
                  <c:v>1.6899999999998747</c:v>
                </c:pt>
                <c:pt idx="174">
                  <c:v>1.6899999999998747</c:v>
                </c:pt>
                <c:pt idx="175">
                  <c:v>1.6899999999998747</c:v>
                </c:pt>
                <c:pt idx="176">
                  <c:v>1.6899999999998747</c:v>
                </c:pt>
                <c:pt idx="177">
                  <c:v>1.6899999999998747</c:v>
                </c:pt>
                <c:pt idx="178">
                  <c:v>1.6899999999998747</c:v>
                </c:pt>
                <c:pt idx="179">
                  <c:v>1.6899999999998747</c:v>
                </c:pt>
                <c:pt idx="180">
                  <c:v>1.6899999999998747</c:v>
                </c:pt>
                <c:pt idx="181">
                  <c:v>1.6899999999998747</c:v>
                </c:pt>
                <c:pt idx="182">
                  <c:v>1.6899999999998747</c:v>
                </c:pt>
                <c:pt idx="183">
                  <c:v>1.6899999999998747</c:v>
                </c:pt>
                <c:pt idx="184">
                  <c:v>1.6899999999998747</c:v>
                </c:pt>
                <c:pt idx="185">
                  <c:v>1.6899999999998747</c:v>
                </c:pt>
                <c:pt idx="186">
                  <c:v>1.6899999999998747</c:v>
                </c:pt>
                <c:pt idx="187">
                  <c:v>1.6899999999998747</c:v>
                </c:pt>
                <c:pt idx="188">
                  <c:v>1.6899999999998747</c:v>
                </c:pt>
                <c:pt idx="189">
                  <c:v>1.6899999999998747</c:v>
                </c:pt>
                <c:pt idx="190">
                  <c:v>1.6899999999998747</c:v>
                </c:pt>
                <c:pt idx="191">
                  <c:v>1.6899999999998747</c:v>
                </c:pt>
                <c:pt idx="192">
                  <c:v>1.6899999999998747</c:v>
                </c:pt>
                <c:pt idx="193">
                  <c:v>1.6899999999998747</c:v>
                </c:pt>
                <c:pt idx="194">
                  <c:v>1.6899999999998747</c:v>
                </c:pt>
                <c:pt idx="195">
                  <c:v>1.6899999999998747</c:v>
                </c:pt>
                <c:pt idx="196">
                  <c:v>1.6899999999998747</c:v>
                </c:pt>
                <c:pt idx="197">
                  <c:v>1.6899999999998747</c:v>
                </c:pt>
                <c:pt idx="198">
                  <c:v>1.6899999999998747</c:v>
                </c:pt>
                <c:pt idx="199">
                  <c:v>1.6899999999998747</c:v>
                </c:pt>
                <c:pt idx="200">
                  <c:v>1.6899999999998747</c:v>
                </c:pt>
                <c:pt idx="201">
                  <c:v>1.6899999999998747</c:v>
                </c:pt>
                <c:pt idx="202">
                  <c:v>1.6899999999998747</c:v>
                </c:pt>
                <c:pt idx="203">
                  <c:v>1.6899999999998747</c:v>
                </c:pt>
                <c:pt idx="204">
                  <c:v>1.6899999999998747</c:v>
                </c:pt>
                <c:pt idx="205">
                  <c:v>1.6899999999998747</c:v>
                </c:pt>
                <c:pt idx="206">
                  <c:v>1.6899999999998747</c:v>
                </c:pt>
                <c:pt idx="207">
                  <c:v>1.6899999999998747</c:v>
                </c:pt>
                <c:pt idx="208">
                  <c:v>1.6899999999998747</c:v>
                </c:pt>
                <c:pt idx="209">
                  <c:v>1.6899999999998747</c:v>
                </c:pt>
                <c:pt idx="210">
                  <c:v>1.6899999999998747</c:v>
                </c:pt>
                <c:pt idx="211">
                  <c:v>1.6899999999998747</c:v>
                </c:pt>
                <c:pt idx="212">
                  <c:v>1.6899999999998747</c:v>
                </c:pt>
                <c:pt idx="213">
                  <c:v>1.6899999999998747</c:v>
                </c:pt>
                <c:pt idx="214">
                  <c:v>1.6899999999998747</c:v>
                </c:pt>
                <c:pt idx="215">
                  <c:v>1.6899999999998747</c:v>
                </c:pt>
                <c:pt idx="216">
                  <c:v>1.6899999999998747</c:v>
                </c:pt>
                <c:pt idx="217">
                  <c:v>1.6899999999998747</c:v>
                </c:pt>
                <c:pt idx="218">
                  <c:v>1.6899999999998747</c:v>
                </c:pt>
                <c:pt idx="219">
                  <c:v>1.6899999999998747</c:v>
                </c:pt>
                <c:pt idx="220">
                  <c:v>1.6899999999998747</c:v>
                </c:pt>
                <c:pt idx="221">
                  <c:v>1.6899999999998747</c:v>
                </c:pt>
                <c:pt idx="222">
                  <c:v>1.6899999999998747</c:v>
                </c:pt>
                <c:pt idx="223">
                  <c:v>1.6899999999998747</c:v>
                </c:pt>
                <c:pt idx="224">
                  <c:v>1.6899999999998747</c:v>
                </c:pt>
                <c:pt idx="225">
                  <c:v>1.6899999999998747</c:v>
                </c:pt>
                <c:pt idx="226">
                  <c:v>1.6899999999998747</c:v>
                </c:pt>
                <c:pt idx="227">
                  <c:v>1.6899999999998747</c:v>
                </c:pt>
                <c:pt idx="228">
                  <c:v>1.6899999999998747</c:v>
                </c:pt>
                <c:pt idx="229">
                  <c:v>1.6899999999998747</c:v>
                </c:pt>
                <c:pt idx="230">
                  <c:v>1.6899999999998747</c:v>
                </c:pt>
                <c:pt idx="231">
                  <c:v>1.6899999999998747</c:v>
                </c:pt>
                <c:pt idx="232">
                  <c:v>1.6899999999998747</c:v>
                </c:pt>
                <c:pt idx="233">
                  <c:v>1.6899999999998747</c:v>
                </c:pt>
                <c:pt idx="234">
                  <c:v>1.6899999999998747</c:v>
                </c:pt>
                <c:pt idx="235">
                  <c:v>1.6899999999998747</c:v>
                </c:pt>
                <c:pt idx="236">
                  <c:v>1.6899999999998747</c:v>
                </c:pt>
                <c:pt idx="237">
                  <c:v>1.6899999999998747</c:v>
                </c:pt>
                <c:pt idx="238">
                  <c:v>1.0699999999998702</c:v>
                </c:pt>
                <c:pt idx="239">
                  <c:v>3.7699999999998477</c:v>
                </c:pt>
                <c:pt idx="240">
                  <c:v>7.1399999999998069</c:v>
                </c:pt>
                <c:pt idx="241">
                  <c:v>10.179999999999747</c:v>
                </c:pt>
                <c:pt idx="242">
                  <c:v>10.179999999999747</c:v>
                </c:pt>
                <c:pt idx="243">
                  <c:v>18.939999999999692</c:v>
                </c:pt>
                <c:pt idx="244">
                  <c:v>26.199999999999683</c:v>
                </c:pt>
                <c:pt idx="245">
                  <c:v>28.119999999999663</c:v>
                </c:pt>
                <c:pt idx="246">
                  <c:v>28.119999999999663</c:v>
                </c:pt>
                <c:pt idx="247">
                  <c:v>28.119999999999663</c:v>
                </c:pt>
                <c:pt idx="248">
                  <c:v>28.119999999999663</c:v>
                </c:pt>
                <c:pt idx="249">
                  <c:v>33.069999999999666</c:v>
                </c:pt>
                <c:pt idx="250">
                  <c:v>33.069999999999666</c:v>
                </c:pt>
                <c:pt idx="251">
                  <c:v>33.069999999999666</c:v>
                </c:pt>
                <c:pt idx="252">
                  <c:v>33.069999999999666</c:v>
                </c:pt>
                <c:pt idx="253">
                  <c:v>38.499999999999638</c:v>
                </c:pt>
                <c:pt idx="254">
                  <c:v>42.509999999999586</c:v>
                </c:pt>
                <c:pt idx="255">
                  <c:v>41.689999999999557</c:v>
                </c:pt>
                <c:pt idx="256">
                  <c:v>41.689999999999557</c:v>
                </c:pt>
                <c:pt idx="257">
                  <c:v>41.689999999999557</c:v>
                </c:pt>
                <c:pt idx="258">
                  <c:v>27.369999999999621</c:v>
                </c:pt>
                <c:pt idx="259">
                  <c:v>3.9599999999996527</c:v>
                </c:pt>
                <c:pt idx="260">
                  <c:v>3.9599999999996527</c:v>
                </c:pt>
                <c:pt idx="261">
                  <c:v>3.9599999999996527</c:v>
                </c:pt>
                <c:pt idx="262">
                  <c:v>3.9599999999996527</c:v>
                </c:pt>
                <c:pt idx="263">
                  <c:v>3.9599999999996527</c:v>
                </c:pt>
                <c:pt idx="264">
                  <c:v>3.9599999999996527</c:v>
                </c:pt>
                <c:pt idx="265">
                  <c:v>3.9599999999996527</c:v>
                </c:pt>
                <c:pt idx="266">
                  <c:v>3.9599999999996527</c:v>
                </c:pt>
                <c:pt idx="267">
                  <c:v>3.9599999999996527</c:v>
                </c:pt>
                <c:pt idx="268">
                  <c:v>3.9599999999996527</c:v>
                </c:pt>
                <c:pt idx="269">
                  <c:v>3.9599999999996527</c:v>
                </c:pt>
                <c:pt idx="270">
                  <c:v>3.9599999999996527</c:v>
                </c:pt>
                <c:pt idx="271">
                  <c:v>3.9599999999996527</c:v>
                </c:pt>
                <c:pt idx="272">
                  <c:v>3.9599999999996527</c:v>
                </c:pt>
                <c:pt idx="273">
                  <c:v>3.9599999999996527</c:v>
                </c:pt>
                <c:pt idx="274">
                  <c:v>3.9599999999996527</c:v>
                </c:pt>
                <c:pt idx="275">
                  <c:v>3.9599999999996527</c:v>
                </c:pt>
                <c:pt idx="276">
                  <c:v>3.9599999999996527</c:v>
                </c:pt>
                <c:pt idx="277">
                  <c:v>3.9599999999996527</c:v>
                </c:pt>
                <c:pt idx="278">
                  <c:v>3.9599999999996527</c:v>
                </c:pt>
                <c:pt idx="279">
                  <c:v>3.9599999999996527</c:v>
                </c:pt>
                <c:pt idx="280">
                  <c:v>3.9599999999996527</c:v>
                </c:pt>
                <c:pt idx="281">
                  <c:v>3.9599999999996527</c:v>
                </c:pt>
                <c:pt idx="282">
                  <c:v>3.9599999999996527</c:v>
                </c:pt>
                <c:pt idx="283">
                  <c:v>3.9599999999996527</c:v>
                </c:pt>
                <c:pt idx="284">
                  <c:v>3.9599999999996527</c:v>
                </c:pt>
                <c:pt idx="285">
                  <c:v>3.9599999999996527</c:v>
                </c:pt>
                <c:pt idx="286">
                  <c:v>3.9599999999996527</c:v>
                </c:pt>
                <c:pt idx="287">
                  <c:v>3.9599999999996527</c:v>
                </c:pt>
                <c:pt idx="288">
                  <c:v>3.9599999999996527</c:v>
                </c:pt>
                <c:pt idx="289">
                  <c:v>3.9599999999996527</c:v>
                </c:pt>
                <c:pt idx="290">
                  <c:v>3.9599999999996527</c:v>
                </c:pt>
                <c:pt idx="291">
                  <c:v>3.9599999999996527</c:v>
                </c:pt>
                <c:pt idx="292">
                  <c:v>3.9599999999996527</c:v>
                </c:pt>
                <c:pt idx="293">
                  <c:v>3.9599999999996527</c:v>
                </c:pt>
                <c:pt idx="294">
                  <c:v>3.9599999999996527</c:v>
                </c:pt>
                <c:pt idx="295">
                  <c:v>3.9599999999996527</c:v>
                </c:pt>
                <c:pt idx="296">
                  <c:v>3.9599999999996527</c:v>
                </c:pt>
                <c:pt idx="297">
                  <c:v>3.9599999999996527</c:v>
                </c:pt>
                <c:pt idx="298">
                  <c:v>3.9599999999996527</c:v>
                </c:pt>
                <c:pt idx="299">
                  <c:v>3.9599999999996527</c:v>
                </c:pt>
                <c:pt idx="300">
                  <c:v>3.9599999999996527</c:v>
                </c:pt>
                <c:pt idx="301">
                  <c:v>7.1899999999996709</c:v>
                </c:pt>
                <c:pt idx="302">
                  <c:v>7.1899999999996709</c:v>
                </c:pt>
                <c:pt idx="303">
                  <c:v>7.1899999999996709</c:v>
                </c:pt>
                <c:pt idx="304">
                  <c:v>7.1899999999996709</c:v>
                </c:pt>
                <c:pt idx="305">
                  <c:v>7.8899999999996711</c:v>
                </c:pt>
                <c:pt idx="306">
                  <c:v>7.8899999999996711</c:v>
                </c:pt>
                <c:pt idx="307">
                  <c:v>7.8899999999996711</c:v>
                </c:pt>
                <c:pt idx="308">
                  <c:v>7.8899999999996711</c:v>
                </c:pt>
                <c:pt idx="309">
                  <c:v>7.8899999999996711</c:v>
                </c:pt>
                <c:pt idx="310">
                  <c:v>7.8899999999996711</c:v>
                </c:pt>
                <c:pt idx="311">
                  <c:v>7.8899999999996711</c:v>
                </c:pt>
                <c:pt idx="312">
                  <c:v>7.8899999999996711</c:v>
                </c:pt>
                <c:pt idx="313">
                  <c:v>7.8899999999996711</c:v>
                </c:pt>
                <c:pt idx="314">
                  <c:v>19.38999999999967</c:v>
                </c:pt>
                <c:pt idx="315">
                  <c:v>19.38999999999967</c:v>
                </c:pt>
                <c:pt idx="316">
                  <c:v>19.38999999999967</c:v>
                </c:pt>
                <c:pt idx="317">
                  <c:v>32.069999999999688</c:v>
                </c:pt>
                <c:pt idx="318">
                  <c:v>32.069999999999688</c:v>
                </c:pt>
                <c:pt idx="319">
                  <c:v>32.069999999999688</c:v>
                </c:pt>
                <c:pt idx="320">
                  <c:v>32.069999999999688</c:v>
                </c:pt>
                <c:pt idx="321">
                  <c:v>32.069999999999688</c:v>
                </c:pt>
                <c:pt idx="322">
                  <c:v>32.069999999999688</c:v>
                </c:pt>
                <c:pt idx="323">
                  <c:v>32.069999999999688</c:v>
                </c:pt>
                <c:pt idx="324">
                  <c:v>32.069999999999688</c:v>
                </c:pt>
                <c:pt idx="325">
                  <c:v>32.069999999999688</c:v>
                </c:pt>
                <c:pt idx="326">
                  <c:v>32.069999999999688</c:v>
                </c:pt>
                <c:pt idx="327">
                  <c:v>32.069999999999688</c:v>
                </c:pt>
                <c:pt idx="328">
                  <c:v>8.4699999999996862</c:v>
                </c:pt>
                <c:pt idx="329">
                  <c:v>8.4699999999996862</c:v>
                </c:pt>
                <c:pt idx="330">
                  <c:v>8.4699999999996862</c:v>
                </c:pt>
                <c:pt idx="331">
                  <c:v>8.4699999999996862</c:v>
                </c:pt>
                <c:pt idx="332">
                  <c:v>8.4699999999996862</c:v>
                </c:pt>
                <c:pt idx="333">
                  <c:v>8.4699999999996862</c:v>
                </c:pt>
                <c:pt idx="334">
                  <c:v>8.4699999999996862</c:v>
                </c:pt>
                <c:pt idx="335">
                  <c:v>8.4699999999996862</c:v>
                </c:pt>
                <c:pt idx="336">
                  <c:v>8.4699999999996862</c:v>
                </c:pt>
                <c:pt idx="337">
                  <c:v>8.4699999999996862</c:v>
                </c:pt>
                <c:pt idx="338">
                  <c:v>8.4699999999996862</c:v>
                </c:pt>
                <c:pt idx="339">
                  <c:v>8.4699999999996862</c:v>
                </c:pt>
                <c:pt idx="340">
                  <c:v>8.4699999999996862</c:v>
                </c:pt>
                <c:pt idx="341">
                  <c:v>8.4699999999996862</c:v>
                </c:pt>
                <c:pt idx="342">
                  <c:v>8.4699999999996862</c:v>
                </c:pt>
                <c:pt idx="343">
                  <c:v>8.4699999999996862</c:v>
                </c:pt>
                <c:pt idx="344">
                  <c:v>8.4699999999996862</c:v>
                </c:pt>
                <c:pt idx="345">
                  <c:v>8.4699999999996862</c:v>
                </c:pt>
                <c:pt idx="346">
                  <c:v>8.4699999999996862</c:v>
                </c:pt>
                <c:pt idx="347">
                  <c:v>8.4699999999996862</c:v>
                </c:pt>
                <c:pt idx="348">
                  <c:v>8.4699999999996862</c:v>
                </c:pt>
                <c:pt idx="349">
                  <c:v>8.4699999999996862</c:v>
                </c:pt>
                <c:pt idx="350">
                  <c:v>8.4699999999996862</c:v>
                </c:pt>
                <c:pt idx="351">
                  <c:v>8.4699999999996862</c:v>
                </c:pt>
                <c:pt idx="352">
                  <c:v>8.4699999999996862</c:v>
                </c:pt>
                <c:pt idx="353">
                  <c:v>8.4699999999996862</c:v>
                </c:pt>
                <c:pt idx="354">
                  <c:v>8.4699999999996862</c:v>
                </c:pt>
                <c:pt idx="355">
                  <c:v>8.4699999999996862</c:v>
                </c:pt>
                <c:pt idx="356">
                  <c:v>8.4699999999996862</c:v>
                </c:pt>
                <c:pt idx="357">
                  <c:v>8.4699999999996862</c:v>
                </c:pt>
                <c:pt idx="358">
                  <c:v>8.4699999999996862</c:v>
                </c:pt>
                <c:pt idx="359">
                  <c:v>8.4699999999996862</c:v>
                </c:pt>
                <c:pt idx="360">
                  <c:v>8.4699999999996862</c:v>
                </c:pt>
                <c:pt idx="361">
                  <c:v>8.4699999999996862</c:v>
                </c:pt>
                <c:pt idx="362">
                  <c:v>8.4699999999996862</c:v>
                </c:pt>
                <c:pt idx="363">
                  <c:v>8.4699999999996862</c:v>
                </c:pt>
                <c:pt idx="364">
                  <c:v>8.4699999999996862</c:v>
                </c:pt>
                <c:pt idx="365">
                  <c:v>8.4699999999996862</c:v>
                </c:pt>
                <c:pt idx="366">
                  <c:v>8.4699999999996862</c:v>
                </c:pt>
                <c:pt idx="367">
                  <c:v>8.4699999999996862</c:v>
                </c:pt>
                <c:pt idx="368">
                  <c:v>8.4699999999996862</c:v>
                </c:pt>
                <c:pt idx="369">
                  <c:v>8.4699999999996862</c:v>
                </c:pt>
                <c:pt idx="370">
                  <c:v>8.4699999999996862</c:v>
                </c:pt>
                <c:pt idx="371">
                  <c:v>8.4699999999996862</c:v>
                </c:pt>
                <c:pt idx="372">
                  <c:v>8.4699999999996862</c:v>
                </c:pt>
                <c:pt idx="373">
                  <c:v>8.4699999999996862</c:v>
                </c:pt>
                <c:pt idx="374">
                  <c:v>8.4699999999996862</c:v>
                </c:pt>
                <c:pt idx="375">
                  <c:v>8.4699999999996862</c:v>
                </c:pt>
                <c:pt idx="376">
                  <c:v>1.2699999999996407</c:v>
                </c:pt>
                <c:pt idx="377">
                  <c:v>-2.6700000000004138</c:v>
                </c:pt>
                <c:pt idx="378">
                  <c:v>-2.6700000000004138</c:v>
                </c:pt>
                <c:pt idx="379">
                  <c:v>-2.6700000000004138</c:v>
                </c:pt>
                <c:pt idx="380">
                  <c:v>-2.6700000000004138</c:v>
                </c:pt>
                <c:pt idx="381">
                  <c:v>-2.6700000000004138</c:v>
                </c:pt>
                <c:pt idx="382">
                  <c:v>-2.6700000000004138</c:v>
                </c:pt>
                <c:pt idx="383">
                  <c:v>-2.6700000000004138</c:v>
                </c:pt>
                <c:pt idx="384">
                  <c:v>-2.6700000000004138</c:v>
                </c:pt>
                <c:pt idx="385">
                  <c:v>-2.6700000000004138</c:v>
                </c:pt>
                <c:pt idx="386">
                  <c:v>-2.6700000000004138</c:v>
                </c:pt>
                <c:pt idx="387">
                  <c:v>-2.6700000000004138</c:v>
                </c:pt>
                <c:pt idx="388">
                  <c:v>-2.6700000000004138</c:v>
                </c:pt>
                <c:pt idx="389">
                  <c:v>-2.6700000000004138</c:v>
                </c:pt>
                <c:pt idx="390">
                  <c:v>-2.6700000000004138</c:v>
                </c:pt>
                <c:pt idx="391">
                  <c:v>-2.6700000000004138</c:v>
                </c:pt>
                <c:pt idx="392">
                  <c:v>-2.6700000000004138</c:v>
                </c:pt>
                <c:pt idx="393">
                  <c:v>-2.6700000000004138</c:v>
                </c:pt>
                <c:pt idx="394">
                  <c:v>-2.6700000000004138</c:v>
                </c:pt>
                <c:pt idx="395">
                  <c:v>-2.6700000000004138</c:v>
                </c:pt>
                <c:pt idx="396">
                  <c:v>-2.6700000000004138</c:v>
                </c:pt>
                <c:pt idx="397">
                  <c:v>-2.6700000000004138</c:v>
                </c:pt>
                <c:pt idx="398">
                  <c:v>-2.6700000000004138</c:v>
                </c:pt>
                <c:pt idx="399">
                  <c:v>-3.6700000000004138</c:v>
                </c:pt>
                <c:pt idx="400">
                  <c:v>-4.400000000000432</c:v>
                </c:pt>
                <c:pt idx="401">
                  <c:v>-4.400000000000432</c:v>
                </c:pt>
                <c:pt idx="402">
                  <c:v>-4.400000000000432</c:v>
                </c:pt>
                <c:pt idx="403">
                  <c:v>5.8999999999995687</c:v>
                </c:pt>
                <c:pt idx="404">
                  <c:v>12.089999999999623</c:v>
                </c:pt>
                <c:pt idx="405">
                  <c:v>12.089999999999623</c:v>
                </c:pt>
                <c:pt idx="406">
                  <c:v>12.089999999999623</c:v>
                </c:pt>
                <c:pt idx="407">
                  <c:v>12.089999999999623</c:v>
                </c:pt>
                <c:pt idx="408">
                  <c:v>12.089999999999623</c:v>
                </c:pt>
                <c:pt idx="409">
                  <c:v>14.889999999999578</c:v>
                </c:pt>
                <c:pt idx="410">
                  <c:v>14.889999999999578</c:v>
                </c:pt>
                <c:pt idx="411">
                  <c:v>14.459999999999514</c:v>
                </c:pt>
                <c:pt idx="412">
                  <c:v>14.459999999999514</c:v>
                </c:pt>
                <c:pt idx="413">
                  <c:v>14.459999999999514</c:v>
                </c:pt>
                <c:pt idx="414">
                  <c:v>14.339999999999577</c:v>
                </c:pt>
                <c:pt idx="415">
                  <c:v>14.339999999999577</c:v>
                </c:pt>
                <c:pt idx="416">
                  <c:v>12.939999999999623</c:v>
                </c:pt>
                <c:pt idx="417">
                  <c:v>13.209999999999651</c:v>
                </c:pt>
                <c:pt idx="418">
                  <c:v>13.209999999999651</c:v>
                </c:pt>
                <c:pt idx="419">
                  <c:v>13.209999999999651</c:v>
                </c:pt>
                <c:pt idx="420">
                  <c:v>13.209999999999651</c:v>
                </c:pt>
                <c:pt idx="421">
                  <c:v>5.3099999999996506</c:v>
                </c:pt>
                <c:pt idx="422">
                  <c:v>5.3099999999996506</c:v>
                </c:pt>
                <c:pt idx="423">
                  <c:v>5.3099999999996506</c:v>
                </c:pt>
                <c:pt idx="424">
                  <c:v>5.3099999999996506</c:v>
                </c:pt>
                <c:pt idx="425">
                  <c:v>5.3099999999996506</c:v>
                </c:pt>
                <c:pt idx="426">
                  <c:v>5.3099999999996506</c:v>
                </c:pt>
                <c:pt idx="427">
                  <c:v>5.3099999999996506</c:v>
                </c:pt>
                <c:pt idx="428">
                  <c:v>5.3099999999996506</c:v>
                </c:pt>
                <c:pt idx="429">
                  <c:v>5.3099999999996506</c:v>
                </c:pt>
                <c:pt idx="430">
                  <c:v>5.3099999999996506</c:v>
                </c:pt>
                <c:pt idx="431">
                  <c:v>5.3099999999996506</c:v>
                </c:pt>
                <c:pt idx="432">
                  <c:v>5.3099999999996506</c:v>
                </c:pt>
                <c:pt idx="433">
                  <c:v>5.3099999999996506</c:v>
                </c:pt>
                <c:pt idx="434">
                  <c:v>5.3099999999996506</c:v>
                </c:pt>
                <c:pt idx="435">
                  <c:v>5.3099999999996506</c:v>
                </c:pt>
                <c:pt idx="436">
                  <c:v>5.3099999999996506</c:v>
                </c:pt>
                <c:pt idx="437">
                  <c:v>9.8199999999996876</c:v>
                </c:pt>
                <c:pt idx="438">
                  <c:v>9.8199999999996876</c:v>
                </c:pt>
                <c:pt idx="439">
                  <c:v>9.8199999999996876</c:v>
                </c:pt>
                <c:pt idx="440">
                  <c:v>9.8199999999996876</c:v>
                </c:pt>
                <c:pt idx="441">
                  <c:v>11.409999999999696</c:v>
                </c:pt>
                <c:pt idx="442">
                  <c:v>14.889999999999715</c:v>
                </c:pt>
                <c:pt idx="443">
                  <c:v>14.889999999999715</c:v>
                </c:pt>
                <c:pt idx="444">
                  <c:v>10.199999999999704</c:v>
                </c:pt>
                <c:pt idx="445">
                  <c:v>5.2999999999997041</c:v>
                </c:pt>
                <c:pt idx="446">
                  <c:v>0.54999999999965876</c:v>
                </c:pt>
                <c:pt idx="447">
                  <c:v>0.54999999999965876</c:v>
                </c:pt>
                <c:pt idx="448">
                  <c:v>0.54999999999965876</c:v>
                </c:pt>
                <c:pt idx="449">
                  <c:v>0.54999999999965876</c:v>
                </c:pt>
                <c:pt idx="450">
                  <c:v>0.54999999999965876</c:v>
                </c:pt>
                <c:pt idx="451">
                  <c:v>0.54999999999965876</c:v>
                </c:pt>
                <c:pt idx="452">
                  <c:v>0.54999999999965876</c:v>
                </c:pt>
                <c:pt idx="453">
                  <c:v>0.54999999999965876</c:v>
                </c:pt>
                <c:pt idx="454">
                  <c:v>0.54999999999965876</c:v>
                </c:pt>
                <c:pt idx="455">
                  <c:v>0.54999999999965876</c:v>
                </c:pt>
                <c:pt idx="456">
                  <c:v>0.54999999999965876</c:v>
                </c:pt>
                <c:pt idx="457">
                  <c:v>0.54999999999965876</c:v>
                </c:pt>
                <c:pt idx="458">
                  <c:v>0.54999999999965876</c:v>
                </c:pt>
                <c:pt idx="459">
                  <c:v>0.54999999999965876</c:v>
                </c:pt>
                <c:pt idx="460">
                  <c:v>0.54999999999965876</c:v>
                </c:pt>
                <c:pt idx="461">
                  <c:v>0.54999999999965876</c:v>
                </c:pt>
                <c:pt idx="462">
                  <c:v>0.54999999999965876</c:v>
                </c:pt>
                <c:pt idx="463">
                  <c:v>0.54999999999965876</c:v>
                </c:pt>
                <c:pt idx="464">
                  <c:v>0.54999999999965876</c:v>
                </c:pt>
                <c:pt idx="465">
                  <c:v>0.54999999999965876</c:v>
                </c:pt>
                <c:pt idx="466">
                  <c:v>0.54999999999965876</c:v>
                </c:pt>
                <c:pt idx="467">
                  <c:v>0.54999999999965876</c:v>
                </c:pt>
                <c:pt idx="468">
                  <c:v>0.54999999999965876</c:v>
                </c:pt>
                <c:pt idx="469">
                  <c:v>0.54999999999965876</c:v>
                </c:pt>
                <c:pt idx="470">
                  <c:v>-2.550000000000296</c:v>
                </c:pt>
                <c:pt idx="471">
                  <c:v>-2.550000000000296</c:v>
                </c:pt>
                <c:pt idx="472">
                  <c:v>-2.550000000000296</c:v>
                </c:pt>
                <c:pt idx="473">
                  <c:v>-2.550000000000296</c:v>
                </c:pt>
                <c:pt idx="474">
                  <c:v>-2.550000000000296</c:v>
                </c:pt>
                <c:pt idx="475">
                  <c:v>-2.550000000000296</c:v>
                </c:pt>
                <c:pt idx="476">
                  <c:v>-2.550000000000296</c:v>
                </c:pt>
                <c:pt idx="477">
                  <c:v>-2.550000000000296</c:v>
                </c:pt>
                <c:pt idx="478">
                  <c:v>-2.550000000000296</c:v>
                </c:pt>
                <c:pt idx="479">
                  <c:v>-2.550000000000296</c:v>
                </c:pt>
                <c:pt idx="480">
                  <c:v>-2.550000000000296</c:v>
                </c:pt>
                <c:pt idx="481">
                  <c:v>-2.550000000000296</c:v>
                </c:pt>
                <c:pt idx="482">
                  <c:v>-2.550000000000296</c:v>
                </c:pt>
                <c:pt idx="483">
                  <c:v>-2.550000000000296</c:v>
                </c:pt>
                <c:pt idx="484">
                  <c:v>-2.550000000000296</c:v>
                </c:pt>
                <c:pt idx="485">
                  <c:v>-2.550000000000296</c:v>
                </c:pt>
                <c:pt idx="486">
                  <c:v>-2.550000000000296</c:v>
                </c:pt>
                <c:pt idx="487">
                  <c:v>-2.550000000000296</c:v>
                </c:pt>
                <c:pt idx="488">
                  <c:v>-2.550000000000296</c:v>
                </c:pt>
                <c:pt idx="489">
                  <c:v>-2.550000000000296</c:v>
                </c:pt>
                <c:pt idx="490">
                  <c:v>-2.550000000000296</c:v>
                </c:pt>
                <c:pt idx="491">
                  <c:v>-2.550000000000296</c:v>
                </c:pt>
                <c:pt idx="492">
                  <c:v>-2.550000000000296</c:v>
                </c:pt>
                <c:pt idx="493">
                  <c:v>-2.550000000000296</c:v>
                </c:pt>
                <c:pt idx="494">
                  <c:v>-2.550000000000296</c:v>
                </c:pt>
                <c:pt idx="495">
                  <c:v>-2.550000000000296</c:v>
                </c:pt>
                <c:pt idx="496">
                  <c:v>-2.550000000000296</c:v>
                </c:pt>
                <c:pt idx="497">
                  <c:v>-2.550000000000296</c:v>
                </c:pt>
                <c:pt idx="498">
                  <c:v>-2.550000000000296</c:v>
                </c:pt>
                <c:pt idx="499">
                  <c:v>-2.550000000000296</c:v>
                </c:pt>
                <c:pt idx="500">
                  <c:v>-2.550000000000296</c:v>
                </c:pt>
                <c:pt idx="501">
                  <c:v>-2.550000000000296</c:v>
                </c:pt>
                <c:pt idx="502">
                  <c:v>-2.550000000000296</c:v>
                </c:pt>
                <c:pt idx="503">
                  <c:v>-2.550000000000296</c:v>
                </c:pt>
                <c:pt idx="504">
                  <c:v>-2.550000000000296</c:v>
                </c:pt>
                <c:pt idx="505">
                  <c:v>7.1499999999996593</c:v>
                </c:pt>
                <c:pt idx="506">
                  <c:v>15.839999999999623</c:v>
                </c:pt>
                <c:pt idx="507">
                  <c:v>15.839999999999623</c:v>
                </c:pt>
                <c:pt idx="508">
                  <c:v>15.839999999999623</c:v>
                </c:pt>
                <c:pt idx="509">
                  <c:v>15.839999999999623</c:v>
                </c:pt>
                <c:pt idx="510">
                  <c:v>15.839999999999623</c:v>
                </c:pt>
                <c:pt idx="511">
                  <c:v>15.839999999999623</c:v>
                </c:pt>
                <c:pt idx="512">
                  <c:v>19.579999999999632</c:v>
                </c:pt>
                <c:pt idx="513">
                  <c:v>19.579999999999632</c:v>
                </c:pt>
                <c:pt idx="514">
                  <c:v>19.579999999999632</c:v>
                </c:pt>
                <c:pt idx="515">
                  <c:v>17.209999999999607</c:v>
                </c:pt>
                <c:pt idx="516">
                  <c:v>14.689999999999625</c:v>
                </c:pt>
                <c:pt idx="517">
                  <c:v>14.689999999999625</c:v>
                </c:pt>
                <c:pt idx="518">
                  <c:v>14.689999999999625</c:v>
                </c:pt>
                <c:pt idx="519">
                  <c:v>14.689999999999625</c:v>
                </c:pt>
                <c:pt idx="520">
                  <c:v>14.689999999999625</c:v>
                </c:pt>
                <c:pt idx="521">
                  <c:v>14.689999999999625</c:v>
                </c:pt>
                <c:pt idx="522">
                  <c:v>14.689999999999625</c:v>
                </c:pt>
                <c:pt idx="523">
                  <c:v>14.689999999999625</c:v>
                </c:pt>
                <c:pt idx="524">
                  <c:v>14.689999999999625</c:v>
                </c:pt>
                <c:pt idx="525">
                  <c:v>14.689999999999625</c:v>
                </c:pt>
                <c:pt idx="526">
                  <c:v>14.689999999999625</c:v>
                </c:pt>
                <c:pt idx="527">
                  <c:v>14.689999999999625</c:v>
                </c:pt>
                <c:pt idx="528">
                  <c:v>14.689999999999625</c:v>
                </c:pt>
                <c:pt idx="529">
                  <c:v>14.689999999999625</c:v>
                </c:pt>
                <c:pt idx="530">
                  <c:v>14.689999999999625</c:v>
                </c:pt>
                <c:pt idx="531">
                  <c:v>14.689999999999625</c:v>
                </c:pt>
                <c:pt idx="532">
                  <c:v>14.689999999999625</c:v>
                </c:pt>
                <c:pt idx="533">
                  <c:v>14.689999999999625</c:v>
                </c:pt>
                <c:pt idx="534">
                  <c:v>14.689999999999625</c:v>
                </c:pt>
                <c:pt idx="535">
                  <c:v>14.689999999999625</c:v>
                </c:pt>
                <c:pt idx="536">
                  <c:v>14.689999999999625</c:v>
                </c:pt>
                <c:pt idx="537">
                  <c:v>14.689999999999625</c:v>
                </c:pt>
                <c:pt idx="538">
                  <c:v>14.689999999999625</c:v>
                </c:pt>
                <c:pt idx="539">
                  <c:v>14.689999999999625</c:v>
                </c:pt>
                <c:pt idx="540">
                  <c:v>14.689999999999625</c:v>
                </c:pt>
                <c:pt idx="541">
                  <c:v>14.689999999999625</c:v>
                </c:pt>
                <c:pt idx="542">
                  <c:v>14.689999999999625</c:v>
                </c:pt>
                <c:pt idx="543">
                  <c:v>14.689999999999625</c:v>
                </c:pt>
                <c:pt idx="544">
                  <c:v>16.969999999999644</c:v>
                </c:pt>
                <c:pt idx="545">
                  <c:v>16.969999999999644</c:v>
                </c:pt>
                <c:pt idx="546">
                  <c:v>16.969999999999644</c:v>
                </c:pt>
                <c:pt idx="547">
                  <c:v>24.749999999999662</c:v>
                </c:pt>
                <c:pt idx="548">
                  <c:v>24.749999999999662</c:v>
                </c:pt>
                <c:pt idx="549">
                  <c:v>24.749999999999662</c:v>
                </c:pt>
                <c:pt idx="550">
                  <c:v>24.749999999999662</c:v>
                </c:pt>
                <c:pt idx="551">
                  <c:v>24.749999999999662</c:v>
                </c:pt>
                <c:pt idx="552">
                  <c:v>24.749999999999662</c:v>
                </c:pt>
                <c:pt idx="553">
                  <c:v>24.749999999999662</c:v>
                </c:pt>
                <c:pt idx="554">
                  <c:v>24.749999999999662</c:v>
                </c:pt>
                <c:pt idx="555">
                  <c:v>24.749999999999662</c:v>
                </c:pt>
                <c:pt idx="556">
                  <c:v>24.749999999999662</c:v>
                </c:pt>
                <c:pt idx="557">
                  <c:v>24.749999999999662</c:v>
                </c:pt>
                <c:pt idx="558">
                  <c:v>24.749999999999662</c:v>
                </c:pt>
                <c:pt idx="559">
                  <c:v>24.749999999999662</c:v>
                </c:pt>
                <c:pt idx="560">
                  <c:v>24.749999999999662</c:v>
                </c:pt>
                <c:pt idx="561">
                  <c:v>24.749999999999662</c:v>
                </c:pt>
                <c:pt idx="562">
                  <c:v>24.749999999999662</c:v>
                </c:pt>
                <c:pt idx="563">
                  <c:v>24.749999999999662</c:v>
                </c:pt>
                <c:pt idx="564">
                  <c:v>24.749999999999662</c:v>
                </c:pt>
                <c:pt idx="565">
                  <c:v>24.749999999999662</c:v>
                </c:pt>
                <c:pt idx="566">
                  <c:v>23.809999999999654</c:v>
                </c:pt>
                <c:pt idx="567">
                  <c:v>23.809999999999654</c:v>
                </c:pt>
                <c:pt idx="568">
                  <c:v>21.459999999999653</c:v>
                </c:pt>
                <c:pt idx="569">
                  <c:v>20.63999999999967</c:v>
                </c:pt>
                <c:pt idx="570">
                  <c:v>20.63999999999967</c:v>
                </c:pt>
                <c:pt idx="571">
                  <c:v>13.88999999999967</c:v>
                </c:pt>
                <c:pt idx="572">
                  <c:v>13.88999999999967</c:v>
                </c:pt>
                <c:pt idx="573">
                  <c:v>13.88999999999967</c:v>
                </c:pt>
                <c:pt idx="574">
                  <c:v>13.88999999999967</c:v>
                </c:pt>
                <c:pt idx="575">
                  <c:v>13.88999999999967</c:v>
                </c:pt>
                <c:pt idx="576">
                  <c:v>13.88999999999967</c:v>
                </c:pt>
                <c:pt idx="577">
                  <c:v>13.88999999999967</c:v>
                </c:pt>
                <c:pt idx="578">
                  <c:v>13.88999999999967</c:v>
                </c:pt>
                <c:pt idx="579">
                  <c:v>13.88999999999967</c:v>
                </c:pt>
                <c:pt idx="580">
                  <c:v>13.88999999999967</c:v>
                </c:pt>
                <c:pt idx="581">
                  <c:v>13.88999999999967</c:v>
                </c:pt>
                <c:pt idx="582">
                  <c:v>13.88999999999967</c:v>
                </c:pt>
                <c:pt idx="583">
                  <c:v>13.88999999999967</c:v>
                </c:pt>
                <c:pt idx="584">
                  <c:v>13.88999999999967</c:v>
                </c:pt>
                <c:pt idx="585">
                  <c:v>13.88999999999967</c:v>
                </c:pt>
                <c:pt idx="586">
                  <c:v>13.88999999999967</c:v>
                </c:pt>
                <c:pt idx="587">
                  <c:v>13.88999999999967</c:v>
                </c:pt>
                <c:pt idx="588">
                  <c:v>13.88999999999967</c:v>
                </c:pt>
                <c:pt idx="589">
                  <c:v>13.88999999999967</c:v>
                </c:pt>
                <c:pt idx="590">
                  <c:v>13.88999999999967</c:v>
                </c:pt>
                <c:pt idx="591">
                  <c:v>13.88999999999967</c:v>
                </c:pt>
                <c:pt idx="592">
                  <c:v>13.88999999999967</c:v>
                </c:pt>
                <c:pt idx="593">
                  <c:v>13.88999999999967</c:v>
                </c:pt>
                <c:pt idx="594">
                  <c:v>13.88999999999967</c:v>
                </c:pt>
                <c:pt idx="595">
                  <c:v>13.88999999999967</c:v>
                </c:pt>
                <c:pt idx="596">
                  <c:v>13.88999999999967</c:v>
                </c:pt>
                <c:pt idx="597">
                  <c:v>13.88999999999967</c:v>
                </c:pt>
                <c:pt idx="598">
                  <c:v>13.88999999999967</c:v>
                </c:pt>
                <c:pt idx="599">
                  <c:v>13.88999999999967</c:v>
                </c:pt>
                <c:pt idx="600">
                  <c:v>13.88999999999967</c:v>
                </c:pt>
                <c:pt idx="601">
                  <c:v>13.88999999999967</c:v>
                </c:pt>
                <c:pt idx="602">
                  <c:v>13.88999999999967</c:v>
                </c:pt>
                <c:pt idx="603">
                  <c:v>13.88999999999967</c:v>
                </c:pt>
                <c:pt idx="604">
                  <c:v>13.88999999999967</c:v>
                </c:pt>
                <c:pt idx="605">
                  <c:v>13.88999999999967</c:v>
                </c:pt>
                <c:pt idx="606">
                  <c:v>13.88999999999967</c:v>
                </c:pt>
                <c:pt idx="607">
                  <c:v>13.88999999999967</c:v>
                </c:pt>
                <c:pt idx="608">
                  <c:v>13.88999999999967</c:v>
                </c:pt>
                <c:pt idx="609">
                  <c:v>13.88999999999967</c:v>
                </c:pt>
                <c:pt idx="610">
                  <c:v>13.88999999999967</c:v>
                </c:pt>
                <c:pt idx="611">
                  <c:v>13.88999999999967</c:v>
                </c:pt>
                <c:pt idx="612">
                  <c:v>13.88999999999967</c:v>
                </c:pt>
                <c:pt idx="613">
                  <c:v>13.88999999999967</c:v>
                </c:pt>
                <c:pt idx="614">
                  <c:v>13.88999999999967</c:v>
                </c:pt>
                <c:pt idx="615">
                  <c:v>13.88999999999967</c:v>
                </c:pt>
                <c:pt idx="616">
                  <c:v>13.88999999999967</c:v>
                </c:pt>
                <c:pt idx="617">
                  <c:v>13.88999999999967</c:v>
                </c:pt>
                <c:pt idx="618">
                  <c:v>13.88999999999967</c:v>
                </c:pt>
                <c:pt idx="619">
                  <c:v>13.88999999999967</c:v>
                </c:pt>
                <c:pt idx="620">
                  <c:v>13.88999999999967</c:v>
                </c:pt>
                <c:pt idx="621">
                  <c:v>13.88999999999967</c:v>
                </c:pt>
                <c:pt idx="622">
                  <c:v>13.88999999999967</c:v>
                </c:pt>
                <c:pt idx="623">
                  <c:v>13.88999999999967</c:v>
                </c:pt>
                <c:pt idx="624">
                  <c:v>13.88999999999967</c:v>
                </c:pt>
                <c:pt idx="625">
                  <c:v>13.88999999999967</c:v>
                </c:pt>
                <c:pt idx="626">
                  <c:v>13.88999999999967</c:v>
                </c:pt>
                <c:pt idx="627">
                  <c:v>13.88999999999967</c:v>
                </c:pt>
                <c:pt idx="628">
                  <c:v>13.88999999999967</c:v>
                </c:pt>
                <c:pt idx="629">
                  <c:v>13.88999999999967</c:v>
                </c:pt>
                <c:pt idx="630">
                  <c:v>13.88999999999967</c:v>
                </c:pt>
                <c:pt idx="631">
                  <c:v>18.509999999999653</c:v>
                </c:pt>
                <c:pt idx="632">
                  <c:v>18.509999999999653</c:v>
                </c:pt>
                <c:pt idx="633">
                  <c:v>18.509999999999653</c:v>
                </c:pt>
                <c:pt idx="634">
                  <c:v>18.509999999999653</c:v>
                </c:pt>
                <c:pt idx="635">
                  <c:v>13.769999999999644</c:v>
                </c:pt>
                <c:pt idx="636">
                  <c:v>9.3099999999996541</c:v>
                </c:pt>
                <c:pt idx="637">
                  <c:v>3.4399999999996718</c:v>
                </c:pt>
                <c:pt idx="638">
                  <c:v>3.4399999999996718</c:v>
                </c:pt>
                <c:pt idx="639">
                  <c:v>3.4399999999996718</c:v>
                </c:pt>
                <c:pt idx="640">
                  <c:v>3.4399999999996718</c:v>
                </c:pt>
                <c:pt idx="641">
                  <c:v>3.4399999999996718</c:v>
                </c:pt>
                <c:pt idx="642">
                  <c:v>3.4399999999996718</c:v>
                </c:pt>
                <c:pt idx="643">
                  <c:v>3.4399999999996718</c:v>
                </c:pt>
                <c:pt idx="644">
                  <c:v>3.4399999999996718</c:v>
                </c:pt>
                <c:pt idx="645">
                  <c:v>3.4399999999996718</c:v>
                </c:pt>
                <c:pt idx="646">
                  <c:v>3.4399999999996718</c:v>
                </c:pt>
                <c:pt idx="647">
                  <c:v>3.4399999999996718</c:v>
                </c:pt>
                <c:pt idx="648">
                  <c:v>3.4399999999996718</c:v>
                </c:pt>
                <c:pt idx="649">
                  <c:v>3.4399999999996718</c:v>
                </c:pt>
                <c:pt idx="650">
                  <c:v>3.4399999999996718</c:v>
                </c:pt>
                <c:pt idx="651">
                  <c:v>3.4399999999996718</c:v>
                </c:pt>
                <c:pt idx="652">
                  <c:v>3.4399999999996718</c:v>
                </c:pt>
                <c:pt idx="653">
                  <c:v>3.4399999999996718</c:v>
                </c:pt>
                <c:pt idx="654">
                  <c:v>3.4399999999996718</c:v>
                </c:pt>
                <c:pt idx="655">
                  <c:v>3.4399999999996718</c:v>
                </c:pt>
                <c:pt idx="656">
                  <c:v>3.4399999999996718</c:v>
                </c:pt>
                <c:pt idx="657">
                  <c:v>3.4399999999996718</c:v>
                </c:pt>
                <c:pt idx="658">
                  <c:v>3.4399999999996718</c:v>
                </c:pt>
                <c:pt idx="659">
                  <c:v>3.4399999999996718</c:v>
                </c:pt>
                <c:pt idx="660">
                  <c:v>3.4399999999996718</c:v>
                </c:pt>
                <c:pt idx="661">
                  <c:v>3.4399999999996718</c:v>
                </c:pt>
                <c:pt idx="662">
                  <c:v>3.4399999999996718</c:v>
                </c:pt>
                <c:pt idx="663">
                  <c:v>3.4399999999996718</c:v>
                </c:pt>
                <c:pt idx="664">
                  <c:v>3.4399999999996718</c:v>
                </c:pt>
                <c:pt idx="665">
                  <c:v>3.4399999999996718</c:v>
                </c:pt>
                <c:pt idx="666">
                  <c:v>3.4399999999996718</c:v>
                </c:pt>
                <c:pt idx="667">
                  <c:v>3.4399999999996718</c:v>
                </c:pt>
                <c:pt idx="668">
                  <c:v>3.4399999999996718</c:v>
                </c:pt>
                <c:pt idx="669">
                  <c:v>3.4399999999996718</c:v>
                </c:pt>
                <c:pt idx="670">
                  <c:v>3.4399999999996718</c:v>
                </c:pt>
                <c:pt idx="671">
                  <c:v>3.4399999999996718</c:v>
                </c:pt>
                <c:pt idx="672">
                  <c:v>3.4399999999996718</c:v>
                </c:pt>
                <c:pt idx="673">
                  <c:v>3.4399999999996718</c:v>
                </c:pt>
                <c:pt idx="674">
                  <c:v>3.4399999999996718</c:v>
                </c:pt>
                <c:pt idx="675">
                  <c:v>3.4399999999996718</c:v>
                </c:pt>
                <c:pt idx="676">
                  <c:v>3.4399999999996718</c:v>
                </c:pt>
                <c:pt idx="677">
                  <c:v>3.4399999999996718</c:v>
                </c:pt>
                <c:pt idx="678">
                  <c:v>3.4399999999996718</c:v>
                </c:pt>
                <c:pt idx="679">
                  <c:v>3.4399999999996718</c:v>
                </c:pt>
                <c:pt idx="680">
                  <c:v>3.4399999999996718</c:v>
                </c:pt>
                <c:pt idx="681">
                  <c:v>3.4399999999996718</c:v>
                </c:pt>
                <c:pt idx="682">
                  <c:v>3.4399999999996718</c:v>
                </c:pt>
                <c:pt idx="683">
                  <c:v>3.4399999999996718</c:v>
                </c:pt>
                <c:pt idx="684">
                  <c:v>3.4399999999996718</c:v>
                </c:pt>
                <c:pt idx="685">
                  <c:v>3.4399999999996718</c:v>
                </c:pt>
                <c:pt idx="686">
                  <c:v>3.4399999999996718</c:v>
                </c:pt>
                <c:pt idx="687">
                  <c:v>3.4399999999996718</c:v>
                </c:pt>
                <c:pt idx="688">
                  <c:v>3.4399999999996718</c:v>
                </c:pt>
                <c:pt idx="689">
                  <c:v>3.4399999999996718</c:v>
                </c:pt>
                <c:pt idx="690">
                  <c:v>3.4399999999996718</c:v>
                </c:pt>
                <c:pt idx="691">
                  <c:v>3.4399999999996718</c:v>
                </c:pt>
                <c:pt idx="692">
                  <c:v>3.4399999999996718</c:v>
                </c:pt>
                <c:pt idx="693">
                  <c:v>3.4399999999996718</c:v>
                </c:pt>
                <c:pt idx="694">
                  <c:v>3.4399999999996718</c:v>
                </c:pt>
                <c:pt idx="695">
                  <c:v>3.4399999999996718</c:v>
                </c:pt>
                <c:pt idx="696">
                  <c:v>3.4399999999996718</c:v>
                </c:pt>
                <c:pt idx="697">
                  <c:v>3.4399999999996718</c:v>
                </c:pt>
                <c:pt idx="698">
                  <c:v>3.4399999999996718</c:v>
                </c:pt>
                <c:pt idx="699">
                  <c:v>-7.600000000000338</c:v>
                </c:pt>
                <c:pt idx="700">
                  <c:v>-7.600000000000338</c:v>
                </c:pt>
                <c:pt idx="701">
                  <c:v>-7.600000000000338</c:v>
                </c:pt>
                <c:pt idx="702">
                  <c:v>-7.600000000000338</c:v>
                </c:pt>
                <c:pt idx="703">
                  <c:v>-7.600000000000338</c:v>
                </c:pt>
                <c:pt idx="704">
                  <c:v>-7.600000000000338</c:v>
                </c:pt>
                <c:pt idx="705">
                  <c:v>-7.600000000000338</c:v>
                </c:pt>
                <c:pt idx="706">
                  <c:v>-7.600000000000338</c:v>
                </c:pt>
                <c:pt idx="707">
                  <c:v>-7.600000000000338</c:v>
                </c:pt>
                <c:pt idx="708">
                  <c:v>-7.600000000000338</c:v>
                </c:pt>
                <c:pt idx="709">
                  <c:v>-7.600000000000338</c:v>
                </c:pt>
                <c:pt idx="710">
                  <c:v>-7.600000000000338</c:v>
                </c:pt>
                <c:pt idx="711">
                  <c:v>-7.600000000000338</c:v>
                </c:pt>
                <c:pt idx="712">
                  <c:v>-7.600000000000338</c:v>
                </c:pt>
                <c:pt idx="713">
                  <c:v>-7.600000000000338</c:v>
                </c:pt>
                <c:pt idx="714">
                  <c:v>-7.600000000000338</c:v>
                </c:pt>
                <c:pt idx="715">
                  <c:v>-7.600000000000338</c:v>
                </c:pt>
                <c:pt idx="716">
                  <c:v>-7.600000000000338</c:v>
                </c:pt>
                <c:pt idx="717">
                  <c:v>-7.600000000000338</c:v>
                </c:pt>
                <c:pt idx="718">
                  <c:v>-7.600000000000338</c:v>
                </c:pt>
                <c:pt idx="719">
                  <c:v>-7.600000000000338</c:v>
                </c:pt>
                <c:pt idx="720">
                  <c:v>-7.600000000000338</c:v>
                </c:pt>
                <c:pt idx="721">
                  <c:v>-7.600000000000338</c:v>
                </c:pt>
                <c:pt idx="722">
                  <c:v>-7.600000000000338</c:v>
                </c:pt>
                <c:pt idx="723">
                  <c:v>-7.600000000000338</c:v>
                </c:pt>
                <c:pt idx="724">
                  <c:v>-7.600000000000338</c:v>
                </c:pt>
                <c:pt idx="725">
                  <c:v>-7.600000000000338</c:v>
                </c:pt>
                <c:pt idx="726">
                  <c:v>-7.600000000000338</c:v>
                </c:pt>
                <c:pt idx="727">
                  <c:v>-7.600000000000338</c:v>
                </c:pt>
                <c:pt idx="728">
                  <c:v>-7.600000000000338</c:v>
                </c:pt>
                <c:pt idx="729">
                  <c:v>-7.600000000000338</c:v>
                </c:pt>
                <c:pt idx="730">
                  <c:v>-7.600000000000338</c:v>
                </c:pt>
                <c:pt idx="731">
                  <c:v>-7.600000000000338</c:v>
                </c:pt>
                <c:pt idx="732">
                  <c:v>-7.600000000000338</c:v>
                </c:pt>
                <c:pt idx="733">
                  <c:v>-7.600000000000338</c:v>
                </c:pt>
                <c:pt idx="734">
                  <c:v>-7.600000000000338</c:v>
                </c:pt>
                <c:pt idx="735">
                  <c:v>-7.600000000000338</c:v>
                </c:pt>
                <c:pt idx="736">
                  <c:v>-7.600000000000338</c:v>
                </c:pt>
                <c:pt idx="737">
                  <c:v>-7.600000000000338</c:v>
                </c:pt>
                <c:pt idx="738">
                  <c:v>-7.600000000000338</c:v>
                </c:pt>
                <c:pt idx="739">
                  <c:v>-7.600000000000338</c:v>
                </c:pt>
                <c:pt idx="740">
                  <c:v>-7.600000000000338</c:v>
                </c:pt>
                <c:pt idx="741">
                  <c:v>-7.600000000000338</c:v>
                </c:pt>
                <c:pt idx="742">
                  <c:v>-7.600000000000338</c:v>
                </c:pt>
                <c:pt idx="743">
                  <c:v>-7.600000000000338</c:v>
                </c:pt>
                <c:pt idx="744">
                  <c:v>-7.600000000000338</c:v>
                </c:pt>
                <c:pt idx="745">
                  <c:v>-7.600000000000338</c:v>
                </c:pt>
                <c:pt idx="746">
                  <c:v>-7.600000000000338</c:v>
                </c:pt>
                <c:pt idx="747">
                  <c:v>-7.600000000000338</c:v>
                </c:pt>
                <c:pt idx="748">
                  <c:v>-7.600000000000338</c:v>
                </c:pt>
                <c:pt idx="749">
                  <c:v>-7.600000000000338</c:v>
                </c:pt>
                <c:pt idx="750">
                  <c:v>-7.600000000000338</c:v>
                </c:pt>
                <c:pt idx="751">
                  <c:v>-7.600000000000338</c:v>
                </c:pt>
                <c:pt idx="752">
                  <c:v>-7.600000000000338</c:v>
                </c:pt>
                <c:pt idx="753">
                  <c:v>-7.600000000000338</c:v>
                </c:pt>
                <c:pt idx="754">
                  <c:v>-7.600000000000338</c:v>
                </c:pt>
                <c:pt idx="755">
                  <c:v>-7.600000000000338</c:v>
                </c:pt>
                <c:pt idx="756">
                  <c:v>-7.600000000000338</c:v>
                </c:pt>
                <c:pt idx="757">
                  <c:v>-7.600000000000338</c:v>
                </c:pt>
                <c:pt idx="758">
                  <c:v>-7.600000000000338</c:v>
                </c:pt>
                <c:pt idx="759">
                  <c:v>-7.600000000000338</c:v>
                </c:pt>
                <c:pt idx="760">
                  <c:v>-7.600000000000338</c:v>
                </c:pt>
                <c:pt idx="761">
                  <c:v>-7.600000000000338</c:v>
                </c:pt>
                <c:pt idx="762">
                  <c:v>-7.600000000000338</c:v>
                </c:pt>
                <c:pt idx="763">
                  <c:v>-7.600000000000338</c:v>
                </c:pt>
                <c:pt idx="764">
                  <c:v>-11.440000000000392</c:v>
                </c:pt>
                <c:pt idx="765">
                  <c:v>-11.440000000000392</c:v>
                </c:pt>
                <c:pt idx="766">
                  <c:v>-11.440000000000392</c:v>
                </c:pt>
                <c:pt idx="767">
                  <c:v>-11.440000000000392</c:v>
                </c:pt>
                <c:pt idx="768">
                  <c:v>-11.440000000000392</c:v>
                </c:pt>
                <c:pt idx="769">
                  <c:v>-11.440000000000392</c:v>
                </c:pt>
                <c:pt idx="770">
                  <c:v>-11.440000000000392</c:v>
                </c:pt>
                <c:pt idx="771">
                  <c:v>-11.440000000000392</c:v>
                </c:pt>
                <c:pt idx="772">
                  <c:v>-11.440000000000392</c:v>
                </c:pt>
                <c:pt idx="773">
                  <c:v>-11.440000000000392</c:v>
                </c:pt>
                <c:pt idx="774">
                  <c:v>-11.440000000000392</c:v>
                </c:pt>
                <c:pt idx="775">
                  <c:v>-11.440000000000392</c:v>
                </c:pt>
                <c:pt idx="776">
                  <c:v>-11.440000000000392</c:v>
                </c:pt>
                <c:pt idx="777">
                  <c:v>-11.440000000000392</c:v>
                </c:pt>
                <c:pt idx="778">
                  <c:v>-11.440000000000392</c:v>
                </c:pt>
                <c:pt idx="779">
                  <c:v>-11.440000000000392</c:v>
                </c:pt>
                <c:pt idx="780">
                  <c:v>-11.440000000000392</c:v>
                </c:pt>
                <c:pt idx="781">
                  <c:v>-11.440000000000392</c:v>
                </c:pt>
                <c:pt idx="782">
                  <c:v>-11.440000000000392</c:v>
                </c:pt>
                <c:pt idx="783">
                  <c:v>-11.440000000000392</c:v>
                </c:pt>
                <c:pt idx="784">
                  <c:v>-11.440000000000392</c:v>
                </c:pt>
                <c:pt idx="785">
                  <c:v>-11.440000000000392</c:v>
                </c:pt>
                <c:pt idx="786">
                  <c:v>-11.440000000000392</c:v>
                </c:pt>
                <c:pt idx="787">
                  <c:v>-11.440000000000392</c:v>
                </c:pt>
                <c:pt idx="788">
                  <c:v>-9.5600000000004197</c:v>
                </c:pt>
                <c:pt idx="789">
                  <c:v>-9.6100000000004204</c:v>
                </c:pt>
                <c:pt idx="790">
                  <c:v>-9.6100000000004204</c:v>
                </c:pt>
                <c:pt idx="791">
                  <c:v>-9.6100000000004204</c:v>
                </c:pt>
                <c:pt idx="792">
                  <c:v>-9.0600000000004197</c:v>
                </c:pt>
                <c:pt idx="793">
                  <c:v>-3.7100000000004192</c:v>
                </c:pt>
                <c:pt idx="794">
                  <c:v>-3.7100000000004192</c:v>
                </c:pt>
                <c:pt idx="795">
                  <c:v>-3.7100000000004192</c:v>
                </c:pt>
                <c:pt idx="796">
                  <c:v>-3.7100000000004192</c:v>
                </c:pt>
                <c:pt idx="797">
                  <c:v>-3.7100000000004192</c:v>
                </c:pt>
                <c:pt idx="798">
                  <c:v>-3.7100000000004192</c:v>
                </c:pt>
                <c:pt idx="799">
                  <c:v>-7.2500000000004281</c:v>
                </c:pt>
                <c:pt idx="800">
                  <c:v>-8.9600000000004201</c:v>
                </c:pt>
                <c:pt idx="801">
                  <c:v>-12.540000000000438</c:v>
                </c:pt>
                <c:pt idx="802">
                  <c:v>-12.540000000000438</c:v>
                </c:pt>
                <c:pt idx="803">
                  <c:v>-12.540000000000438</c:v>
                </c:pt>
                <c:pt idx="804">
                  <c:v>-12.540000000000438</c:v>
                </c:pt>
                <c:pt idx="805">
                  <c:v>-12.540000000000438</c:v>
                </c:pt>
                <c:pt idx="806">
                  <c:v>-12.540000000000438</c:v>
                </c:pt>
                <c:pt idx="807">
                  <c:v>-12.540000000000438</c:v>
                </c:pt>
                <c:pt idx="808">
                  <c:v>-12.540000000000438</c:v>
                </c:pt>
                <c:pt idx="809">
                  <c:v>-12.540000000000438</c:v>
                </c:pt>
                <c:pt idx="810">
                  <c:v>-12.540000000000438</c:v>
                </c:pt>
                <c:pt idx="811">
                  <c:v>-12.540000000000438</c:v>
                </c:pt>
                <c:pt idx="812">
                  <c:v>-12.540000000000438</c:v>
                </c:pt>
                <c:pt idx="813">
                  <c:v>-12.540000000000438</c:v>
                </c:pt>
                <c:pt idx="814">
                  <c:v>-12.540000000000438</c:v>
                </c:pt>
                <c:pt idx="815">
                  <c:v>-12.540000000000438</c:v>
                </c:pt>
                <c:pt idx="816">
                  <c:v>-12.540000000000438</c:v>
                </c:pt>
                <c:pt idx="817">
                  <c:v>-12.540000000000438</c:v>
                </c:pt>
                <c:pt idx="818">
                  <c:v>-12.540000000000438</c:v>
                </c:pt>
                <c:pt idx="819">
                  <c:v>-12.540000000000438</c:v>
                </c:pt>
                <c:pt idx="820">
                  <c:v>-12.540000000000438</c:v>
                </c:pt>
                <c:pt idx="821">
                  <c:v>-12.540000000000438</c:v>
                </c:pt>
                <c:pt idx="822">
                  <c:v>-12.540000000000438</c:v>
                </c:pt>
                <c:pt idx="823">
                  <c:v>-12.540000000000438</c:v>
                </c:pt>
                <c:pt idx="824">
                  <c:v>-12.540000000000438</c:v>
                </c:pt>
                <c:pt idx="825">
                  <c:v>-12.540000000000438</c:v>
                </c:pt>
                <c:pt idx="826">
                  <c:v>-12.540000000000438</c:v>
                </c:pt>
                <c:pt idx="827">
                  <c:v>-12.540000000000438</c:v>
                </c:pt>
                <c:pt idx="828">
                  <c:v>-12.540000000000438</c:v>
                </c:pt>
                <c:pt idx="829">
                  <c:v>-12.540000000000438</c:v>
                </c:pt>
                <c:pt idx="830">
                  <c:v>-12.540000000000438</c:v>
                </c:pt>
                <c:pt idx="831">
                  <c:v>-12.540000000000438</c:v>
                </c:pt>
                <c:pt idx="832">
                  <c:v>-12.540000000000438</c:v>
                </c:pt>
                <c:pt idx="833">
                  <c:v>-12.540000000000438</c:v>
                </c:pt>
                <c:pt idx="834">
                  <c:v>-12.540000000000438</c:v>
                </c:pt>
                <c:pt idx="835">
                  <c:v>-12.540000000000438</c:v>
                </c:pt>
                <c:pt idx="836">
                  <c:v>-12.540000000000438</c:v>
                </c:pt>
                <c:pt idx="837">
                  <c:v>-12.540000000000438</c:v>
                </c:pt>
                <c:pt idx="838">
                  <c:v>-12.540000000000438</c:v>
                </c:pt>
                <c:pt idx="839">
                  <c:v>-12.540000000000438</c:v>
                </c:pt>
                <c:pt idx="840">
                  <c:v>-12.540000000000438</c:v>
                </c:pt>
                <c:pt idx="841">
                  <c:v>-12.540000000000438</c:v>
                </c:pt>
                <c:pt idx="842">
                  <c:v>-12.540000000000438</c:v>
                </c:pt>
                <c:pt idx="843">
                  <c:v>-12.540000000000438</c:v>
                </c:pt>
                <c:pt idx="844">
                  <c:v>-12.540000000000438</c:v>
                </c:pt>
                <c:pt idx="845">
                  <c:v>-12.540000000000438</c:v>
                </c:pt>
                <c:pt idx="846">
                  <c:v>-12.540000000000438</c:v>
                </c:pt>
                <c:pt idx="847">
                  <c:v>-12.540000000000438</c:v>
                </c:pt>
                <c:pt idx="848">
                  <c:v>-12.540000000000438</c:v>
                </c:pt>
                <c:pt idx="849">
                  <c:v>-12.540000000000438</c:v>
                </c:pt>
                <c:pt idx="850">
                  <c:v>-12.540000000000438</c:v>
                </c:pt>
                <c:pt idx="851">
                  <c:v>-12.540000000000438</c:v>
                </c:pt>
                <c:pt idx="852">
                  <c:v>-12.540000000000438</c:v>
                </c:pt>
                <c:pt idx="853">
                  <c:v>-12.540000000000438</c:v>
                </c:pt>
                <c:pt idx="854">
                  <c:v>-12.540000000000438</c:v>
                </c:pt>
                <c:pt idx="855">
                  <c:v>-12.540000000000438</c:v>
                </c:pt>
                <c:pt idx="856">
                  <c:v>-12.540000000000438</c:v>
                </c:pt>
                <c:pt idx="857">
                  <c:v>-12.540000000000438</c:v>
                </c:pt>
                <c:pt idx="858">
                  <c:v>-12.540000000000438</c:v>
                </c:pt>
                <c:pt idx="859">
                  <c:v>-12.540000000000438</c:v>
                </c:pt>
                <c:pt idx="860">
                  <c:v>-12.540000000000438</c:v>
                </c:pt>
                <c:pt idx="861">
                  <c:v>-12.540000000000438</c:v>
                </c:pt>
                <c:pt idx="862">
                  <c:v>-12.540000000000438</c:v>
                </c:pt>
                <c:pt idx="863">
                  <c:v>-12.540000000000438</c:v>
                </c:pt>
                <c:pt idx="864">
                  <c:v>-12.540000000000438</c:v>
                </c:pt>
                <c:pt idx="865">
                  <c:v>-12.540000000000438</c:v>
                </c:pt>
                <c:pt idx="866">
                  <c:v>-11.640000000000438</c:v>
                </c:pt>
                <c:pt idx="867">
                  <c:v>-11.640000000000438</c:v>
                </c:pt>
                <c:pt idx="868">
                  <c:v>-9.9200000000004565</c:v>
                </c:pt>
                <c:pt idx="869">
                  <c:v>-9.8900000000004837</c:v>
                </c:pt>
                <c:pt idx="870">
                  <c:v>-9.860000000000511</c:v>
                </c:pt>
                <c:pt idx="871">
                  <c:v>-9.860000000000511</c:v>
                </c:pt>
                <c:pt idx="872">
                  <c:v>-9.860000000000511</c:v>
                </c:pt>
                <c:pt idx="873">
                  <c:v>-9.860000000000511</c:v>
                </c:pt>
                <c:pt idx="874">
                  <c:v>-9.860000000000511</c:v>
                </c:pt>
                <c:pt idx="875">
                  <c:v>-1.1500000000004746</c:v>
                </c:pt>
                <c:pt idx="876">
                  <c:v>-1.1500000000004746</c:v>
                </c:pt>
                <c:pt idx="877">
                  <c:v>-1.1500000000004746</c:v>
                </c:pt>
                <c:pt idx="878">
                  <c:v>-1.1500000000004746</c:v>
                </c:pt>
                <c:pt idx="879">
                  <c:v>-1.1500000000004746</c:v>
                </c:pt>
                <c:pt idx="880">
                  <c:v>-1.1500000000004746</c:v>
                </c:pt>
                <c:pt idx="881">
                  <c:v>-1.1500000000004746</c:v>
                </c:pt>
                <c:pt idx="882">
                  <c:v>-1.1500000000004746</c:v>
                </c:pt>
                <c:pt idx="883">
                  <c:v>-16.050000000000431</c:v>
                </c:pt>
                <c:pt idx="884">
                  <c:v>-16.050000000000431</c:v>
                </c:pt>
                <c:pt idx="885">
                  <c:v>-16.050000000000431</c:v>
                </c:pt>
                <c:pt idx="886">
                  <c:v>-16.050000000000431</c:v>
                </c:pt>
                <c:pt idx="887">
                  <c:v>-16.050000000000431</c:v>
                </c:pt>
                <c:pt idx="888">
                  <c:v>-21.150000000000432</c:v>
                </c:pt>
                <c:pt idx="889">
                  <c:v>-21.150000000000432</c:v>
                </c:pt>
                <c:pt idx="890">
                  <c:v>-21.150000000000432</c:v>
                </c:pt>
                <c:pt idx="891">
                  <c:v>-21.150000000000432</c:v>
                </c:pt>
                <c:pt idx="892">
                  <c:v>-21.150000000000432</c:v>
                </c:pt>
                <c:pt idx="893">
                  <c:v>-21.150000000000432</c:v>
                </c:pt>
                <c:pt idx="894">
                  <c:v>-21.150000000000432</c:v>
                </c:pt>
                <c:pt idx="895">
                  <c:v>-21.150000000000432</c:v>
                </c:pt>
                <c:pt idx="896">
                  <c:v>-21.150000000000432</c:v>
                </c:pt>
                <c:pt idx="897">
                  <c:v>-21.150000000000432</c:v>
                </c:pt>
                <c:pt idx="898">
                  <c:v>-21.150000000000432</c:v>
                </c:pt>
                <c:pt idx="899">
                  <c:v>-21.150000000000432</c:v>
                </c:pt>
                <c:pt idx="900">
                  <c:v>-21.150000000000432</c:v>
                </c:pt>
                <c:pt idx="901">
                  <c:v>-21.150000000000432</c:v>
                </c:pt>
                <c:pt idx="902">
                  <c:v>-21.150000000000432</c:v>
                </c:pt>
                <c:pt idx="903">
                  <c:v>-21.150000000000432</c:v>
                </c:pt>
                <c:pt idx="904">
                  <c:v>-21.150000000000432</c:v>
                </c:pt>
                <c:pt idx="905">
                  <c:v>-21.150000000000432</c:v>
                </c:pt>
                <c:pt idx="906">
                  <c:v>-21.150000000000432</c:v>
                </c:pt>
                <c:pt idx="907">
                  <c:v>-21.150000000000432</c:v>
                </c:pt>
                <c:pt idx="908">
                  <c:v>-21.150000000000432</c:v>
                </c:pt>
                <c:pt idx="909">
                  <c:v>-21.150000000000432</c:v>
                </c:pt>
                <c:pt idx="910">
                  <c:v>-21.150000000000432</c:v>
                </c:pt>
                <c:pt idx="911">
                  <c:v>-21.150000000000432</c:v>
                </c:pt>
                <c:pt idx="912">
                  <c:v>-21.150000000000432</c:v>
                </c:pt>
                <c:pt idx="913">
                  <c:v>-21.150000000000432</c:v>
                </c:pt>
                <c:pt idx="914">
                  <c:v>-21.150000000000432</c:v>
                </c:pt>
                <c:pt idx="915">
                  <c:v>-21.150000000000432</c:v>
                </c:pt>
                <c:pt idx="916">
                  <c:v>-21.150000000000432</c:v>
                </c:pt>
                <c:pt idx="917">
                  <c:v>-21.150000000000432</c:v>
                </c:pt>
                <c:pt idx="918">
                  <c:v>-21.150000000000432</c:v>
                </c:pt>
                <c:pt idx="919">
                  <c:v>-21.150000000000432</c:v>
                </c:pt>
                <c:pt idx="920">
                  <c:v>-21.150000000000432</c:v>
                </c:pt>
                <c:pt idx="921">
                  <c:v>-21.150000000000432</c:v>
                </c:pt>
                <c:pt idx="922">
                  <c:v>-21.150000000000432</c:v>
                </c:pt>
                <c:pt idx="923">
                  <c:v>-21.150000000000432</c:v>
                </c:pt>
                <c:pt idx="924">
                  <c:v>-21.150000000000432</c:v>
                </c:pt>
                <c:pt idx="925">
                  <c:v>-21.150000000000432</c:v>
                </c:pt>
                <c:pt idx="926">
                  <c:v>-21.150000000000432</c:v>
                </c:pt>
                <c:pt idx="927">
                  <c:v>-21.150000000000432</c:v>
                </c:pt>
                <c:pt idx="928">
                  <c:v>-21.150000000000432</c:v>
                </c:pt>
                <c:pt idx="929">
                  <c:v>-21.150000000000432</c:v>
                </c:pt>
                <c:pt idx="930">
                  <c:v>-21.150000000000432</c:v>
                </c:pt>
                <c:pt idx="931">
                  <c:v>-21.150000000000432</c:v>
                </c:pt>
                <c:pt idx="932">
                  <c:v>-21.150000000000432</c:v>
                </c:pt>
                <c:pt idx="933">
                  <c:v>-21.150000000000432</c:v>
                </c:pt>
                <c:pt idx="934">
                  <c:v>-21.150000000000432</c:v>
                </c:pt>
                <c:pt idx="935">
                  <c:v>-21.150000000000432</c:v>
                </c:pt>
                <c:pt idx="936">
                  <c:v>-21.150000000000432</c:v>
                </c:pt>
                <c:pt idx="937">
                  <c:v>-21.150000000000432</c:v>
                </c:pt>
                <c:pt idx="938">
                  <c:v>-21.150000000000432</c:v>
                </c:pt>
                <c:pt idx="939">
                  <c:v>-20.150000000000386</c:v>
                </c:pt>
                <c:pt idx="940">
                  <c:v>-19.520000000000323</c:v>
                </c:pt>
                <c:pt idx="941">
                  <c:v>-19.520000000000323</c:v>
                </c:pt>
                <c:pt idx="942">
                  <c:v>-19.14000000000026</c:v>
                </c:pt>
                <c:pt idx="943">
                  <c:v>-20.800000000000249</c:v>
                </c:pt>
                <c:pt idx="944">
                  <c:v>-22.790000000000258</c:v>
                </c:pt>
                <c:pt idx="945">
                  <c:v>-24.960000000000285</c:v>
                </c:pt>
                <c:pt idx="946">
                  <c:v>-25.690000000000303</c:v>
                </c:pt>
                <c:pt idx="947">
                  <c:v>-25.690000000000303</c:v>
                </c:pt>
                <c:pt idx="948">
                  <c:v>-25.690000000000303</c:v>
                </c:pt>
                <c:pt idx="949">
                  <c:v>-25.690000000000303</c:v>
                </c:pt>
                <c:pt idx="950">
                  <c:v>-29.190000000000303</c:v>
                </c:pt>
                <c:pt idx="951">
                  <c:v>-30.960000000000285</c:v>
                </c:pt>
                <c:pt idx="952">
                  <c:v>-30.960000000000285</c:v>
                </c:pt>
                <c:pt idx="953">
                  <c:v>-30.960000000000285</c:v>
                </c:pt>
                <c:pt idx="954">
                  <c:v>-30.960000000000285</c:v>
                </c:pt>
                <c:pt idx="955">
                  <c:v>-30.960000000000285</c:v>
                </c:pt>
                <c:pt idx="956">
                  <c:v>-32.580000000000268</c:v>
                </c:pt>
                <c:pt idx="957">
                  <c:v>-32.60000000000025</c:v>
                </c:pt>
                <c:pt idx="958">
                  <c:v>-32.60000000000025</c:v>
                </c:pt>
                <c:pt idx="959">
                  <c:v>-32.60000000000025</c:v>
                </c:pt>
                <c:pt idx="960">
                  <c:v>-32.60000000000025</c:v>
                </c:pt>
                <c:pt idx="961">
                  <c:v>-32.540000000000212</c:v>
                </c:pt>
                <c:pt idx="962">
                  <c:v>-32.540000000000212</c:v>
                </c:pt>
                <c:pt idx="963">
                  <c:v>-33.000000000000206</c:v>
                </c:pt>
                <c:pt idx="964">
                  <c:v>-31.570000000000235</c:v>
                </c:pt>
                <c:pt idx="965">
                  <c:v>-31.570000000000235</c:v>
                </c:pt>
                <c:pt idx="966">
                  <c:v>-31.570000000000235</c:v>
                </c:pt>
                <c:pt idx="967">
                  <c:v>-31.570000000000235</c:v>
                </c:pt>
                <c:pt idx="968">
                  <c:v>-33.93000000000027</c:v>
                </c:pt>
                <c:pt idx="969">
                  <c:v>-33.93000000000027</c:v>
                </c:pt>
                <c:pt idx="970">
                  <c:v>-33.93000000000027</c:v>
                </c:pt>
                <c:pt idx="971">
                  <c:v>-33.93000000000027</c:v>
                </c:pt>
                <c:pt idx="972">
                  <c:v>-33.93000000000027</c:v>
                </c:pt>
                <c:pt idx="973">
                  <c:v>-33.93000000000027</c:v>
                </c:pt>
                <c:pt idx="974">
                  <c:v>-33.93000000000027</c:v>
                </c:pt>
                <c:pt idx="975">
                  <c:v>-33.93000000000027</c:v>
                </c:pt>
                <c:pt idx="976">
                  <c:v>-33.93000000000027</c:v>
                </c:pt>
                <c:pt idx="977">
                  <c:v>-33.93000000000027</c:v>
                </c:pt>
                <c:pt idx="978">
                  <c:v>-33.93000000000027</c:v>
                </c:pt>
                <c:pt idx="979">
                  <c:v>-33.93000000000027</c:v>
                </c:pt>
                <c:pt idx="980">
                  <c:v>-33.93000000000027</c:v>
                </c:pt>
                <c:pt idx="981">
                  <c:v>-33.93000000000027</c:v>
                </c:pt>
                <c:pt idx="982">
                  <c:v>-33.93000000000027</c:v>
                </c:pt>
                <c:pt idx="983">
                  <c:v>-33.93000000000027</c:v>
                </c:pt>
                <c:pt idx="984">
                  <c:v>-33.93000000000027</c:v>
                </c:pt>
                <c:pt idx="985">
                  <c:v>-33.93000000000027</c:v>
                </c:pt>
                <c:pt idx="986">
                  <c:v>-33.93000000000027</c:v>
                </c:pt>
                <c:pt idx="987">
                  <c:v>-33.93000000000027</c:v>
                </c:pt>
                <c:pt idx="988">
                  <c:v>-33.93000000000027</c:v>
                </c:pt>
                <c:pt idx="989">
                  <c:v>-33.93000000000027</c:v>
                </c:pt>
                <c:pt idx="990">
                  <c:v>-33.93000000000027</c:v>
                </c:pt>
                <c:pt idx="991">
                  <c:v>-33.93000000000027</c:v>
                </c:pt>
                <c:pt idx="992">
                  <c:v>-33.93000000000027</c:v>
                </c:pt>
                <c:pt idx="993">
                  <c:v>-33.93000000000027</c:v>
                </c:pt>
                <c:pt idx="994">
                  <c:v>-33.93000000000027</c:v>
                </c:pt>
                <c:pt idx="995">
                  <c:v>-33.93000000000027</c:v>
                </c:pt>
                <c:pt idx="996">
                  <c:v>-33.93000000000027</c:v>
                </c:pt>
                <c:pt idx="997">
                  <c:v>-33.93000000000027</c:v>
                </c:pt>
                <c:pt idx="998">
                  <c:v>-33.93000000000027</c:v>
                </c:pt>
                <c:pt idx="999">
                  <c:v>-33.93000000000027</c:v>
                </c:pt>
                <c:pt idx="1000">
                  <c:v>-33.93000000000027</c:v>
                </c:pt>
                <c:pt idx="1001">
                  <c:v>-33.93000000000027</c:v>
                </c:pt>
                <c:pt idx="1002">
                  <c:v>-33.93000000000027</c:v>
                </c:pt>
                <c:pt idx="1003">
                  <c:v>-33.93000000000027</c:v>
                </c:pt>
                <c:pt idx="1004">
                  <c:v>-33.93000000000027</c:v>
                </c:pt>
                <c:pt idx="1005">
                  <c:v>-33.93000000000027</c:v>
                </c:pt>
                <c:pt idx="1006">
                  <c:v>-33.93000000000027</c:v>
                </c:pt>
                <c:pt idx="1007">
                  <c:v>-33.93000000000027</c:v>
                </c:pt>
                <c:pt idx="1008">
                  <c:v>-33.93000000000027</c:v>
                </c:pt>
                <c:pt idx="1009">
                  <c:v>-33.93000000000027</c:v>
                </c:pt>
                <c:pt idx="1010">
                  <c:v>-33.93000000000027</c:v>
                </c:pt>
                <c:pt idx="1011">
                  <c:v>-33.93000000000027</c:v>
                </c:pt>
                <c:pt idx="1012">
                  <c:v>-33.93000000000027</c:v>
                </c:pt>
                <c:pt idx="1013">
                  <c:v>-33.93000000000027</c:v>
                </c:pt>
                <c:pt idx="1014">
                  <c:v>-33.93000000000027</c:v>
                </c:pt>
                <c:pt idx="1015">
                  <c:v>-34.530000000000271</c:v>
                </c:pt>
                <c:pt idx="1016">
                  <c:v>-35.800000000000253</c:v>
                </c:pt>
                <c:pt idx="1017">
                  <c:v>-35.800000000000253</c:v>
                </c:pt>
                <c:pt idx="1018">
                  <c:v>-37.380000000000273</c:v>
                </c:pt>
                <c:pt idx="1019">
                  <c:v>-38.870000000000282</c:v>
                </c:pt>
                <c:pt idx="1020">
                  <c:v>-38.870000000000282</c:v>
                </c:pt>
                <c:pt idx="1021">
                  <c:v>-41.240000000000308</c:v>
                </c:pt>
                <c:pt idx="1022">
                  <c:v>-41.240000000000308</c:v>
                </c:pt>
                <c:pt idx="1023">
                  <c:v>-41.240000000000308</c:v>
                </c:pt>
                <c:pt idx="1024">
                  <c:v>-41.240000000000308</c:v>
                </c:pt>
                <c:pt idx="1025">
                  <c:v>-41.240000000000308</c:v>
                </c:pt>
                <c:pt idx="1026">
                  <c:v>-41.240000000000308</c:v>
                </c:pt>
                <c:pt idx="1027">
                  <c:v>-41.240000000000308</c:v>
                </c:pt>
                <c:pt idx="1028">
                  <c:v>-41.240000000000308</c:v>
                </c:pt>
                <c:pt idx="1029">
                  <c:v>-41.240000000000308</c:v>
                </c:pt>
                <c:pt idx="1030">
                  <c:v>-41.240000000000308</c:v>
                </c:pt>
                <c:pt idx="1031">
                  <c:v>-41.240000000000308</c:v>
                </c:pt>
                <c:pt idx="1032">
                  <c:v>-41.240000000000308</c:v>
                </c:pt>
                <c:pt idx="1033">
                  <c:v>-41.240000000000308</c:v>
                </c:pt>
                <c:pt idx="1034">
                  <c:v>-41.240000000000308</c:v>
                </c:pt>
                <c:pt idx="1035">
                  <c:v>-41.240000000000308</c:v>
                </c:pt>
                <c:pt idx="1036">
                  <c:v>-41.240000000000308</c:v>
                </c:pt>
                <c:pt idx="1037">
                  <c:v>-41.240000000000308</c:v>
                </c:pt>
                <c:pt idx="1038">
                  <c:v>-41.240000000000308</c:v>
                </c:pt>
                <c:pt idx="1039">
                  <c:v>-41.240000000000308</c:v>
                </c:pt>
                <c:pt idx="1040">
                  <c:v>-41.240000000000308</c:v>
                </c:pt>
                <c:pt idx="1041">
                  <c:v>-41.240000000000308</c:v>
                </c:pt>
                <c:pt idx="1042">
                  <c:v>-41.240000000000308</c:v>
                </c:pt>
                <c:pt idx="1043">
                  <c:v>-41.240000000000308</c:v>
                </c:pt>
                <c:pt idx="1044">
                  <c:v>-41.240000000000308</c:v>
                </c:pt>
                <c:pt idx="1045">
                  <c:v>-41.240000000000308</c:v>
                </c:pt>
                <c:pt idx="1046">
                  <c:v>-41.240000000000308</c:v>
                </c:pt>
                <c:pt idx="1047">
                  <c:v>-41.240000000000308</c:v>
                </c:pt>
                <c:pt idx="1048">
                  <c:v>-41.240000000000308</c:v>
                </c:pt>
                <c:pt idx="1049">
                  <c:v>-41.240000000000308</c:v>
                </c:pt>
                <c:pt idx="1050">
                  <c:v>-41.240000000000308</c:v>
                </c:pt>
                <c:pt idx="1051">
                  <c:v>-41.240000000000308</c:v>
                </c:pt>
                <c:pt idx="1052">
                  <c:v>-41.240000000000308</c:v>
                </c:pt>
                <c:pt idx="1053">
                  <c:v>-41.240000000000308</c:v>
                </c:pt>
                <c:pt idx="1054">
                  <c:v>-41.240000000000308</c:v>
                </c:pt>
                <c:pt idx="1055">
                  <c:v>-41.240000000000308</c:v>
                </c:pt>
                <c:pt idx="1056">
                  <c:v>-41.240000000000308</c:v>
                </c:pt>
                <c:pt idx="1057">
                  <c:v>-41.240000000000308</c:v>
                </c:pt>
                <c:pt idx="1058">
                  <c:v>-41.240000000000308</c:v>
                </c:pt>
                <c:pt idx="1059">
                  <c:v>-41.240000000000308</c:v>
                </c:pt>
                <c:pt idx="1060">
                  <c:v>-41.240000000000308</c:v>
                </c:pt>
                <c:pt idx="1061">
                  <c:v>-41.240000000000308</c:v>
                </c:pt>
                <c:pt idx="1062">
                  <c:v>-41.240000000000308</c:v>
                </c:pt>
                <c:pt idx="1063">
                  <c:v>-41.240000000000308</c:v>
                </c:pt>
                <c:pt idx="1064">
                  <c:v>-41.240000000000308</c:v>
                </c:pt>
                <c:pt idx="1065">
                  <c:v>-41.240000000000308</c:v>
                </c:pt>
                <c:pt idx="1066">
                  <c:v>-41.240000000000308</c:v>
                </c:pt>
                <c:pt idx="1067">
                  <c:v>-41.240000000000308</c:v>
                </c:pt>
                <c:pt idx="1068">
                  <c:v>-38.580000000000318</c:v>
                </c:pt>
                <c:pt idx="1069">
                  <c:v>-38.580000000000318</c:v>
                </c:pt>
                <c:pt idx="1070">
                  <c:v>-38.580000000000318</c:v>
                </c:pt>
                <c:pt idx="1071">
                  <c:v>-38.580000000000318</c:v>
                </c:pt>
                <c:pt idx="1072">
                  <c:v>-38.580000000000318</c:v>
                </c:pt>
                <c:pt idx="1073">
                  <c:v>-38.580000000000318</c:v>
                </c:pt>
                <c:pt idx="1074">
                  <c:v>-36.930000000000362</c:v>
                </c:pt>
                <c:pt idx="1075">
                  <c:v>-34.600000000000392</c:v>
                </c:pt>
                <c:pt idx="1076">
                  <c:v>-30.7400000000004</c:v>
                </c:pt>
                <c:pt idx="1077">
                  <c:v>-30.7400000000004</c:v>
                </c:pt>
                <c:pt idx="1078">
                  <c:v>-28.940000000000399</c:v>
                </c:pt>
                <c:pt idx="1079">
                  <c:v>-28.940000000000399</c:v>
                </c:pt>
                <c:pt idx="1080">
                  <c:v>-28.940000000000399</c:v>
                </c:pt>
                <c:pt idx="1081">
                  <c:v>-28.940000000000399</c:v>
                </c:pt>
                <c:pt idx="1082">
                  <c:v>-29.200000000000436</c:v>
                </c:pt>
                <c:pt idx="1083">
                  <c:v>-29.130000000000454</c:v>
                </c:pt>
                <c:pt idx="1084">
                  <c:v>-29.8800000000005</c:v>
                </c:pt>
                <c:pt idx="1085">
                  <c:v>-30.760000000000517</c:v>
                </c:pt>
                <c:pt idx="1086">
                  <c:v>-31.200000000000525</c:v>
                </c:pt>
                <c:pt idx="1087">
                  <c:v>-31.720000000000553</c:v>
                </c:pt>
                <c:pt idx="1088">
                  <c:v>-28.040000000000536</c:v>
                </c:pt>
                <c:pt idx="1089">
                  <c:v>-28.040000000000536</c:v>
                </c:pt>
                <c:pt idx="1090">
                  <c:v>-28.040000000000536</c:v>
                </c:pt>
                <c:pt idx="1091">
                  <c:v>-28.040000000000536</c:v>
                </c:pt>
                <c:pt idx="1092">
                  <c:v>-28.040000000000536</c:v>
                </c:pt>
                <c:pt idx="1093">
                  <c:v>-28.040000000000536</c:v>
                </c:pt>
                <c:pt idx="1094">
                  <c:v>-28.040000000000536</c:v>
                </c:pt>
                <c:pt idx="1095">
                  <c:v>-28.040000000000536</c:v>
                </c:pt>
                <c:pt idx="1096">
                  <c:v>-28.040000000000536</c:v>
                </c:pt>
                <c:pt idx="1097">
                  <c:v>-28.040000000000536</c:v>
                </c:pt>
                <c:pt idx="1098">
                  <c:v>-28.040000000000536</c:v>
                </c:pt>
                <c:pt idx="1099">
                  <c:v>-28.040000000000536</c:v>
                </c:pt>
                <c:pt idx="1100">
                  <c:v>-28.040000000000536</c:v>
                </c:pt>
                <c:pt idx="1101">
                  <c:v>-28.040000000000536</c:v>
                </c:pt>
                <c:pt idx="1102">
                  <c:v>-28.040000000000536</c:v>
                </c:pt>
                <c:pt idx="1103">
                  <c:v>-28.040000000000536</c:v>
                </c:pt>
                <c:pt idx="1104">
                  <c:v>-28.040000000000536</c:v>
                </c:pt>
                <c:pt idx="1105">
                  <c:v>-28.040000000000536</c:v>
                </c:pt>
                <c:pt idx="1106">
                  <c:v>-28.040000000000536</c:v>
                </c:pt>
                <c:pt idx="1107">
                  <c:v>-28.040000000000536</c:v>
                </c:pt>
                <c:pt idx="1108">
                  <c:v>-28.040000000000536</c:v>
                </c:pt>
                <c:pt idx="1109">
                  <c:v>-28.040000000000536</c:v>
                </c:pt>
                <c:pt idx="1110">
                  <c:v>-28.040000000000536</c:v>
                </c:pt>
                <c:pt idx="1111">
                  <c:v>-28.040000000000536</c:v>
                </c:pt>
                <c:pt idx="1112">
                  <c:v>-28.040000000000536</c:v>
                </c:pt>
                <c:pt idx="1113">
                  <c:v>-28.040000000000536</c:v>
                </c:pt>
                <c:pt idx="1114">
                  <c:v>-28.040000000000536</c:v>
                </c:pt>
                <c:pt idx="1115">
                  <c:v>-28.040000000000536</c:v>
                </c:pt>
                <c:pt idx="1116">
                  <c:v>-28.040000000000536</c:v>
                </c:pt>
                <c:pt idx="1117">
                  <c:v>-28.040000000000536</c:v>
                </c:pt>
                <c:pt idx="1118">
                  <c:v>-28.040000000000536</c:v>
                </c:pt>
                <c:pt idx="1119">
                  <c:v>-28.040000000000536</c:v>
                </c:pt>
                <c:pt idx="1120">
                  <c:v>-23.700000000000525</c:v>
                </c:pt>
                <c:pt idx="1121">
                  <c:v>-23.700000000000525</c:v>
                </c:pt>
                <c:pt idx="1122">
                  <c:v>-23.700000000000525</c:v>
                </c:pt>
                <c:pt idx="1123">
                  <c:v>-22.070000000000597</c:v>
                </c:pt>
                <c:pt idx="1124">
                  <c:v>-22.070000000000597</c:v>
                </c:pt>
                <c:pt idx="1125">
                  <c:v>-20.400000000000617</c:v>
                </c:pt>
                <c:pt idx="1126">
                  <c:v>-16.830000000000634</c:v>
                </c:pt>
                <c:pt idx="1127">
                  <c:v>-16.830000000000634</c:v>
                </c:pt>
                <c:pt idx="1128">
                  <c:v>-16.830000000000634</c:v>
                </c:pt>
                <c:pt idx="1129">
                  <c:v>-16.830000000000634</c:v>
                </c:pt>
                <c:pt idx="1130">
                  <c:v>-16.830000000000634</c:v>
                </c:pt>
                <c:pt idx="1131">
                  <c:v>-16.830000000000634</c:v>
                </c:pt>
                <c:pt idx="1132">
                  <c:v>-16.830000000000634</c:v>
                </c:pt>
                <c:pt idx="1133">
                  <c:v>-16.830000000000634</c:v>
                </c:pt>
                <c:pt idx="1134">
                  <c:v>-20.730000000000636</c:v>
                </c:pt>
                <c:pt idx="1135">
                  <c:v>-20.730000000000636</c:v>
                </c:pt>
                <c:pt idx="1136">
                  <c:v>-20.730000000000636</c:v>
                </c:pt>
                <c:pt idx="1137">
                  <c:v>-20.730000000000636</c:v>
                </c:pt>
                <c:pt idx="1138">
                  <c:v>-20.730000000000636</c:v>
                </c:pt>
                <c:pt idx="1139">
                  <c:v>-20.730000000000636</c:v>
                </c:pt>
                <c:pt idx="1140">
                  <c:v>-20.730000000000636</c:v>
                </c:pt>
                <c:pt idx="1141">
                  <c:v>-20.730000000000636</c:v>
                </c:pt>
                <c:pt idx="1142">
                  <c:v>-20.730000000000636</c:v>
                </c:pt>
                <c:pt idx="1143">
                  <c:v>-20.730000000000636</c:v>
                </c:pt>
                <c:pt idx="1144">
                  <c:v>-20.730000000000636</c:v>
                </c:pt>
                <c:pt idx="1145">
                  <c:v>-20.730000000000636</c:v>
                </c:pt>
                <c:pt idx="1146">
                  <c:v>-20.730000000000636</c:v>
                </c:pt>
                <c:pt idx="1147">
                  <c:v>-20.730000000000636</c:v>
                </c:pt>
                <c:pt idx="1148">
                  <c:v>-20.730000000000636</c:v>
                </c:pt>
                <c:pt idx="1149">
                  <c:v>-20.730000000000636</c:v>
                </c:pt>
                <c:pt idx="1150">
                  <c:v>-20.730000000000636</c:v>
                </c:pt>
                <c:pt idx="1151">
                  <c:v>-20.730000000000636</c:v>
                </c:pt>
                <c:pt idx="1152">
                  <c:v>-20.730000000000636</c:v>
                </c:pt>
                <c:pt idx="1153">
                  <c:v>-20.730000000000636</c:v>
                </c:pt>
                <c:pt idx="1154">
                  <c:v>-20.730000000000636</c:v>
                </c:pt>
                <c:pt idx="1155">
                  <c:v>-20.730000000000636</c:v>
                </c:pt>
                <c:pt idx="1156">
                  <c:v>-20.730000000000636</c:v>
                </c:pt>
                <c:pt idx="1157">
                  <c:v>-20.730000000000636</c:v>
                </c:pt>
                <c:pt idx="1158">
                  <c:v>-20.730000000000636</c:v>
                </c:pt>
                <c:pt idx="1159">
                  <c:v>-20.730000000000636</c:v>
                </c:pt>
                <c:pt idx="1160">
                  <c:v>-20.730000000000636</c:v>
                </c:pt>
                <c:pt idx="1161">
                  <c:v>-20.730000000000636</c:v>
                </c:pt>
                <c:pt idx="1162">
                  <c:v>-20.730000000000636</c:v>
                </c:pt>
                <c:pt idx="1163">
                  <c:v>-20.730000000000636</c:v>
                </c:pt>
                <c:pt idx="1164">
                  <c:v>-20.730000000000636</c:v>
                </c:pt>
                <c:pt idx="1165">
                  <c:v>-20.730000000000636</c:v>
                </c:pt>
                <c:pt idx="1166">
                  <c:v>-20.730000000000636</c:v>
                </c:pt>
                <c:pt idx="1167">
                  <c:v>-20.730000000000636</c:v>
                </c:pt>
                <c:pt idx="1168">
                  <c:v>-21.150000000000663</c:v>
                </c:pt>
                <c:pt idx="1169">
                  <c:v>-20.780000000000637</c:v>
                </c:pt>
                <c:pt idx="1170">
                  <c:v>-20.780000000000637</c:v>
                </c:pt>
                <c:pt idx="1171">
                  <c:v>-22.570000000000601</c:v>
                </c:pt>
                <c:pt idx="1172">
                  <c:v>-23.050000000000573</c:v>
                </c:pt>
                <c:pt idx="1173">
                  <c:v>-22.990000000000581</c:v>
                </c:pt>
                <c:pt idx="1174">
                  <c:v>-21.410000000000561</c:v>
                </c:pt>
                <c:pt idx="1175">
                  <c:v>-21.410000000000561</c:v>
                </c:pt>
                <c:pt idx="1176">
                  <c:v>-18.530000000000587</c:v>
                </c:pt>
                <c:pt idx="1177">
                  <c:v>-16.860000000000607</c:v>
                </c:pt>
                <c:pt idx="1178">
                  <c:v>-16.860000000000607</c:v>
                </c:pt>
                <c:pt idx="1179">
                  <c:v>-16.860000000000607</c:v>
                </c:pt>
                <c:pt idx="1180">
                  <c:v>-16.860000000000607</c:v>
                </c:pt>
                <c:pt idx="1181">
                  <c:v>-18.480000000000633</c:v>
                </c:pt>
                <c:pt idx="1182">
                  <c:v>-19.630000000000631</c:v>
                </c:pt>
                <c:pt idx="1183">
                  <c:v>-19.630000000000631</c:v>
                </c:pt>
                <c:pt idx="1184">
                  <c:v>-19.630000000000631</c:v>
                </c:pt>
                <c:pt idx="1185">
                  <c:v>-19.630000000000631</c:v>
                </c:pt>
                <c:pt idx="1186">
                  <c:v>-19.630000000000631</c:v>
                </c:pt>
                <c:pt idx="1187">
                  <c:v>-19.630000000000631</c:v>
                </c:pt>
                <c:pt idx="1188">
                  <c:v>-19.630000000000631</c:v>
                </c:pt>
                <c:pt idx="1189">
                  <c:v>-19.630000000000631</c:v>
                </c:pt>
                <c:pt idx="1190">
                  <c:v>-19.630000000000631</c:v>
                </c:pt>
                <c:pt idx="1191">
                  <c:v>-19.630000000000631</c:v>
                </c:pt>
                <c:pt idx="1192">
                  <c:v>-19.630000000000631</c:v>
                </c:pt>
                <c:pt idx="1193">
                  <c:v>-19.630000000000631</c:v>
                </c:pt>
                <c:pt idx="1194">
                  <c:v>-19.630000000000631</c:v>
                </c:pt>
                <c:pt idx="1195">
                  <c:v>-19.630000000000631</c:v>
                </c:pt>
                <c:pt idx="1196">
                  <c:v>-19.630000000000631</c:v>
                </c:pt>
                <c:pt idx="1197">
                  <c:v>-19.630000000000631</c:v>
                </c:pt>
                <c:pt idx="1198">
                  <c:v>-19.630000000000631</c:v>
                </c:pt>
                <c:pt idx="1199">
                  <c:v>-19.630000000000631</c:v>
                </c:pt>
                <c:pt idx="1200">
                  <c:v>-19.630000000000631</c:v>
                </c:pt>
                <c:pt idx="1201">
                  <c:v>-19.630000000000631</c:v>
                </c:pt>
                <c:pt idx="1202">
                  <c:v>-19.630000000000631</c:v>
                </c:pt>
                <c:pt idx="1203">
                  <c:v>-19.630000000000631</c:v>
                </c:pt>
                <c:pt idx="1204">
                  <c:v>-19.630000000000631</c:v>
                </c:pt>
                <c:pt idx="1205">
                  <c:v>-19.630000000000631</c:v>
                </c:pt>
                <c:pt idx="1206">
                  <c:v>-19.630000000000631</c:v>
                </c:pt>
                <c:pt idx="1207">
                  <c:v>-19.630000000000631</c:v>
                </c:pt>
                <c:pt idx="1208">
                  <c:v>-19.630000000000631</c:v>
                </c:pt>
                <c:pt idx="1209">
                  <c:v>-19.630000000000631</c:v>
                </c:pt>
                <c:pt idx="1210">
                  <c:v>-19.630000000000631</c:v>
                </c:pt>
                <c:pt idx="1211">
                  <c:v>-19.630000000000631</c:v>
                </c:pt>
                <c:pt idx="1212">
                  <c:v>-19.630000000000631</c:v>
                </c:pt>
                <c:pt idx="1213">
                  <c:v>-19.630000000000631</c:v>
                </c:pt>
                <c:pt idx="1214">
                  <c:v>-19.630000000000631</c:v>
                </c:pt>
                <c:pt idx="1215">
                  <c:v>-19.630000000000631</c:v>
                </c:pt>
                <c:pt idx="1216">
                  <c:v>-19.630000000000631</c:v>
                </c:pt>
                <c:pt idx="1217">
                  <c:v>-19.630000000000631</c:v>
                </c:pt>
                <c:pt idx="1218">
                  <c:v>-19.630000000000631</c:v>
                </c:pt>
                <c:pt idx="1219">
                  <c:v>-19.630000000000631</c:v>
                </c:pt>
                <c:pt idx="1220">
                  <c:v>-19.630000000000631</c:v>
                </c:pt>
                <c:pt idx="1221">
                  <c:v>-19.630000000000631</c:v>
                </c:pt>
                <c:pt idx="1222">
                  <c:v>-19.630000000000631</c:v>
                </c:pt>
                <c:pt idx="1223">
                  <c:v>-19.630000000000631</c:v>
                </c:pt>
                <c:pt idx="1224">
                  <c:v>-19.630000000000631</c:v>
                </c:pt>
                <c:pt idx="1225">
                  <c:v>-20.690000000000669</c:v>
                </c:pt>
                <c:pt idx="1226">
                  <c:v>-17.160000000000696</c:v>
                </c:pt>
                <c:pt idx="1227">
                  <c:v>-13.180000000000724</c:v>
                </c:pt>
                <c:pt idx="1228">
                  <c:v>-13.180000000000724</c:v>
                </c:pt>
                <c:pt idx="1229">
                  <c:v>-13.180000000000724</c:v>
                </c:pt>
                <c:pt idx="1230">
                  <c:v>-13.180000000000724</c:v>
                </c:pt>
                <c:pt idx="1231">
                  <c:v>-13.180000000000724</c:v>
                </c:pt>
                <c:pt idx="1232">
                  <c:v>-13.180000000000724</c:v>
                </c:pt>
                <c:pt idx="1233">
                  <c:v>-13.180000000000724</c:v>
                </c:pt>
                <c:pt idx="1234">
                  <c:v>-5.2400000000006699</c:v>
                </c:pt>
                <c:pt idx="1235">
                  <c:v>4.9799999999993574</c:v>
                </c:pt>
                <c:pt idx="1236">
                  <c:v>4.9799999999993574</c:v>
                </c:pt>
                <c:pt idx="1237">
                  <c:v>4.9799999999993574</c:v>
                </c:pt>
                <c:pt idx="1238">
                  <c:v>4.9799999999993574</c:v>
                </c:pt>
                <c:pt idx="1239">
                  <c:v>4.9799999999993574</c:v>
                </c:pt>
                <c:pt idx="1240">
                  <c:v>4.9799999999993574</c:v>
                </c:pt>
                <c:pt idx="1241">
                  <c:v>9.8799999999994021</c:v>
                </c:pt>
                <c:pt idx="1242">
                  <c:v>11.889999999999393</c:v>
                </c:pt>
                <c:pt idx="1243">
                  <c:v>5.8399999999993923</c:v>
                </c:pt>
                <c:pt idx="1244">
                  <c:v>1.6999999999993829</c:v>
                </c:pt>
                <c:pt idx="1245">
                  <c:v>-2.3900000000006267</c:v>
                </c:pt>
                <c:pt idx="1246">
                  <c:v>-6.7000000000006175</c:v>
                </c:pt>
                <c:pt idx="1247">
                  <c:v>-6.7000000000006175</c:v>
                </c:pt>
                <c:pt idx="1248">
                  <c:v>-6.7000000000006175</c:v>
                </c:pt>
                <c:pt idx="1249">
                  <c:v>-6.7000000000006175</c:v>
                </c:pt>
                <c:pt idx="1250">
                  <c:v>-6.7000000000006175</c:v>
                </c:pt>
                <c:pt idx="1251">
                  <c:v>-6.7000000000006175</c:v>
                </c:pt>
                <c:pt idx="1252">
                  <c:v>-6.7000000000006175</c:v>
                </c:pt>
                <c:pt idx="1253">
                  <c:v>-6.7000000000006175</c:v>
                </c:pt>
                <c:pt idx="1254">
                  <c:v>-6.7000000000006175</c:v>
                </c:pt>
                <c:pt idx="1255">
                  <c:v>-6.7000000000006175</c:v>
                </c:pt>
                <c:pt idx="1256">
                  <c:v>-6.7000000000006175</c:v>
                </c:pt>
                <c:pt idx="1257">
                  <c:v>-6.7000000000006175</c:v>
                </c:pt>
                <c:pt idx="1258">
                  <c:v>-6.7000000000006175</c:v>
                </c:pt>
                <c:pt idx="1259">
                  <c:v>-6.7000000000006175</c:v>
                </c:pt>
                <c:pt idx="1260">
                  <c:v>-6.7000000000006175</c:v>
                </c:pt>
                <c:pt idx="1261">
                  <c:v>-6.7000000000006175</c:v>
                </c:pt>
                <c:pt idx="1262">
                  <c:v>-6.7000000000006175</c:v>
                </c:pt>
                <c:pt idx="1263">
                  <c:v>-6.7000000000006175</c:v>
                </c:pt>
                <c:pt idx="1264">
                  <c:v>-6.7000000000006175</c:v>
                </c:pt>
                <c:pt idx="1265">
                  <c:v>-6.7000000000006175</c:v>
                </c:pt>
                <c:pt idx="1266">
                  <c:v>-4.1200000000005996</c:v>
                </c:pt>
                <c:pt idx="1267">
                  <c:v>-2.1300000000005905</c:v>
                </c:pt>
                <c:pt idx="1268">
                  <c:v>-2.1300000000005905</c:v>
                </c:pt>
                <c:pt idx="1269">
                  <c:v>-2.1300000000005905</c:v>
                </c:pt>
                <c:pt idx="1270">
                  <c:v>-2.1300000000005905</c:v>
                </c:pt>
                <c:pt idx="1271">
                  <c:v>-2.1300000000005905</c:v>
                </c:pt>
                <c:pt idx="1272">
                  <c:v>-2.1300000000005905</c:v>
                </c:pt>
                <c:pt idx="1273">
                  <c:v>-7.2700000000006</c:v>
                </c:pt>
                <c:pt idx="1274">
                  <c:v>-7.2700000000006</c:v>
                </c:pt>
                <c:pt idx="1275">
                  <c:v>-7.2700000000006</c:v>
                </c:pt>
                <c:pt idx="1276">
                  <c:v>-7.2700000000006</c:v>
                </c:pt>
                <c:pt idx="1277">
                  <c:v>-7.2700000000006</c:v>
                </c:pt>
                <c:pt idx="1278">
                  <c:v>-7.2700000000006</c:v>
                </c:pt>
                <c:pt idx="1279">
                  <c:v>-7.2700000000006</c:v>
                </c:pt>
                <c:pt idx="1280">
                  <c:v>-7.2700000000006</c:v>
                </c:pt>
                <c:pt idx="1281">
                  <c:v>-7.2700000000006</c:v>
                </c:pt>
                <c:pt idx="1282">
                  <c:v>-7.2700000000006</c:v>
                </c:pt>
                <c:pt idx="1283">
                  <c:v>-7.2700000000006</c:v>
                </c:pt>
                <c:pt idx="1284">
                  <c:v>6.2799999999994007</c:v>
                </c:pt>
                <c:pt idx="1285">
                  <c:v>6.2799999999994007</c:v>
                </c:pt>
                <c:pt idx="1286">
                  <c:v>6.2799999999994007</c:v>
                </c:pt>
                <c:pt idx="1287">
                  <c:v>6.2799999999994007</c:v>
                </c:pt>
                <c:pt idx="1288">
                  <c:v>6.2799999999994007</c:v>
                </c:pt>
                <c:pt idx="1289">
                  <c:v>6.2799999999994007</c:v>
                </c:pt>
                <c:pt idx="1290">
                  <c:v>6.2799999999994007</c:v>
                </c:pt>
                <c:pt idx="1291">
                  <c:v>6.2799999999994007</c:v>
                </c:pt>
                <c:pt idx="1292">
                  <c:v>6.2799999999994007</c:v>
                </c:pt>
                <c:pt idx="1293">
                  <c:v>6.2799999999994007</c:v>
                </c:pt>
                <c:pt idx="1294">
                  <c:v>6.2799999999994007</c:v>
                </c:pt>
                <c:pt idx="1295">
                  <c:v>6.2799999999994007</c:v>
                </c:pt>
                <c:pt idx="1296">
                  <c:v>6.2799999999994007</c:v>
                </c:pt>
                <c:pt idx="1297">
                  <c:v>6.2799999999994007</c:v>
                </c:pt>
                <c:pt idx="1298">
                  <c:v>6.2799999999994007</c:v>
                </c:pt>
                <c:pt idx="1299">
                  <c:v>6.2799999999994007</c:v>
                </c:pt>
                <c:pt idx="1300">
                  <c:v>6.2799999999994007</c:v>
                </c:pt>
                <c:pt idx="1301">
                  <c:v>6.2799999999994007</c:v>
                </c:pt>
                <c:pt idx="1302">
                  <c:v>6.2799999999994007</c:v>
                </c:pt>
                <c:pt idx="1303">
                  <c:v>6.2799999999994007</c:v>
                </c:pt>
                <c:pt idx="1304">
                  <c:v>6.2799999999994007</c:v>
                </c:pt>
                <c:pt idx="1305">
                  <c:v>6.2799999999994007</c:v>
                </c:pt>
                <c:pt idx="1306">
                  <c:v>6.2799999999994007</c:v>
                </c:pt>
                <c:pt idx="1307">
                  <c:v>6.2799999999994007</c:v>
                </c:pt>
                <c:pt idx="1308">
                  <c:v>6.2799999999994007</c:v>
                </c:pt>
                <c:pt idx="1309">
                  <c:v>6.2799999999994007</c:v>
                </c:pt>
                <c:pt idx="1310">
                  <c:v>6.2799999999994007</c:v>
                </c:pt>
                <c:pt idx="1311">
                  <c:v>6.2799999999994007</c:v>
                </c:pt>
                <c:pt idx="1312">
                  <c:v>6.2799999999994007</c:v>
                </c:pt>
                <c:pt idx="1313">
                  <c:v>6.2799999999994007</c:v>
                </c:pt>
                <c:pt idx="1314">
                  <c:v>6.2799999999994007</c:v>
                </c:pt>
                <c:pt idx="1315">
                  <c:v>6.2799999999994007</c:v>
                </c:pt>
                <c:pt idx="1316">
                  <c:v>6.2799999999994007</c:v>
                </c:pt>
                <c:pt idx="1317">
                  <c:v>6.2799999999994007</c:v>
                </c:pt>
                <c:pt idx="1318">
                  <c:v>6.2799999999994007</c:v>
                </c:pt>
                <c:pt idx="1319">
                  <c:v>6.2799999999994007</c:v>
                </c:pt>
                <c:pt idx="1320">
                  <c:v>6.2799999999994007</c:v>
                </c:pt>
                <c:pt idx="1321">
                  <c:v>6.2799999999994007</c:v>
                </c:pt>
                <c:pt idx="1322">
                  <c:v>6.2799999999994007</c:v>
                </c:pt>
                <c:pt idx="1323">
                  <c:v>6.2799999999994007</c:v>
                </c:pt>
                <c:pt idx="1324">
                  <c:v>6.2799999999994007</c:v>
                </c:pt>
                <c:pt idx="1325">
                  <c:v>6.2799999999994007</c:v>
                </c:pt>
                <c:pt idx="1326">
                  <c:v>6.2799999999994007</c:v>
                </c:pt>
                <c:pt idx="1327">
                  <c:v>6.2799999999994007</c:v>
                </c:pt>
                <c:pt idx="1328">
                  <c:v>6.2799999999994007</c:v>
                </c:pt>
                <c:pt idx="1329">
                  <c:v>6.2799999999994007</c:v>
                </c:pt>
                <c:pt idx="1330">
                  <c:v>6.2799999999994007</c:v>
                </c:pt>
                <c:pt idx="1331">
                  <c:v>6.2799999999994007</c:v>
                </c:pt>
                <c:pt idx="1332">
                  <c:v>6.2799999999994007</c:v>
                </c:pt>
                <c:pt idx="1333">
                  <c:v>6.2799999999994007</c:v>
                </c:pt>
                <c:pt idx="1334">
                  <c:v>6.2799999999994007</c:v>
                </c:pt>
                <c:pt idx="1335">
                  <c:v>6.2799999999994007</c:v>
                </c:pt>
                <c:pt idx="1336">
                  <c:v>6.2799999999994007</c:v>
                </c:pt>
                <c:pt idx="1337">
                  <c:v>6.2799999999994007</c:v>
                </c:pt>
                <c:pt idx="1338">
                  <c:v>6.2799999999994007</c:v>
                </c:pt>
                <c:pt idx="1339">
                  <c:v>6.2799999999994007</c:v>
                </c:pt>
                <c:pt idx="1340">
                  <c:v>6.2799999999994007</c:v>
                </c:pt>
                <c:pt idx="1341">
                  <c:v>6.2799999999994007</c:v>
                </c:pt>
                <c:pt idx="1342">
                  <c:v>6.2799999999994007</c:v>
                </c:pt>
                <c:pt idx="1343">
                  <c:v>6.2799999999994007</c:v>
                </c:pt>
                <c:pt idx="1344">
                  <c:v>6.2799999999994007</c:v>
                </c:pt>
                <c:pt idx="1345">
                  <c:v>6.2799999999994007</c:v>
                </c:pt>
                <c:pt idx="1346">
                  <c:v>6.2799999999994007</c:v>
                </c:pt>
                <c:pt idx="1347">
                  <c:v>6.2799999999994007</c:v>
                </c:pt>
                <c:pt idx="1348">
                  <c:v>6.2799999999994007</c:v>
                </c:pt>
                <c:pt idx="1349">
                  <c:v>6.2799999999994007</c:v>
                </c:pt>
                <c:pt idx="1350">
                  <c:v>6.2799999999994007</c:v>
                </c:pt>
                <c:pt idx="1351">
                  <c:v>6.2799999999994007</c:v>
                </c:pt>
                <c:pt idx="1352">
                  <c:v>6.2799999999994007</c:v>
                </c:pt>
                <c:pt idx="1353">
                  <c:v>6.2799999999994007</c:v>
                </c:pt>
                <c:pt idx="1354">
                  <c:v>6.2799999999994007</c:v>
                </c:pt>
                <c:pt idx="1355">
                  <c:v>6.2799999999994007</c:v>
                </c:pt>
                <c:pt idx="1356">
                  <c:v>6.2799999999994007</c:v>
                </c:pt>
                <c:pt idx="1357">
                  <c:v>6.2799999999994007</c:v>
                </c:pt>
                <c:pt idx="1358">
                  <c:v>6.2799999999994007</c:v>
                </c:pt>
                <c:pt idx="1359">
                  <c:v>6.2799999999994007</c:v>
                </c:pt>
                <c:pt idx="1360">
                  <c:v>6.2799999999994007</c:v>
                </c:pt>
                <c:pt idx="1361">
                  <c:v>6.2799999999994007</c:v>
                </c:pt>
                <c:pt idx="1362">
                  <c:v>6.2799999999994007</c:v>
                </c:pt>
                <c:pt idx="1363">
                  <c:v>6.2799999999994007</c:v>
                </c:pt>
                <c:pt idx="1364">
                  <c:v>6.2799999999994007</c:v>
                </c:pt>
                <c:pt idx="1365">
                  <c:v>6.2799999999994007</c:v>
                </c:pt>
                <c:pt idx="1366">
                  <c:v>6.2799999999994007</c:v>
                </c:pt>
                <c:pt idx="1367">
                  <c:v>6.2799999999994007</c:v>
                </c:pt>
                <c:pt idx="1368">
                  <c:v>6.2799999999994007</c:v>
                </c:pt>
                <c:pt idx="1369">
                  <c:v>6.2799999999994007</c:v>
                </c:pt>
                <c:pt idx="1370">
                  <c:v>6.2799999999994007</c:v>
                </c:pt>
                <c:pt idx="1371">
                  <c:v>6.2799999999994007</c:v>
                </c:pt>
                <c:pt idx="1372">
                  <c:v>6.2799999999994007</c:v>
                </c:pt>
                <c:pt idx="1373">
                  <c:v>6.2799999999994007</c:v>
                </c:pt>
                <c:pt idx="1374">
                  <c:v>6.2799999999994007</c:v>
                </c:pt>
                <c:pt idx="1375">
                  <c:v>6.2799999999994007</c:v>
                </c:pt>
                <c:pt idx="1376">
                  <c:v>6.2799999999994007</c:v>
                </c:pt>
                <c:pt idx="1377">
                  <c:v>6.2799999999994007</c:v>
                </c:pt>
                <c:pt idx="1378">
                  <c:v>6.2799999999994007</c:v>
                </c:pt>
                <c:pt idx="1379">
                  <c:v>6.2799999999994007</c:v>
                </c:pt>
                <c:pt idx="1380">
                  <c:v>16.889999999999393</c:v>
                </c:pt>
                <c:pt idx="1381">
                  <c:v>26.089999999999392</c:v>
                </c:pt>
                <c:pt idx="1382">
                  <c:v>26.089999999999392</c:v>
                </c:pt>
                <c:pt idx="1383">
                  <c:v>26.089999999999392</c:v>
                </c:pt>
                <c:pt idx="1384">
                  <c:v>26.089999999999392</c:v>
                </c:pt>
                <c:pt idx="1385">
                  <c:v>26.089999999999392</c:v>
                </c:pt>
                <c:pt idx="1386">
                  <c:v>26.089999999999392</c:v>
                </c:pt>
                <c:pt idx="1387">
                  <c:v>23.449999999999385</c:v>
                </c:pt>
                <c:pt idx="1388">
                  <c:v>18.479999999999357</c:v>
                </c:pt>
                <c:pt idx="1389">
                  <c:v>18.479999999999357</c:v>
                </c:pt>
                <c:pt idx="1390">
                  <c:v>9.8099999999993752</c:v>
                </c:pt>
                <c:pt idx="1391">
                  <c:v>9.8099999999993752</c:v>
                </c:pt>
                <c:pt idx="1392">
                  <c:v>9.8099999999993752</c:v>
                </c:pt>
                <c:pt idx="1393">
                  <c:v>9.8099999999993752</c:v>
                </c:pt>
                <c:pt idx="1394">
                  <c:v>9.8099999999993752</c:v>
                </c:pt>
                <c:pt idx="1395">
                  <c:v>9.8099999999993752</c:v>
                </c:pt>
                <c:pt idx="1396">
                  <c:v>9.8099999999993752</c:v>
                </c:pt>
                <c:pt idx="1397">
                  <c:v>9.8099999999993752</c:v>
                </c:pt>
                <c:pt idx="1398">
                  <c:v>9.8099999999993752</c:v>
                </c:pt>
                <c:pt idx="1399">
                  <c:v>9.8099999999993752</c:v>
                </c:pt>
                <c:pt idx="1400">
                  <c:v>9.8099999999993752</c:v>
                </c:pt>
                <c:pt idx="1401">
                  <c:v>9.8099999999993752</c:v>
                </c:pt>
                <c:pt idx="1402">
                  <c:v>9.8099999999993752</c:v>
                </c:pt>
                <c:pt idx="1403">
                  <c:v>9.8099999999993752</c:v>
                </c:pt>
                <c:pt idx="1404">
                  <c:v>9.8099999999993752</c:v>
                </c:pt>
                <c:pt idx="1405">
                  <c:v>9.8099999999993752</c:v>
                </c:pt>
                <c:pt idx="1406">
                  <c:v>9.8099999999993752</c:v>
                </c:pt>
                <c:pt idx="1407">
                  <c:v>9.8099999999993752</c:v>
                </c:pt>
                <c:pt idx="1408">
                  <c:v>9.8099999999993752</c:v>
                </c:pt>
                <c:pt idx="1409">
                  <c:v>9.8099999999993752</c:v>
                </c:pt>
                <c:pt idx="1410">
                  <c:v>9.8099999999993752</c:v>
                </c:pt>
                <c:pt idx="1411">
                  <c:v>9.8099999999993752</c:v>
                </c:pt>
                <c:pt idx="1412">
                  <c:v>9.8099999999993752</c:v>
                </c:pt>
                <c:pt idx="1413">
                  <c:v>9.8099999999993752</c:v>
                </c:pt>
                <c:pt idx="1414">
                  <c:v>9.8099999999993752</c:v>
                </c:pt>
                <c:pt idx="1415">
                  <c:v>9.8099999999993752</c:v>
                </c:pt>
                <c:pt idx="1416">
                  <c:v>9.8099999999993752</c:v>
                </c:pt>
                <c:pt idx="1417">
                  <c:v>4.2699999999993654</c:v>
                </c:pt>
                <c:pt idx="1418">
                  <c:v>4.2699999999993654</c:v>
                </c:pt>
                <c:pt idx="1419">
                  <c:v>4.2699999999993654</c:v>
                </c:pt>
                <c:pt idx="1420">
                  <c:v>4.2699999999993654</c:v>
                </c:pt>
                <c:pt idx="1421">
                  <c:v>4.2699999999993654</c:v>
                </c:pt>
                <c:pt idx="1422">
                  <c:v>4.2699999999993654</c:v>
                </c:pt>
                <c:pt idx="1423">
                  <c:v>4.2699999999993654</c:v>
                </c:pt>
                <c:pt idx="1424">
                  <c:v>4.2699999999993654</c:v>
                </c:pt>
                <c:pt idx="1425">
                  <c:v>7.1099999999993742</c:v>
                </c:pt>
                <c:pt idx="1426">
                  <c:v>7.1099999999993742</c:v>
                </c:pt>
                <c:pt idx="1427">
                  <c:v>7.1099999999993742</c:v>
                </c:pt>
                <c:pt idx="1428">
                  <c:v>5.9999999999373443E-2</c:v>
                </c:pt>
                <c:pt idx="1429">
                  <c:v>5.9999999999373443E-2</c:v>
                </c:pt>
                <c:pt idx="1430">
                  <c:v>5.9999999999373443E-2</c:v>
                </c:pt>
                <c:pt idx="1431">
                  <c:v>5.9999999999373443E-2</c:v>
                </c:pt>
                <c:pt idx="1432">
                  <c:v>5.9999999999373443E-2</c:v>
                </c:pt>
                <c:pt idx="1433">
                  <c:v>5.9999999999373443E-2</c:v>
                </c:pt>
                <c:pt idx="1434">
                  <c:v>5.9999999999373443E-2</c:v>
                </c:pt>
                <c:pt idx="1435">
                  <c:v>5.9999999999373443E-2</c:v>
                </c:pt>
                <c:pt idx="1436">
                  <c:v>5.9999999999373443E-2</c:v>
                </c:pt>
                <c:pt idx="1437">
                  <c:v>5.9999999999373443E-2</c:v>
                </c:pt>
                <c:pt idx="1438">
                  <c:v>5.9999999999373443E-2</c:v>
                </c:pt>
                <c:pt idx="1439">
                  <c:v>5.9999999999373443E-2</c:v>
                </c:pt>
                <c:pt idx="1440">
                  <c:v>5.9999999999373443E-2</c:v>
                </c:pt>
                <c:pt idx="1441">
                  <c:v>5.9999999999373443E-2</c:v>
                </c:pt>
                <c:pt idx="1442">
                  <c:v>5.9999999999373443E-2</c:v>
                </c:pt>
                <c:pt idx="1443">
                  <c:v>5.9999999999373443E-2</c:v>
                </c:pt>
                <c:pt idx="1444">
                  <c:v>5.9999999999373443E-2</c:v>
                </c:pt>
                <c:pt idx="1445">
                  <c:v>5.9999999999373443E-2</c:v>
                </c:pt>
                <c:pt idx="1446">
                  <c:v>5.9999999999373443E-2</c:v>
                </c:pt>
                <c:pt idx="1447">
                  <c:v>5.9999999999373443E-2</c:v>
                </c:pt>
                <c:pt idx="1448">
                  <c:v>5.9999999999373443E-2</c:v>
                </c:pt>
                <c:pt idx="1449">
                  <c:v>5.9999999999373443E-2</c:v>
                </c:pt>
                <c:pt idx="1450">
                  <c:v>5.9999999999373443E-2</c:v>
                </c:pt>
                <c:pt idx="1451">
                  <c:v>5.9999999999373443E-2</c:v>
                </c:pt>
                <c:pt idx="1452">
                  <c:v>5.9999999999373443E-2</c:v>
                </c:pt>
                <c:pt idx="1453">
                  <c:v>5.9999999999373443E-2</c:v>
                </c:pt>
                <c:pt idx="1454">
                  <c:v>5.9999999999373443E-2</c:v>
                </c:pt>
                <c:pt idx="1455">
                  <c:v>5.9999999999373443E-2</c:v>
                </c:pt>
                <c:pt idx="1456">
                  <c:v>5.9999999999373443E-2</c:v>
                </c:pt>
                <c:pt idx="1457">
                  <c:v>5.9999999999373443E-2</c:v>
                </c:pt>
                <c:pt idx="1458">
                  <c:v>5.9999999999373443E-2</c:v>
                </c:pt>
                <c:pt idx="1459">
                  <c:v>5.9999999999373443E-2</c:v>
                </c:pt>
                <c:pt idx="1460">
                  <c:v>5.9999999999373443E-2</c:v>
                </c:pt>
                <c:pt idx="1461">
                  <c:v>5.9999999999373443E-2</c:v>
                </c:pt>
                <c:pt idx="1462">
                  <c:v>5.9999999999373443E-2</c:v>
                </c:pt>
                <c:pt idx="1463">
                  <c:v>5.9999999999373443E-2</c:v>
                </c:pt>
                <c:pt idx="1464">
                  <c:v>5.9999999999373443E-2</c:v>
                </c:pt>
                <c:pt idx="1465">
                  <c:v>5.9999999999373443E-2</c:v>
                </c:pt>
                <c:pt idx="1466">
                  <c:v>5.9999999999373443E-2</c:v>
                </c:pt>
                <c:pt idx="1467">
                  <c:v>5.9999999999373443E-2</c:v>
                </c:pt>
                <c:pt idx="1468">
                  <c:v>5.9999999999373443E-2</c:v>
                </c:pt>
                <c:pt idx="1469">
                  <c:v>5.9999999999373443E-2</c:v>
                </c:pt>
                <c:pt idx="1470">
                  <c:v>5.9999999999373443E-2</c:v>
                </c:pt>
                <c:pt idx="1471">
                  <c:v>5.9999999999373443E-2</c:v>
                </c:pt>
                <c:pt idx="1472">
                  <c:v>5.9999999999373443E-2</c:v>
                </c:pt>
                <c:pt idx="1473">
                  <c:v>5.9999999999373443E-2</c:v>
                </c:pt>
                <c:pt idx="1474">
                  <c:v>5.5099999999993736</c:v>
                </c:pt>
                <c:pt idx="1475">
                  <c:v>5.5099999999993736</c:v>
                </c:pt>
                <c:pt idx="1476">
                  <c:v>5.5099999999993736</c:v>
                </c:pt>
                <c:pt idx="1477">
                  <c:v>5.5099999999993736</c:v>
                </c:pt>
                <c:pt idx="1478">
                  <c:v>5.5099999999993736</c:v>
                </c:pt>
                <c:pt idx="1479">
                  <c:v>5.5099999999993736</c:v>
                </c:pt>
                <c:pt idx="1480">
                  <c:v>5.5099999999993736</c:v>
                </c:pt>
                <c:pt idx="1481">
                  <c:v>5.3999999999993369</c:v>
                </c:pt>
                <c:pt idx="1482">
                  <c:v>5.3999999999993369</c:v>
                </c:pt>
                <c:pt idx="1483">
                  <c:v>8.4499999999992923</c:v>
                </c:pt>
                <c:pt idx="1484">
                  <c:v>8.4499999999992923</c:v>
                </c:pt>
                <c:pt idx="1485">
                  <c:v>12.129999999999265</c:v>
                </c:pt>
                <c:pt idx="1486">
                  <c:v>12.129999999999265</c:v>
                </c:pt>
                <c:pt idx="1487">
                  <c:v>12.129999999999265</c:v>
                </c:pt>
                <c:pt idx="1488">
                  <c:v>12.129999999999265</c:v>
                </c:pt>
                <c:pt idx="1489">
                  <c:v>12.129999999999265</c:v>
                </c:pt>
                <c:pt idx="1490">
                  <c:v>12.129999999999265</c:v>
                </c:pt>
                <c:pt idx="1491">
                  <c:v>12.769999999999275</c:v>
                </c:pt>
                <c:pt idx="1492">
                  <c:v>14.529999999999312</c:v>
                </c:pt>
                <c:pt idx="1493">
                  <c:v>17.04999999999934</c:v>
                </c:pt>
                <c:pt idx="1494">
                  <c:v>18.449999999999338</c:v>
                </c:pt>
                <c:pt idx="1495">
                  <c:v>21.049999999999294</c:v>
                </c:pt>
                <c:pt idx="1496">
                  <c:v>18.879999999999221</c:v>
                </c:pt>
                <c:pt idx="1497">
                  <c:v>18.459999999999148</c:v>
                </c:pt>
                <c:pt idx="1498">
                  <c:v>25.179999999999083</c:v>
                </c:pt>
                <c:pt idx="1499">
                  <c:v>28.289999999999075</c:v>
                </c:pt>
                <c:pt idx="1500">
                  <c:v>28.289999999999075</c:v>
                </c:pt>
                <c:pt idx="1501">
                  <c:v>28.289999999999075</c:v>
                </c:pt>
                <c:pt idx="1502">
                  <c:v>28.289999999999075</c:v>
                </c:pt>
                <c:pt idx="1503">
                  <c:v>26.339999999999076</c:v>
                </c:pt>
                <c:pt idx="1504">
                  <c:v>25.67999999999904</c:v>
                </c:pt>
                <c:pt idx="1505">
                  <c:v>25.67999999999904</c:v>
                </c:pt>
                <c:pt idx="1506">
                  <c:v>25.67999999999904</c:v>
                </c:pt>
                <c:pt idx="1507">
                  <c:v>25.67999999999904</c:v>
                </c:pt>
                <c:pt idx="1508">
                  <c:v>25.67999999999904</c:v>
                </c:pt>
                <c:pt idx="1509">
                  <c:v>23.459999999999059</c:v>
                </c:pt>
                <c:pt idx="1510">
                  <c:v>18.819999999999048</c:v>
                </c:pt>
                <c:pt idx="1511">
                  <c:v>18.819999999999048</c:v>
                </c:pt>
                <c:pt idx="1512">
                  <c:v>18.819999999999048</c:v>
                </c:pt>
                <c:pt idx="1513">
                  <c:v>18.819999999999048</c:v>
                </c:pt>
                <c:pt idx="1514">
                  <c:v>18.819999999999048</c:v>
                </c:pt>
                <c:pt idx="1515">
                  <c:v>18.819999999999048</c:v>
                </c:pt>
                <c:pt idx="1516">
                  <c:v>18.819999999999048</c:v>
                </c:pt>
                <c:pt idx="1517">
                  <c:v>18.819999999999048</c:v>
                </c:pt>
                <c:pt idx="1518">
                  <c:v>18.819999999999048</c:v>
                </c:pt>
                <c:pt idx="1519">
                  <c:v>18.819999999999048</c:v>
                </c:pt>
                <c:pt idx="1520">
                  <c:v>18.819999999999048</c:v>
                </c:pt>
                <c:pt idx="1521">
                  <c:v>18.819999999999048</c:v>
                </c:pt>
                <c:pt idx="1522">
                  <c:v>18.819999999999048</c:v>
                </c:pt>
                <c:pt idx="1523">
                  <c:v>18.819999999999048</c:v>
                </c:pt>
                <c:pt idx="1524">
                  <c:v>18.819999999999048</c:v>
                </c:pt>
                <c:pt idx="1525">
                  <c:v>18.819999999999048</c:v>
                </c:pt>
                <c:pt idx="1526">
                  <c:v>18.819999999999048</c:v>
                </c:pt>
                <c:pt idx="1527">
                  <c:v>18.819999999999048</c:v>
                </c:pt>
                <c:pt idx="1528">
                  <c:v>18.819999999999048</c:v>
                </c:pt>
                <c:pt idx="1529">
                  <c:v>18.819999999999048</c:v>
                </c:pt>
                <c:pt idx="1530">
                  <c:v>18.819999999999048</c:v>
                </c:pt>
                <c:pt idx="1531">
                  <c:v>18.819999999999048</c:v>
                </c:pt>
                <c:pt idx="1532">
                  <c:v>18.819999999999048</c:v>
                </c:pt>
                <c:pt idx="1533">
                  <c:v>18.819999999999048</c:v>
                </c:pt>
                <c:pt idx="1534">
                  <c:v>18.819999999999048</c:v>
                </c:pt>
                <c:pt idx="1535">
                  <c:v>18.819999999999048</c:v>
                </c:pt>
                <c:pt idx="1536">
                  <c:v>18.819999999999048</c:v>
                </c:pt>
                <c:pt idx="1537">
                  <c:v>18.819999999999048</c:v>
                </c:pt>
                <c:pt idx="1538">
                  <c:v>18.819999999999048</c:v>
                </c:pt>
                <c:pt idx="1539">
                  <c:v>18.819999999999048</c:v>
                </c:pt>
                <c:pt idx="1540">
                  <c:v>18.819999999999048</c:v>
                </c:pt>
                <c:pt idx="1541">
                  <c:v>18.819999999999048</c:v>
                </c:pt>
                <c:pt idx="1542">
                  <c:v>18.819999999999048</c:v>
                </c:pt>
                <c:pt idx="1543">
                  <c:v>18.819999999999048</c:v>
                </c:pt>
                <c:pt idx="1544">
                  <c:v>18.819999999999048</c:v>
                </c:pt>
                <c:pt idx="1545">
                  <c:v>18.819999999999048</c:v>
                </c:pt>
                <c:pt idx="1546">
                  <c:v>18.819999999999048</c:v>
                </c:pt>
                <c:pt idx="1547">
                  <c:v>18.819999999999048</c:v>
                </c:pt>
                <c:pt idx="1548">
                  <c:v>18.819999999999048</c:v>
                </c:pt>
                <c:pt idx="1549">
                  <c:v>18.819999999999048</c:v>
                </c:pt>
                <c:pt idx="1550">
                  <c:v>18.819999999999048</c:v>
                </c:pt>
                <c:pt idx="1551">
                  <c:v>18.819999999999048</c:v>
                </c:pt>
                <c:pt idx="1552">
                  <c:v>18.819999999999048</c:v>
                </c:pt>
                <c:pt idx="1553">
                  <c:v>18.819999999999048</c:v>
                </c:pt>
                <c:pt idx="1554">
                  <c:v>18.819999999999048</c:v>
                </c:pt>
                <c:pt idx="1555">
                  <c:v>18.819999999999048</c:v>
                </c:pt>
                <c:pt idx="1556">
                  <c:v>18.819999999999048</c:v>
                </c:pt>
                <c:pt idx="1557">
                  <c:v>18.819999999999048</c:v>
                </c:pt>
                <c:pt idx="1558">
                  <c:v>18.819999999999048</c:v>
                </c:pt>
                <c:pt idx="1559">
                  <c:v>18.819999999999048</c:v>
                </c:pt>
                <c:pt idx="1560">
                  <c:v>18.819999999999048</c:v>
                </c:pt>
                <c:pt idx="1561">
                  <c:v>18.819999999999048</c:v>
                </c:pt>
                <c:pt idx="1562">
                  <c:v>18.819999999999048</c:v>
                </c:pt>
                <c:pt idx="1563">
                  <c:v>18.819999999999048</c:v>
                </c:pt>
                <c:pt idx="1564">
                  <c:v>18.819999999999048</c:v>
                </c:pt>
                <c:pt idx="1565">
                  <c:v>18.819999999999048</c:v>
                </c:pt>
                <c:pt idx="1566">
                  <c:v>18.819999999999048</c:v>
                </c:pt>
                <c:pt idx="1567">
                  <c:v>18.819999999999048</c:v>
                </c:pt>
                <c:pt idx="1568">
                  <c:v>18.819999999999048</c:v>
                </c:pt>
                <c:pt idx="1569">
                  <c:v>18.819999999999048</c:v>
                </c:pt>
                <c:pt idx="1570">
                  <c:v>18.819999999999048</c:v>
                </c:pt>
                <c:pt idx="1571">
                  <c:v>18.819999999999048</c:v>
                </c:pt>
                <c:pt idx="1572">
                  <c:v>18.819999999999048</c:v>
                </c:pt>
                <c:pt idx="1573">
                  <c:v>18.819999999999048</c:v>
                </c:pt>
                <c:pt idx="1574">
                  <c:v>18.819999999999048</c:v>
                </c:pt>
                <c:pt idx="1575">
                  <c:v>18.819999999999048</c:v>
                </c:pt>
                <c:pt idx="1576">
                  <c:v>18.819999999999048</c:v>
                </c:pt>
                <c:pt idx="1577">
                  <c:v>18.819999999999048</c:v>
                </c:pt>
                <c:pt idx="1578">
                  <c:v>21.659999999999059</c:v>
                </c:pt>
                <c:pt idx="1579">
                  <c:v>28.349999999999067</c:v>
                </c:pt>
                <c:pt idx="1580">
                  <c:v>32.39999999999911</c:v>
                </c:pt>
                <c:pt idx="1581">
                  <c:v>32.39999999999911</c:v>
                </c:pt>
                <c:pt idx="1582">
                  <c:v>34.419999999999092</c:v>
                </c:pt>
                <c:pt idx="1583">
                  <c:v>36.549999999999109</c:v>
                </c:pt>
                <c:pt idx="1584">
                  <c:v>36.549999999999109</c:v>
                </c:pt>
                <c:pt idx="1585">
                  <c:v>36.549999999999109</c:v>
                </c:pt>
                <c:pt idx="1586">
                  <c:v>36.549999999999109</c:v>
                </c:pt>
                <c:pt idx="1587">
                  <c:v>36.549999999999109</c:v>
                </c:pt>
                <c:pt idx="1588">
                  <c:v>36.549999999999109</c:v>
                </c:pt>
                <c:pt idx="1589">
                  <c:v>36.549999999999109</c:v>
                </c:pt>
                <c:pt idx="1590">
                  <c:v>36.549999999999109</c:v>
                </c:pt>
                <c:pt idx="1591">
                  <c:v>36.549999999999109</c:v>
                </c:pt>
                <c:pt idx="1592">
                  <c:v>36.549999999999109</c:v>
                </c:pt>
                <c:pt idx="1593">
                  <c:v>36.549999999999109</c:v>
                </c:pt>
                <c:pt idx="1594">
                  <c:v>36.549999999999109</c:v>
                </c:pt>
                <c:pt idx="1595">
                  <c:v>36.549999999999109</c:v>
                </c:pt>
                <c:pt idx="1596">
                  <c:v>36.549999999999109</c:v>
                </c:pt>
                <c:pt idx="1597">
                  <c:v>36.549999999999109</c:v>
                </c:pt>
                <c:pt idx="1598">
                  <c:v>36.549999999999109</c:v>
                </c:pt>
                <c:pt idx="1599">
                  <c:v>36.549999999999109</c:v>
                </c:pt>
                <c:pt idx="1600">
                  <c:v>36.549999999999109</c:v>
                </c:pt>
                <c:pt idx="1601">
                  <c:v>36.549999999999109</c:v>
                </c:pt>
                <c:pt idx="1602">
                  <c:v>36.549999999999109</c:v>
                </c:pt>
                <c:pt idx="1603">
                  <c:v>36.549999999999109</c:v>
                </c:pt>
                <c:pt idx="1604">
                  <c:v>36.549999999999109</c:v>
                </c:pt>
                <c:pt idx="1605">
                  <c:v>36.549999999999109</c:v>
                </c:pt>
                <c:pt idx="1606">
                  <c:v>36.549999999999109</c:v>
                </c:pt>
                <c:pt idx="1607">
                  <c:v>36.549999999999109</c:v>
                </c:pt>
                <c:pt idx="1608">
                  <c:v>36.549999999999109</c:v>
                </c:pt>
                <c:pt idx="1609">
                  <c:v>36.549999999999109</c:v>
                </c:pt>
                <c:pt idx="1610">
                  <c:v>36.549999999999109</c:v>
                </c:pt>
                <c:pt idx="1611">
                  <c:v>36.549999999999109</c:v>
                </c:pt>
                <c:pt idx="1612">
                  <c:v>36.549999999999109</c:v>
                </c:pt>
                <c:pt idx="1613">
                  <c:v>33.72999999999913</c:v>
                </c:pt>
                <c:pt idx="1614">
                  <c:v>33.72999999999913</c:v>
                </c:pt>
                <c:pt idx="1615">
                  <c:v>33.72999999999913</c:v>
                </c:pt>
                <c:pt idx="1616">
                  <c:v>33.72999999999913</c:v>
                </c:pt>
                <c:pt idx="1617">
                  <c:v>33.72999999999913</c:v>
                </c:pt>
                <c:pt idx="1618">
                  <c:v>40.989999999999121</c:v>
                </c:pt>
                <c:pt idx="1619">
                  <c:v>40.989999999999121</c:v>
                </c:pt>
                <c:pt idx="1620">
                  <c:v>40.989999999999121</c:v>
                </c:pt>
                <c:pt idx="1621">
                  <c:v>40.989999999999121</c:v>
                </c:pt>
                <c:pt idx="1622">
                  <c:v>40.989999999999121</c:v>
                </c:pt>
                <c:pt idx="1623">
                  <c:v>40.989999999999121</c:v>
                </c:pt>
                <c:pt idx="1624">
                  <c:v>40.989999999999121</c:v>
                </c:pt>
                <c:pt idx="1625">
                  <c:v>40.989999999999121</c:v>
                </c:pt>
                <c:pt idx="1626">
                  <c:v>38.589999999999122</c:v>
                </c:pt>
                <c:pt idx="1627">
                  <c:v>41.419999999999142</c:v>
                </c:pt>
                <c:pt idx="1628">
                  <c:v>41.129999999999178</c:v>
                </c:pt>
                <c:pt idx="1629">
                  <c:v>41.129999999999178</c:v>
                </c:pt>
                <c:pt idx="1630">
                  <c:v>41.129999999999178</c:v>
                </c:pt>
                <c:pt idx="1631">
                  <c:v>38.789999999999218</c:v>
                </c:pt>
                <c:pt idx="1632">
                  <c:v>38.789999999999218</c:v>
                </c:pt>
                <c:pt idx="1633">
                  <c:v>38.789999999999218</c:v>
                </c:pt>
                <c:pt idx="1634">
                  <c:v>38.789999999999218</c:v>
                </c:pt>
                <c:pt idx="1635">
                  <c:v>38.789999999999218</c:v>
                </c:pt>
                <c:pt idx="1636">
                  <c:v>38.789999999999218</c:v>
                </c:pt>
                <c:pt idx="1637">
                  <c:v>38.789999999999218</c:v>
                </c:pt>
                <c:pt idx="1638">
                  <c:v>38.789999999999218</c:v>
                </c:pt>
                <c:pt idx="1639">
                  <c:v>38.789999999999218</c:v>
                </c:pt>
                <c:pt idx="1640">
                  <c:v>38.789999999999218</c:v>
                </c:pt>
                <c:pt idx="1641">
                  <c:v>38.789999999999218</c:v>
                </c:pt>
                <c:pt idx="1642">
                  <c:v>38.789999999999218</c:v>
                </c:pt>
                <c:pt idx="1643">
                  <c:v>38.789999999999218</c:v>
                </c:pt>
                <c:pt idx="1644">
                  <c:v>38.789999999999218</c:v>
                </c:pt>
                <c:pt idx="1645">
                  <c:v>38.789999999999218</c:v>
                </c:pt>
                <c:pt idx="1646">
                  <c:v>38.789999999999218</c:v>
                </c:pt>
                <c:pt idx="1647">
                  <c:v>38.789999999999218</c:v>
                </c:pt>
                <c:pt idx="1648">
                  <c:v>38.789999999999218</c:v>
                </c:pt>
                <c:pt idx="1649">
                  <c:v>38.789999999999218</c:v>
                </c:pt>
                <c:pt idx="1650">
                  <c:v>38.789999999999218</c:v>
                </c:pt>
                <c:pt idx="1651">
                  <c:v>38.789999999999218</c:v>
                </c:pt>
                <c:pt idx="1652">
                  <c:v>38.789999999999218</c:v>
                </c:pt>
                <c:pt idx="1653">
                  <c:v>38.789999999999218</c:v>
                </c:pt>
                <c:pt idx="1654">
                  <c:v>38.789999999999218</c:v>
                </c:pt>
                <c:pt idx="1655">
                  <c:v>38.789999999999218</c:v>
                </c:pt>
                <c:pt idx="1656">
                  <c:v>38.789999999999218</c:v>
                </c:pt>
                <c:pt idx="1657">
                  <c:v>38.789999999999218</c:v>
                </c:pt>
                <c:pt idx="1658">
                  <c:v>38.789999999999218</c:v>
                </c:pt>
                <c:pt idx="1659">
                  <c:v>38.789999999999218</c:v>
                </c:pt>
                <c:pt idx="1660">
                  <c:v>38.789999999999218</c:v>
                </c:pt>
                <c:pt idx="1661">
                  <c:v>38.789999999999218</c:v>
                </c:pt>
                <c:pt idx="1662">
                  <c:v>38.789999999999218</c:v>
                </c:pt>
                <c:pt idx="1663">
                  <c:v>38.789999999999218</c:v>
                </c:pt>
                <c:pt idx="1664">
                  <c:v>38.789999999999218</c:v>
                </c:pt>
                <c:pt idx="1665">
                  <c:v>38.789999999999218</c:v>
                </c:pt>
                <c:pt idx="1666">
                  <c:v>38.789999999999218</c:v>
                </c:pt>
                <c:pt idx="1667">
                  <c:v>38.789999999999218</c:v>
                </c:pt>
                <c:pt idx="1668">
                  <c:v>38.789999999999218</c:v>
                </c:pt>
                <c:pt idx="1669">
                  <c:v>38.789999999999218</c:v>
                </c:pt>
                <c:pt idx="1670">
                  <c:v>38.789999999999218</c:v>
                </c:pt>
                <c:pt idx="1671">
                  <c:v>38.789999999999218</c:v>
                </c:pt>
                <c:pt idx="1672">
                  <c:v>38.789999999999218</c:v>
                </c:pt>
                <c:pt idx="1673">
                  <c:v>38.789999999999218</c:v>
                </c:pt>
                <c:pt idx="1674">
                  <c:v>38.789999999999218</c:v>
                </c:pt>
                <c:pt idx="1675">
                  <c:v>38.789999999999218</c:v>
                </c:pt>
                <c:pt idx="1676">
                  <c:v>38.789999999999218</c:v>
                </c:pt>
                <c:pt idx="1677">
                  <c:v>38.789999999999218</c:v>
                </c:pt>
                <c:pt idx="1678">
                  <c:v>38.789999999999218</c:v>
                </c:pt>
                <c:pt idx="1679">
                  <c:v>38.789999999999218</c:v>
                </c:pt>
                <c:pt idx="1680">
                  <c:v>38.789999999999218</c:v>
                </c:pt>
                <c:pt idx="1681">
                  <c:v>38.789999999999218</c:v>
                </c:pt>
                <c:pt idx="1682">
                  <c:v>38.789999999999218</c:v>
                </c:pt>
                <c:pt idx="1683">
                  <c:v>38.789999999999218</c:v>
                </c:pt>
                <c:pt idx="1684">
                  <c:v>38.789999999999218</c:v>
                </c:pt>
                <c:pt idx="1685">
                  <c:v>38.789999999999218</c:v>
                </c:pt>
                <c:pt idx="1686">
                  <c:v>38.789999999999218</c:v>
                </c:pt>
                <c:pt idx="1687">
                  <c:v>38.789999999999218</c:v>
                </c:pt>
                <c:pt idx="1688">
                  <c:v>38.789999999999218</c:v>
                </c:pt>
                <c:pt idx="1689">
                  <c:v>38.789999999999218</c:v>
                </c:pt>
                <c:pt idx="1690">
                  <c:v>38.789999999999218</c:v>
                </c:pt>
                <c:pt idx="1691">
                  <c:v>38.789999999999218</c:v>
                </c:pt>
                <c:pt idx="1692">
                  <c:v>38.789999999999218</c:v>
                </c:pt>
                <c:pt idx="1693">
                  <c:v>38.789999999999218</c:v>
                </c:pt>
                <c:pt idx="1694">
                  <c:v>38.789999999999218</c:v>
                </c:pt>
                <c:pt idx="1695">
                  <c:v>38.789999999999218</c:v>
                </c:pt>
                <c:pt idx="1696">
                  <c:v>38.789999999999218</c:v>
                </c:pt>
                <c:pt idx="1697">
                  <c:v>38.789999999999218</c:v>
                </c:pt>
                <c:pt idx="1698">
                  <c:v>38.789999999999218</c:v>
                </c:pt>
                <c:pt idx="1699">
                  <c:v>38.789999999999218</c:v>
                </c:pt>
                <c:pt idx="1700">
                  <c:v>48.349999999999255</c:v>
                </c:pt>
                <c:pt idx="1701">
                  <c:v>57.549999999999258</c:v>
                </c:pt>
                <c:pt idx="1702">
                  <c:v>65.959999999999297</c:v>
                </c:pt>
                <c:pt idx="1703">
                  <c:v>65.959999999999297</c:v>
                </c:pt>
                <c:pt idx="1704">
                  <c:v>75.099999999999255</c:v>
                </c:pt>
                <c:pt idx="1705">
                  <c:v>76.579999999999274</c:v>
                </c:pt>
                <c:pt idx="1706">
                  <c:v>78.149999999999253</c:v>
                </c:pt>
                <c:pt idx="1707">
                  <c:v>62.639999999999219</c:v>
                </c:pt>
                <c:pt idx="1708">
                  <c:v>51.889999999999219</c:v>
                </c:pt>
                <c:pt idx="1709">
                  <c:v>51.889999999999219</c:v>
                </c:pt>
                <c:pt idx="1710">
                  <c:v>51.889999999999219</c:v>
                </c:pt>
                <c:pt idx="1711">
                  <c:v>51.889999999999219</c:v>
                </c:pt>
                <c:pt idx="1712">
                  <c:v>51.889999999999219</c:v>
                </c:pt>
                <c:pt idx="1713">
                  <c:v>51.889999999999219</c:v>
                </c:pt>
                <c:pt idx="1714">
                  <c:v>69.109999999999204</c:v>
                </c:pt>
                <c:pt idx="1715">
                  <c:v>69.109999999999204</c:v>
                </c:pt>
                <c:pt idx="1716">
                  <c:v>83.709999999999212</c:v>
                </c:pt>
                <c:pt idx="1717">
                  <c:v>83.709999999999212</c:v>
                </c:pt>
                <c:pt idx="1718">
                  <c:v>83.709999999999212</c:v>
                </c:pt>
                <c:pt idx="1719">
                  <c:v>83.709999999999212</c:v>
                </c:pt>
                <c:pt idx="1720">
                  <c:v>83.709999999999212</c:v>
                </c:pt>
                <c:pt idx="1721">
                  <c:v>83.709999999999212</c:v>
                </c:pt>
                <c:pt idx="1722">
                  <c:v>83.709999999999212</c:v>
                </c:pt>
                <c:pt idx="1723">
                  <c:v>83.709999999999212</c:v>
                </c:pt>
                <c:pt idx="1724">
                  <c:v>83.709999999999212</c:v>
                </c:pt>
                <c:pt idx="1725">
                  <c:v>83.709999999999212</c:v>
                </c:pt>
                <c:pt idx="1726">
                  <c:v>83.819999999999155</c:v>
                </c:pt>
                <c:pt idx="1727">
                  <c:v>83.819999999999155</c:v>
                </c:pt>
                <c:pt idx="1728">
                  <c:v>83.819999999999155</c:v>
                </c:pt>
                <c:pt idx="1729">
                  <c:v>83.819999999999155</c:v>
                </c:pt>
                <c:pt idx="1730">
                  <c:v>83.819999999999155</c:v>
                </c:pt>
                <c:pt idx="1731">
                  <c:v>83.819999999999155</c:v>
                </c:pt>
                <c:pt idx="1732">
                  <c:v>83.819999999999155</c:v>
                </c:pt>
                <c:pt idx="1733">
                  <c:v>83.819999999999155</c:v>
                </c:pt>
                <c:pt idx="1734">
                  <c:v>83.819999999999155</c:v>
                </c:pt>
                <c:pt idx="1735">
                  <c:v>83.819999999999155</c:v>
                </c:pt>
                <c:pt idx="1736">
                  <c:v>83.819999999999155</c:v>
                </c:pt>
                <c:pt idx="1737">
                  <c:v>83.819999999999155</c:v>
                </c:pt>
                <c:pt idx="1738">
                  <c:v>83.819999999999155</c:v>
                </c:pt>
                <c:pt idx="1739">
                  <c:v>83.819999999999155</c:v>
                </c:pt>
                <c:pt idx="1740">
                  <c:v>83.819999999999155</c:v>
                </c:pt>
                <c:pt idx="1741">
                  <c:v>83.819999999999155</c:v>
                </c:pt>
                <c:pt idx="1742">
                  <c:v>83.819999999999155</c:v>
                </c:pt>
                <c:pt idx="1743">
                  <c:v>83.819999999999155</c:v>
                </c:pt>
                <c:pt idx="1744">
                  <c:v>83.819999999999155</c:v>
                </c:pt>
                <c:pt idx="1745">
                  <c:v>83.819999999999155</c:v>
                </c:pt>
                <c:pt idx="1746">
                  <c:v>83.819999999999155</c:v>
                </c:pt>
                <c:pt idx="1747">
                  <c:v>83.819999999999155</c:v>
                </c:pt>
                <c:pt idx="1748">
                  <c:v>83.819999999999155</c:v>
                </c:pt>
                <c:pt idx="1749">
                  <c:v>83.819999999999155</c:v>
                </c:pt>
                <c:pt idx="1750">
                  <c:v>83.819999999999155</c:v>
                </c:pt>
                <c:pt idx="1751">
                  <c:v>83.819999999999155</c:v>
                </c:pt>
                <c:pt idx="1752">
                  <c:v>83.819999999999155</c:v>
                </c:pt>
                <c:pt idx="1753">
                  <c:v>83.819999999999155</c:v>
                </c:pt>
                <c:pt idx="1754">
                  <c:v>83.819999999999155</c:v>
                </c:pt>
                <c:pt idx="1755">
                  <c:v>83.819999999999155</c:v>
                </c:pt>
                <c:pt idx="1756">
                  <c:v>83.819999999999155</c:v>
                </c:pt>
                <c:pt idx="1757">
                  <c:v>83.819999999999155</c:v>
                </c:pt>
                <c:pt idx="1758">
                  <c:v>83.819999999999155</c:v>
                </c:pt>
                <c:pt idx="1759">
                  <c:v>83.819999999999155</c:v>
                </c:pt>
                <c:pt idx="1760">
                  <c:v>83.819999999999155</c:v>
                </c:pt>
                <c:pt idx="1761">
                  <c:v>83.819999999999155</c:v>
                </c:pt>
                <c:pt idx="1762">
                  <c:v>83.819999999999155</c:v>
                </c:pt>
                <c:pt idx="1763">
                  <c:v>83.819999999999155</c:v>
                </c:pt>
                <c:pt idx="1764">
                  <c:v>83.819999999999155</c:v>
                </c:pt>
                <c:pt idx="1765">
                  <c:v>83.819999999999155</c:v>
                </c:pt>
                <c:pt idx="1766">
                  <c:v>83.819999999999155</c:v>
                </c:pt>
                <c:pt idx="1767">
                  <c:v>83.819999999999155</c:v>
                </c:pt>
                <c:pt idx="1768">
                  <c:v>83.819999999999155</c:v>
                </c:pt>
                <c:pt idx="1769">
                  <c:v>83.819999999999155</c:v>
                </c:pt>
                <c:pt idx="1770">
                  <c:v>83.819999999999155</c:v>
                </c:pt>
                <c:pt idx="1771">
                  <c:v>72.959999999999212</c:v>
                </c:pt>
                <c:pt idx="1772">
                  <c:v>72.959999999999212</c:v>
                </c:pt>
                <c:pt idx="1773">
                  <c:v>72.959999999999212</c:v>
                </c:pt>
                <c:pt idx="1774">
                  <c:v>72.959999999999212</c:v>
                </c:pt>
                <c:pt idx="1775">
                  <c:v>72.959999999999212</c:v>
                </c:pt>
                <c:pt idx="1776">
                  <c:v>72.959999999999212</c:v>
                </c:pt>
                <c:pt idx="1777">
                  <c:v>72.159999999999215</c:v>
                </c:pt>
                <c:pt idx="1778">
                  <c:v>70.109999999999218</c:v>
                </c:pt>
                <c:pt idx="1779">
                  <c:v>69.949999999999278</c:v>
                </c:pt>
                <c:pt idx="1780">
                  <c:v>68.039999999999338</c:v>
                </c:pt>
                <c:pt idx="1781">
                  <c:v>66.019999999999357</c:v>
                </c:pt>
                <c:pt idx="1782">
                  <c:v>63.999999999999375</c:v>
                </c:pt>
                <c:pt idx="1783">
                  <c:v>61.979999999999393</c:v>
                </c:pt>
                <c:pt idx="1784">
                  <c:v>61.979999999999393</c:v>
                </c:pt>
                <c:pt idx="1785">
                  <c:v>61.979999999999393</c:v>
                </c:pt>
                <c:pt idx="1786">
                  <c:v>61.979999999999393</c:v>
                </c:pt>
                <c:pt idx="1787">
                  <c:v>61.979999999999393</c:v>
                </c:pt>
                <c:pt idx="1788">
                  <c:v>61.979999999999393</c:v>
                </c:pt>
                <c:pt idx="1789">
                  <c:v>61.979999999999393</c:v>
                </c:pt>
                <c:pt idx="1790">
                  <c:v>61.979999999999393</c:v>
                </c:pt>
                <c:pt idx="1791">
                  <c:v>61.979999999999393</c:v>
                </c:pt>
                <c:pt idx="1792">
                  <c:v>61.979999999999393</c:v>
                </c:pt>
                <c:pt idx="1793">
                  <c:v>61.979999999999393</c:v>
                </c:pt>
                <c:pt idx="1794">
                  <c:v>61.979999999999393</c:v>
                </c:pt>
                <c:pt idx="1795">
                  <c:v>61.979999999999393</c:v>
                </c:pt>
                <c:pt idx="1796">
                  <c:v>61.979999999999393</c:v>
                </c:pt>
                <c:pt idx="1797">
                  <c:v>61.979999999999393</c:v>
                </c:pt>
                <c:pt idx="1798">
                  <c:v>61.979999999999393</c:v>
                </c:pt>
                <c:pt idx="1799">
                  <c:v>61.979999999999393</c:v>
                </c:pt>
                <c:pt idx="1800">
                  <c:v>61.979999999999393</c:v>
                </c:pt>
                <c:pt idx="1801">
                  <c:v>61.979999999999393</c:v>
                </c:pt>
                <c:pt idx="1802">
                  <c:v>61.979999999999393</c:v>
                </c:pt>
                <c:pt idx="1803">
                  <c:v>61.979999999999393</c:v>
                </c:pt>
                <c:pt idx="1804">
                  <c:v>61.979999999999393</c:v>
                </c:pt>
                <c:pt idx="1805">
                  <c:v>61.979999999999393</c:v>
                </c:pt>
                <c:pt idx="1806">
                  <c:v>61.979999999999393</c:v>
                </c:pt>
                <c:pt idx="1807">
                  <c:v>61.979999999999393</c:v>
                </c:pt>
                <c:pt idx="1808">
                  <c:v>61.979999999999393</c:v>
                </c:pt>
                <c:pt idx="1809">
                  <c:v>61.979999999999393</c:v>
                </c:pt>
                <c:pt idx="1810">
                  <c:v>61.979999999999393</c:v>
                </c:pt>
                <c:pt idx="1811">
                  <c:v>61.979999999999393</c:v>
                </c:pt>
                <c:pt idx="1812">
                  <c:v>61.979999999999393</c:v>
                </c:pt>
                <c:pt idx="1813">
                  <c:v>61.979999999999393</c:v>
                </c:pt>
                <c:pt idx="1814">
                  <c:v>61.979999999999393</c:v>
                </c:pt>
                <c:pt idx="1815">
                  <c:v>61.979999999999393</c:v>
                </c:pt>
                <c:pt idx="1816">
                  <c:v>61.979999999999393</c:v>
                </c:pt>
                <c:pt idx="1817">
                  <c:v>61.979999999999393</c:v>
                </c:pt>
                <c:pt idx="1818">
                  <c:v>61.979999999999393</c:v>
                </c:pt>
                <c:pt idx="1819">
                  <c:v>61.979999999999393</c:v>
                </c:pt>
                <c:pt idx="1820">
                  <c:v>61.979999999999393</c:v>
                </c:pt>
                <c:pt idx="1821">
                  <c:v>61.979999999999393</c:v>
                </c:pt>
                <c:pt idx="1822">
                  <c:v>61.979999999999393</c:v>
                </c:pt>
                <c:pt idx="1823">
                  <c:v>61.979999999999393</c:v>
                </c:pt>
                <c:pt idx="1824">
                  <c:v>61.979999999999393</c:v>
                </c:pt>
                <c:pt idx="1825">
                  <c:v>61.979999999999393</c:v>
                </c:pt>
                <c:pt idx="1826">
                  <c:v>61.979999999999393</c:v>
                </c:pt>
                <c:pt idx="1827">
                  <c:v>57.85999999999941</c:v>
                </c:pt>
                <c:pt idx="1828">
                  <c:v>53.339999999999428</c:v>
                </c:pt>
                <c:pt idx="1829">
                  <c:v>49.459999999999454</c:v>
                </c:pt>
                <c:pt idx="1830">
                  <c:v>34.49999999999951</c:v>
                </c:pt>
                <c:pt idx="1831">
                  <c:v>34.49999999999951</c:v>
                </c:pt>
                <c:pt idx="1832">
                  <c:v>34.49999999999951</c:v>
                </c:pt>
                <c:pt idx="1833">
                  <c:v>34.49999999999951</c:v>
                </c:pt>
                <c:pt idx="1834">
                  <c:v>37.959999999999454</c:v>
                </c:pt>
                <c:pt idx="1835">
                  <c:v>37.959999999999454</c:v>
                </c:pt>
                <c:pt idx="1836">
                  <c:v>39.139999999999425</c:v>
                </c:pt>
                <c:pt idx="1837">
                  <c:v>39.139999999999425</c:v>
                </c:pt>
                <c:pt idx="1838">
                  <c:v>29.739999999999426</c:v>
                </c:pt>
                <c:pt idx="1839">
                  <c:v>29.739999999999426</c:v>
                </c:pt>
                <c:pt idx="1840">
                  <c:v>8.3799999999994341</c:v>
                </c:pt>
                <c:pt idx="1841">
                  <c:v>8.3799999999994341</c:v>
                </c:pt>
                <c:pt idx="1842">
                  <c:v>8.3799999999994341</c:v>
                </c:pt>
                <c:pt idx="1843">
                  <c:v>8.3799999999994341</c:v>
                </c:pt>
                <c:pt idx="1844">
                  <c:v>8.3799999999994341</c:v>
                </c:pt>
                <c:pt idx="1845">
                  <c:v>8.3799999999994341</c:v>
                </c:pt>
                <c:pt idx="1846">
                  <c:v>8.3799999999994341</c:v>
                </c:pt>
                <c:pt idx="1847">
                  <c:v>8.3799999999994341</c:v>
                </c:pt>
                <c:pt idx="1848">
                  <c:v>8.3799999999994341</c:v>
                </c:pt>
                <c:pt idx="1849">
                  <c:v>8.3799999999994341</c:v>
                </c:pt>
                <c:pt idx="1850">
                  <c:v>8.3799999999994341</c:v>
                </c:pt>
                <c:pt idx="1851">
                  <c:v>8.3799999999994341</c:v>
                </c:pt>
                <c:pt idx="1852">
                  <c:v>8.3799999999994341</c:v>
                </c:pt>
                <c:pt idx="1853">
                  <c:v>8.3799999999994341</c:v>
                </c:pt>
                <c:pt idx="1854">
                  <c:v>8.3799999999994341</c:v>
                </c:pt>
                <c:pt idx="1855">
                  <c:v>8.3799999999994341</c:v>
                </c:pt>
                <c:pt idx="1856">
                  <c:v>8.3799999999994341</c:v>
                </c:pt>
                <c:pt idx="1857">
                  <c:v>8.3799999999994341</c:v>
                </c:pt>
                <c:pt idx="1858">
                  <c:v>8.3799999999994341</c:v>
                </c:pt>
                <c:pt idx="1859">
                  <c:v>8.3799999999994341</c:v>
                </c:pt>
                <c:pt idx="1860">
                  <c:v>8.3799999999994341</c:v>
                </c:pt>
                <c:pt idx="1861">
                  <c:v>8.3799999999994341</c:v>
                </c:pt>
                <c:pt idx="1862">
                  <c:v>8.3799999999994341</c:v>
                </c:pt>
                <c:pt idx="1863">
                  <c:v>8.3799999999994341</c:v>
                </c:pt>
                <c:pt idx="1864">
                  <c:v>8.3799999999994341</c:v>
                </c:pt>
                <c:pt idx="1865">
                  <c:v>8.3799999999994341</c:v>
                </c:pt>
                <c:pt idx="1866">
                  <c:v>8.3799999999994341</c:v>
                </c:pt>
                <c:pt idx="1867">
                  <c:v>8.3799999999994341</c:v>
                </c:pt>
                <c:pt idx="1868">
                  <c:v>8.3799999999994341</c:v>
                </c:pt>
                <c:pt idx="1869">
                  <c:v>8.3799999999994341</c:v>
                </c:pt>
                <c:pt idx="1870">
                  <c:v>8.3799999999994341</c:v>
                </c:pt>
                <c:pt idx="1871">
                  <c:v>8.3799999999994341</c:v>
                </c:pt>
                <c:pt idx="1872">
                  <c:v>8.3799999999994341</c:v>
                </c:pt>
                <c:pt idx="1873">
                  <c:v>8.3799999999994341</c:v>
                </c:pt>
                <c:pt idx="1874">
                  <c:v>8.3799999999994341</c:v>
                </c:pt>
                <c:pt idx="1875">
                  <c:v>8.3799999999994341</c:v>
                </c:pt>
                <c:pt idx="1876">
                  <c:v>8.3799999999994341</c:v>
                </c:pt>
                <c:pt idx="1877">
                  <c:v>8.3799999999994341</c:v>
                </c:pt>
                <c:pt idx="1878">
                  <c:v>8.3799999999994341</c:v>
                </c:pt>
                <c:pt idx="1879">
                  <c:v>8.3799999999994341</c:v>
                </c:pt>
                <c:pt idx="1880">
                  <c:v>8.3799999999994341</c:v>
                </c:pt>
                <c:pt idx="1881">
                  <c:v>8.3799999999994341</c:v>
                </c:pt>
                <c:pt idx="1882">
                  <c:v>8.3799999999994341</c:v>
                </c:pt>
                <c:pt idx="1883">
                  <c:v>8.3799999999994341</c:v>
                </c:pt>
                <c:pt idx="1884">
                  <c:v>8.3799999999994341</c:v>
                </c:pt>
                <c:pt idx="1885">
                  <c:v>8.3799999999994341</c:v>
                </c:pt>
                <c:pt idx="1886">
                  <c:v>8.3799999999994341</c:v>
                </c:pt>
                <c:pt idx="1887">
                  <c:v>8.3799999999994341</c:v>
                </c:pt>
                <c:pt idx="1888">
                  <c:v>8.3799999999994341</c:v>
                </c:pt>
                <c:pt idx="1889">
                  <c:v>8.3799999999994341</c:v>
                </c:pt>
                <c:pt idx="1890">
                  <c:v>8.3799999999994341</c:v>
                </c:pt>
                <c:pt idx="1891">
                  <c:v>8.3799999999994341</c:v>
                </c:pt>
                <c:pt idx="1892">
                  <c:v>8.3799999999994341</c:v>
                </c:pt>
                <c:pt idx="1893">
                  <c:v>8.3799999999994341</c:v>
                </c:pt>
                <c:pt idx="1894">
                  <c:v>8.3799999999994341</c:v>
                </c:pt>
                <c:pt idx="1895">
                  <c:v>8.3799999999994341</c:v>
                </c:pt>
                <c:pt idx="1896">
                  <c:v>8.3799999999994341</c:v>
                </c:pt>
                <c:pt idx="1897">
                  <c:v>8.3799999999994341</c:v>
                </c:pt>
                <c:pt idx="1898">
                  <c:v>8.3799999999994341</c:v>
                </c:pt>
                <c:pt idx="1899">
                  <c:v>8.3799999999994341</c:v>
                </c:pt>
                <c:pt idx="1900">
                  <c:v>8.3799999999994341</c:v>
                </c:pt>
                <c:pt idx="1901">
                  <c:v>8.3799999999994341</c:v>
                </c:pt>
                <c:pt idx="1902">
                  <c:v>8.3799999999994341</c:v>
                </c:pt>
                <c:pt idx="1903">
                  <c:v>8.3799999999994341</c:v>
                </c:pt>
                <c:pt idx="1904">
                  <c:v>8.3799999999994341</c:v>
                </c:pt>
                <c:pt idx="1905">
                  <c:v>8.3799999999994341</c:v>
                </c:pt>
                <c:pt idx="1906">
                  <c:v>8.3799999999994341</c:v>
                </c:pt>
                <c:pt idx="1907">
                  <c:v>8.3799999999994341</c:v>
                </c:pt>
                <c:pt idx="1908">
                  <c:v>8.3799999999994341</c:v>
                </c:pt>
                <c:pt idx="1909">
                  <c:v>8.3799999999994341</c:v>
                </c:pt>
                <c:pt idx="1910">
                  <c:v>8.3799999999994341</c:v>
                </c:pt>
                <c:pt idx="1911">
                  <c:v>8.3799999999994341</c:v>
                </c:pt>
                <c:pt idx="1912">
                  <c:v>8.3799999999994341</c:v>
                </c:pt>
                <c:pt idx="1913">
                  <c:v>8.3799999999994341</c:v>
                </c:pt>
                <c:pt idx="1914">
                  <c:v>8.3799999999994341</c:v>
                </c:pt>
                <c:pt idx="1915">
                  <c:v>8.3799999999994341</c:v>
                </c:pt>
                <c:pt idx="1916">
                  <c:v>8.3799999999994341</c:v>
                </c:pt>
                <c:pt idx="1917">
                  <c:v>8.3799999999994341</c:v>
                </c:pt>
                <c:pt idx="1918">
                  <c:v>8.3799999999994341</c:v>
                </c:pt>
                <c:pt idx="1919">
                  <c:v>8.3799999999994341</c:v>
                </c:pt>
                <c:pt idx="1920">
                  <c:v>8.3799999999994341</c:v>
                </c:pt>
                <c:pt idx="1921">
                  <c:v>8.3799999999994341</c:v>
                </c:pt>
                <c:pt idx="1922">
                  <c:v>8.3799999999994341</c:v>
                </c:pt>
                <c:pt idx="1923">
                  <c:v>8.3799999999994341</c:v>
                </c:pt>
                <c:pt idx="1924">
                  <c:v>8.2699999999993974</c:v>
                </c:pt>
                <c:pt idx="1925">
                  <c:v>4.2399999999993794</c:v>
                </c:pt>
                <c:pt idx="1926">
                  <c:v>4.2399999999993794</c:v>
                </c:pt>
                <c:pt idx="1927">
                  <c:v>-1.5300000000006024</c:v>
                </c:pt>
                <c:pt idx="1928">
                  <c:v>-4.5000000000005844</c:v>
                </c:pt>
                <c:pt idx="1929">
                  <c:v>-4.5000000000005844</c:v>
                </c:pt>
                <c:pt idx="1930">
                  <c:v>-4.5000000000005844</c:v>
                </c:pt>
                <c:pt idx="1931">
                  <c:v>-4.5000000000005844</c:v>
                </c:pt>
                <c:pt idx="1932">
                  <c:v>-4.5000000000005844</c:v>
                </c:pt>
                <c:pt idx="1933">
                  <c:v>-4.5000000000005844</c:v>
                </c:pt>
                <c:pt idx="1934">
                  <c:v>-4.5000000000005844</c:v>
                </c:pt>
                <c:pt idx="1935">
                  <c:v>-4.5000000000005844</c:v>
                </c:pt>
                <c:pt idx="1936">
                  <c:v>-4.5000000000005844</c:v>
                </c:pt>
                <c:pt idx="1937">
                  <c:v>-4.5000000000005844</c:v>
                </c:pt>
                <c:pt idx="1938">
                  <c:v>-4.5000000000005844</c:v>
                </c:pt>
                <c:pt idx="1939">
                  <c:v>-4.5000000000005844</c:v>
                </c:pt>
                <c:pt idx="1940">
                  <c:v>-4.5000000000005844</c:v>
                </c:pt>
                <c:pt idx="1941">
                  <c:v>-4.5000000000005844</c:v>
                </c:pt>
                <c:pt idx="1942">
                  <c:v>-4.5000000000005844</c:v>
                </c:pt>
                <c:pt idx="1943">
                  <c:v>-4.5000000000005844</c:v>
                </c:pt>
                <c:pt idx="1944">
                  <c:v>-4.5000000000005844</c:v>
                </c:pt>
                <c:pt idx="1945">
                  <c:v>-4.5000000000005844</c:v>
                </c:pt>
                <c:pt idx="1946">
                  <c:v>-4.5000000000005844</c:v>
                </c:pt>
                <c:pt idx="1947">
                  <c:v>-4.5000000000005844</c:v>
                </c:pt>
                <c:pt idx="1948">
                  <c:v>-4.5000000000005844</c:v>
                </c:pt>
                <c:pt idx="1949">
                  <c:v>-4.5000000000005844</c:v>
                </c:pt>
                <c:pt idx="1950">
                  <c:v>-4.5000000000005844</c:v>
                </c:pt>
                <c:pt idx="1951">
                  <c:v>-4.5000000000005844</c:v>
                </c:pt>
                <c:pt idx="1952">
                  <c:v>-4.5000000000005844</c:v>
                </c:pt>
                <c:pt idx="1953">
                  <c:v>-4.5000000000005844</c:v>
                </c:pt>
                <c:pt idx="1954">
                  <c:v>-4.5000000000005844</c:v>
                </c:pt>
                <c:pt idx="1955">
                  <c:v>-4.5000000000005844</c:v>
                </c:pt>
                <c:pt idx="1956">
                  <c:v>-4.5000000000005844</c:v>
                </c:pt>
                <c:pt idx="1957">
                  <c:v>-4.5000000000005844</c:v>
                </c:pt>
                <c:pt idx="1958">
                  <c:v>-4.5000000000005844</c:v>
                </c:pt>
                <c:pt idx="1959">
                  <c:v>-4.5000000000005844</c:v>
                </c:pt>
                <c:pt idx="1960">
                  <c:v>-4.5000000000005844</c:v>
                </c:pt>
                <c:pt idx="1961">
                  <c:v>-4.5000000000005844</c:v>
                </c:pt>
                <c:pt idx="1962">
                  <c:v>-4.5000000000005844</c:v>
                </c:pt>
                <c:pt idx="1963">
                  <c:v>-4.5000000000005844</c:v>
                </c:pt>
                <c:pt idx="1964">
                  <c:v>-4.5000000000005844</c:v>
                </c:pt>
                <c:pt idx="1965">
                  <c:v>-4.5000000000005844</c:v>
                </c:pt>
                <c:pt idx="1966">
                  <c:v>-4.5000000000005844</c:v>
                </c:pt>
                <c:pt idx="1967">
                  <c:v>-4.5000000000005844</c:v>
                </c:pt>
                <c:pt idx="1968">
                  <c:v>-4.5000000000005844</c:v>
                </c:pt>
                <c:pt idx="1969">
                  <c:v>-4.5000000000005844</c:v>
                </c:pt>
                <c:pt idx="1970">
                  <c:v>-4.5000000000005844</c:v>
                </c:pt>
                <c:pt idx="1971">
                  <c:v>-4.5000000000005844</c:v>
                </c:pt>
                <c:pt idx="1972">
                  <c:v>-4.5000000000005844</c:v>
                </c:pt>
                <c:pt idx="1973">
                  <c:v>-4.5000000000005844</c:v>
                </c:pt>
                <c:pt idx="1974">
                  <c:v>-4.5000000000005844</c:v>
                </c:pt>
                <c:pt idx="1975">
                  <c:v>-4.5000000000005844</c:v>
                </c:pt>
                <c:pt idx="1976">
                  <c:v>-4.5000000000005844</c:v>
                </c:pt>
                <c:pt idx="1977">
                  <c:v>-4.5000000000005844</c:v>
                </c:pt>
                <c:pt idx="1978">
                  <c:v>-4.5000000000005844</c:v>
                </c:pt>
                <c:pt idx="1979">
                  <c:v>-4.5000000000005844</c:v>
                </c:pt>
                <c:pt idx="1980">
                  <c:v>-4.5000000000005844</c:v>
                </c:pt>
                <c:pt idx="1981">
                  <c:v>-4.5000000000005844</c:v>
                </c:pt>
                <c:pt idx="1982">
                  <c:v>-4.5000000000005844</c:v>
                </c:pt>
                <c:pt idx="1983">
                  <c:v>-4.5000000000005844</c:v>
                </c:pt>
                <c:pt idx="1984">
                  <c:v>-4.5000000000005844</c:v>
                </c:pt>
                <c:pt idx="1985">
                  <c:v>-4.5000000000005844</c:v>
                </c:pt>
                <c:pt idx="1986">
                  <c:v>-4.5000000000005844</c:v>
                </c:pt>
                <c:pt idx="1987">
                  <c:v>-4.5000000000005844</c:v>
                </c:pt>
                <c:pt idx="1988">
                  <c:v>-4.5000000000005844</c:v>
                </c:pt>
                <c:pt idx="1989">
                  <c:v>-4.5000000000005844</c:v>
                </c:pt>
                <c:pt idx="1990">
                  <c:v>-4.5000000000005844</c:v>
                </c:pt>
                <c:pt idx="1991">
                  <c:v>-4.5000000000005844</c:v>
                </c:pt>
                <c:pt idx="1992">
                  <c:v>-4.5000000000005844</c:v>
                </c:pt>
                <c:pt idx="1993">
                  <c:v>-4.5000000000005844</c:v>
                </c:pt>
                <c:pt idx="1994">
                  <c:v>-4.5000000000005844</c:v>
                </c:pt>
                <c:pt idx="1995">
                  <c:v>-4.5000000000005844</c:v>
                </c:pt>
                <c:pt idx="1996">
                  <c:v>-4.5000000000005844</c:v>
                </c:pt>
                <c:pt idx="1997">
                  <c:v>-4.5000000000005844</c:v>
                </c:pt>
                <c:pt idx="1998">
                  <c:v>-4.5000000000005844</c:v>
                </c:pt>
                <c:pt idx="1999">
                  <c:v>-4.5000000000005844</c:v>
                </c:pt>
                <c:pt idx="2000">
                  <c:v>-4.5000000000005844</c:v>
                </c:pt>
                <c:pt idx="2001">
                  <c:v>-4.5000000000005844</c:v>
                </c:pt>
                <c:pt idx="2002">
                  <c:v>-4.5000000000005844</c:v>
                </c:pt>
                <c:pt idx="2003">
                  <c:v>-4.5000000000005844</c:v>
                </c:pt>
                <c:pt idx="2004">
                  <c:v>-4.5000000000005844</c:v>
                </c:pt>
                <c:pt idx="2005">
                  <c:v>-4.5000000000005844</c:v>
                </c:pt>
                <c:pt idx="2006">
                  <c:v>-4.5000000000005844</c:v>
                </c:pt>
                <c:pt idx="2007">
                  <c:v>-4.5000000000005844</c:v>
                </c:pt>
                <c:pt idx="2008">
                  <c:v>-4.5000000000005844</c:v>
                </c:pt>
                <c:pt idx="2009">
                  <c:v>-4.5000000000005844</c:v>
                </c:pt>
                <c:pt idx="2010">
                  <c:v>-4.5000000000005844</c:v>
                </c:pt>
                <c:pt idx="2011">
                  <c:v>-4.5000000000005844</c:v>
                </c:pt>
                <c:pt idx="2012">
                  <c:v>-4.5000000000005844</c:v>
                </c:pt>
                <c:pt idx="2013">
                  <c:v>-4.5000000000005844</c:v>
                </c:pt>
                <c:pt idx="2014">
                  <c:v>-4.5000000000005844</c:v>
                </c:pt>
                <c:pt idx="2015">
                  <c:v>-4.5000000000005844</c:v>
                </c:pt>
                <c:pt idx="2016">
                  <c:v>-4.5000000000005844</c:v>
                </c:pt>
                <c:pt idx="2017">
                  <c:v>-4.5000000000005844</c:v>
                </c:pt>
                <c:pt idx="2018">
                  <c:v>-4.5000000000005844</c:v>
                </c:pt>
                <c:pt idx="2019">
                  <c:v>-4.5000000000005844</c:v>
                </c:pt>
                <c:pt idx="2020">
                  <c:v>-4.5000000000005844</c:v>
                </c:pt>
                <c:pt idx="2021">
                  <c:v>-4.5000000000005844</c:v>
                </c:pt>
                <c:pt idx="2022">
                  <c:v>-4.5000000000005844</c:v>
                </c:pt>
                <c:pt idx="2023">
                  <c:v>-4.5000000000005844</c:v>
                </c:pt>
                <c:pt idx="2024">
                  <c:v>-4.5000000000005844</c:v>
                </c:pt>
                <c:pt idx="2025">
                  <c:v>-4.5000000000005844</c:v>
                </c:pt>
                <c:pt idx="2026">
                  <c:v>-4.5000000000005844</c:v>
                </c:pt>
                <c:pt idx="2027">
                  <c:v>-4.5000000000005844</c:v>
                </c:pt>
                <c:pt idx="2028">
                  <c:v>-4.5000000000005844</c:v>
                </c:pt>
                <c:pt idx="2029">
                  <c:v>-4.5000000000005844</c:v>
                </c:pt>
                <c:pt idx="2030">
                  <c:v>-4.5000000000005844</c:v>
                </c:pt>
                <c:pt idx="2031">
                  <c:v>-4.5000000000005844</c:v>
                </c:pt>
                <c:pt idx="2032">
                  <c:v>-4.5000000000005844</c:v>
                </c:pt>
                <c:pt idx="2033">
                  <c:v>-4.5000000000005844</c:v>
                </c:pt>
                <c:pt idx="2034">
                  <c:v>-4.5000000000005844</c:v>
                </c:pt>
                <c:pt idx="2035">
                  <c:v>-4.5000000000005844</c:v>
                </c:pt>
                <c:pt idx="2036">
                  <c:v>-4.5000000000005844</c:v>
                </c:pt>
                <c:pt idx="2037">
                  <c:v>-4.5000000000005844</c:v>
                </c:pt>
                <c:pt idx="2038">
                  <c:v>-4.5000000000005844</c:v>
                </c:pt>
                <c:pt idx="2039">
                  <c:v>-4.5000000000005844</c:v>
                </c:pt>
                <c:pt idx="2040">
                  <c:v>-4.5000000000005844</c:v>
                </c:pt>
                <c:pt idx="2041">
                  <c:v>-4.5000000000005844</c:v>
                </c:pt>
                <c:pt idx="2042">
                  <c:v>-4.5000000000005844</c:v>
                </c:pt>
                <c:pt idx="2043">
                  <c:v>-4.5000000000005844</c:v>
                </c:pt>
                <c:pt idx="2044">
                  <c:v>-4.5000000000005844</c:v>
                </c:pt>
                <c:pt idx="2045">
                  <c:v>-4.5000000000005844</c:v>
                </c:pt>
                <c:pt idx="2046">
                  <c:v>-4.5000000000005844</c:v>
                </c:pt>
                <c:pt idx="2047">
                  <c:v>-4.5000000000005844</c:v>
                </c:pt>
                <c:pt idx="2048">
                  <c:v>-4.5000000000005844</c:v>
                </c:pt>
                <c:pt idx="2049">
                  <c:v>-4.5000000000005844</c:v>
                </c:pt>
                <c:pt idx="2050">
                  <c:v>-4.5000000000005844</c:v>
                </c:pt>
                <c:pt idx="2051">
                  <c:v>-4.5000000000005844</c:v>
                </c:pt>
                <c:pt idx="2052">
                  <c:v>-4.5000000000005844</c:v>
                </c:pt>
                <c:pt idx="2053">
                  <c:v>-4.5000000000005844</c:v>
                </c:pt>
                <c:pt idx="2054">
                  <c:v>-4.5000000000005844</c:v>
                </c:pt>
                <c:pt idx="2055">
                  <c:v>-4.5000000000005844</c:v>
                </c:pt>
                <c:pt idx="2056">
                  <c:v>-4.5000000000005844</c:v>
                </c:pt>
                <c:pt idx="2057">
                  <c:v>-4.5000000000005844</c:v>
                </c:pt>
                <c:pt idx="2058">
                  <c:v>-4.5000000000005844</c:v>
                </c:pt>
                <c:pt idx="2059">
                  <c:v>-4.5000000000005844</c:v>
                </c:pt>
                <c:pt idx="2060">
                  <c:v>-4.5000000000005844</c:v>
                </c:pt>
                <c:pt idx="2061">
                  <c:v>-4.5000000000005844</c:v>
                </c:pt>
                <c:pt idx="2062">
                  <c:v>-4.5000000000005844</c:v>
                </c:pt>
                <c:pt idx="2063">
                  <c:v>15.239999999999382</c:v>
                </c:pt>
                <c:pt idx="2064">
                  <c:v>15.239999999999382</c:v>
                </c:pt>
                <c:pt idx="2065">
                  <c:v>15.239999999999382</c:v>
                </c:pt>
                <c:pt idx="2066">
                  <c:v>15.239999999999382</c:v>
                </c:pt>
                <c:pt idx="2067">
                  <c:v>15.239999999999382</c:v>
                </c:pt>
                <c:pt idx="2068">
                  <c:v>15.239999999999382</c:v>
                </c:pt>
                <c:pt idx="2069">
                  <c:v>15.239999999999382</c:v>
                </c:pt>
                <c:pt idx="2070">
                  <c:v>15.239999999999382</c:v>
                </c:pt>
                <c:pt idx="2071">
                  <c:v>15.239999999999382</c:v>
                </c:pt>
                <c:pt idx="2072">
                  <c:v>8.6799999999994366</c:v>
                </c:pt>
                <c:pt idx="2073">
                  <c:v>4.669999999999491</c:v>
                </c:pt>
                <c:pt idx="2074">
                  <c:v>-8.5100000000005274</c:v>
                </c:pt>
                <c:pt idx="2075">
                  <c:v>-16.810000000000528</c:v>
                </c:pt>
                <c:pt idx="2076">
                  <c:v>-16.810000000000528</c:v>
                </c:pt>
                <c:pt idx="2077">
                  <c:v>-16.810000000000528</c:v>
                </c:pt>
                <c:pt idx="2078">
                  <c:v>-16.810000000000528</c:v>
                </c:pt>
                <c:pt idx="2079">
                  <c:v>-16.810000000000528</c:v>
                </c:pt>
                <c:pt idx="2080">
                  <c:v>-16.810000000000528</c:v>
                </c:pt>
                <c:pt idx="2081">
                  <c:v>-16.810000000000528</c:v>
                </c:pt>
                <c:pt idx="2082">
                  <c:v>-16.810000000000528</c:v>
                </c:pt>
                <c:pt idx="2083">
                  <c:v>-16.810000000000528</c:v>
                </c:pt>
                <c:pt idx="2084">
                  <c:v>-16.810000000000528</c:v>
                </c:pt>
                <c:pt idx="2085">
                  <c:v>-16.810000000000528</c:v>
                </c:pt>
                <c:pt idx="2086">
                  <c:v>-16.810000000000528</c:v>
                </c:pt>
                <c:pt idx="2087">
                  <c:v>-16.810000000000528</c:v>
                </c:pt>
                <c:pt idx="2088">
                  <c:v>-16.810000000000528</c:v>
                </c:pt>
                <c:pt idx="2089">
                  <c:v>-16.810000000000528</c:v>
                </c:pt>
                <c:pt idx="2090">
                  <c:v>-16.810000000000528</c:v>
                </c:pt>
                <c:pt idx="2091">
                  <c:v>-16.810000000000528</c:v>
                </c:pt>
                <c:pt idx="2092">
                  <c:v>-16.810000000000528</c:v>
                </c:pt>
                <c:pt idx="2093">
                  <c:v>-16.810000000000528</c:v>
                </c:pt>
                <c:pt idx="2094">
                  <c:v>-16.810000000000528</c:v>
                </c:pt>
                <c:pt idx="2095">
                  <c:v>-16.810000000000528</c:v>
                </c:pt>
                <c:pt idx="2096">
                  <c:v>-16.810000000000528</c:v>
                </c:pt>
                <c:pt idx="2097">
                  <c:v>-16.780000000000509</c:v>
                </c:pt>
                <c:pt idx="2098">
                  <c:v>-16.780000000000509</c:v>
                </c:pt>
                <c:pt idx="2099">
                  <c:v>-16.780000000000509</c:v>
                </c:pt>
                <c:pt idx="2100">
                  <c:v>-16.780000000000509</c:v>
                </c:pt>
                <c:pt idx="2101">
                  <c:v>-16.780000000000509</c:v>
                </c:pt>
                <c:pt idx="2102">
                  <c:v>-16.780000000000509</c:v>
                </c:pt>
                <c:pt idx="2103">
                  <c:v>-16.780000000000509</c:v>
                </c:pt>
                <c:pt idx="2104">
                  <c:v>-16.780000000000509</c:v>
                </c:pt>
                <c:pt idx="2105">
                  <c:v>-16.780000000000509</c:v>
                </c:pt>
                <c:pt idx="2106">
                  <c:v>-16.780000000000509</c:v>
                </c:pt>
                <c:pt idx="2107">
                  <c:v>-16.780000000000509</c:v>
                </c:pt>
                <c:pt idx="2108">
                  <c:v>-16.780000000000509</c:v>
                </c:pt>
                <c:pt idx="2109">
                  <c:v>-16.780000000000509</c:v>
                </c:pt>
                <c:pt idx="2110">
                  <c:v>-16.780000000000509</c:v>
                </c:pt>
                <c:pt idx="2111">
                  <c:v>-16.780000000000509</c:v>
                </c:pt>
                <c:pt idx="2112">
                  <c:v>-16.780000000000509</c:v>
                </c:pt>
                <c:pt idx="2113">
                  <c:v>-16.780000000000509</c:v>
                </c:pt>
                <c:pt idx="2114">
                  <c:v>-16.780000000000509</c:v>
                </c:pt>
                <c:pt idx="2115">
                  <c:v>-16.780000000000509</c:v>
                </c:pt>
                <c:pt idx="2116">
                  <c:v>-16.780000000000509</c:v>
                </c:pt>
                <c:pt idx="2117">
                  <c:v>-16.780000000000509</c:v>
                </c:pt>
                <c:pt idx="2118">
                  <c:v>-16.780000000000509</c:v>
                </c:pt>
                <c:pt idx="2119">
                  <c:v>-16.780000000000509</c:v>
                </c:pt>
                <c:pt idx="2120">
                  <c:v>-16.780000000000509</c:v>
                </c:pt>
                <c:pt idx="2121">
                  <c:v>-16.780000000000509</c:v>
                </c:pt>
                <c:pt idx="2122">
                  <c:v>-16.780000000000509</c:v>
                </c:pt>
                <c:pt idx="2123">
                  <c:v>-16.780000000000509</c:v>
                </c:pt>
                <c:pt idx="2124">
                  <c:v>-16.780000000000509</c:v>
                </c:pt>
                <c:pt idx="2125">
                  <c:v>-16.780000000000509</c:v>
                </c:pt>
                <c:pt idx="2126">
                  <c:v>-16.780000000000509</c:v>
                </c:pt>
                <c:pt idx="2127">
                  <c:v>-16.780000000000509</c:v>
                </c:pt>
                <c:pt idx="2128">
                  <c:v>-16.780000000000509</c:v>
                </c:pt>
                <c:pt idx="2129">
                  <c:v>-16.780000000000509</c:v>
                </c:pt>
                <c:pt idx="2130">
                  <c:v>-16.780000000000509</c:v>
                </c:pt>
                <c:pt idx="2131">
                  <c:v>-16.780000000000509</c:v>
                </c:pt>
                <c:pt idx="2132">
                  <c:v>-16.780000000000509</c:v>
                </c:pt>
                <c:pt idx="2133">
                  <c:v>-16.780000000000509</c:v>
                </c:pt>
                <c:pt idx="2134">
                  <c:v>-16.780000000000509</c:v>
                </c:pt>
                <c:pt idx="2135">
                  <c:v>-16.780000000000509</c:v>
                </c:pt>
                <c:pt idx="2136">
                  <c:v>-16.780000000000509</c:v>
                </c:pt>
                <c:pt idx="2137">
                  <c:v>-16.780000000000509</c:v>
                </c:pt>
                <c:pt idx="2138">
                  <c:v>-16.780000000000509</c:v>
                </c:pt>
                <c:pt idx="2139">
                  <c:v>-16.780000000000509</c:v>
                </c:pt>
                <c:pt idx="2140">
                  <c:v>-16.780000000000509</c:v>
                </c:pt>
                <c:pt idx="2141">
                  <c:v>-16.780000000000509</c:v>
                </c:pt>
                <c:pt idx="2142">
                  <c:v>-16.780000000000509</c:v>
                </c:pt>
                <c:pt idx="2143">
                  <c:v>-16.780000000000509</c:v>
                </c:pt>
                <c:pt idx="2144">
                  <c:v>-16.780000000000509</c:v>
                </c:pt>
                <c:pt idx="2145">
                  <c:v>-16.780000000000509</c:v>
                </c:pt>
                <c:pt idx="2146">
                  <c:v>-16.780000000000509</c:v>
                </c:pt>
                <c:pt idx="2147">
                  <c:v>-16.780000000000509</c:v>
                </c:pt>
                <c:pt idx="2148">
                  <c:v>-16.780000000000509</c:v>
                </c:pt>
                <c:pt idx="2149">
                  <c:v>-16.780000000000509</c:v>
                </c:pt>
                <c:pt idx="2150">
                  <c:v>-16.780000000000509</c:v>
                </c:pt>
                <c:pt idx="2151">
                  <c:v>-16.780000000000509</c:v>
                </c:pt>
                <c:pt idx="2152">
                  <c:v>-16.780000000000509</c:v>
                </c:pt>
                <c:pt idx="2153">
                  <c:v>-16.780000000000509</c:v>
                </c:pt>
                <c:pt idx="2154">
                  <c:v>-16.780000000000509</c:v>
                </c:pt>
                <c:pt idx="2155">
                  <c:v>-16.780000000000509</c:v>
                </c:pt>
                <c:pt idx="2156">
                  <c:v>-16.780000000000509</c:v>
                </c:pt>
                <c:pt idx="2157">
                  <c:v>-16.780000000000509</c:v>
                </c:pt>
                <c:pt idx="2158">
                  <c:v>-16.780000000000509</c:v>
                </c:pt>
                <c:pt idx="2159">
                  <c:v>-16.780000000000509</c:v>
                </c:pt>
                <c:pt idx="2160">
                  <c:v>-16.780000000000509</c:v>
                </c:pt>
                <c:pt idx="2161">
                  <c:v>-16.780000000000509</c:v>
                </c:pt>
                <c:pt idx="2162">
                  <c:v>-16.780000000000509</c:v>
                </c:pt>
                <c:pt idx="2163">
                  <c:v>-16.780000000000509</c:v>
                </c:pt>
                <c:pt idx="2164">
                  <c:v>-16.780000000000509</c:v>
                </c:pt>
                <c:pt idx="2165">
                  <c:v>-16.780000000000509</c:v>
                </c:pt>
                <c:pt idx="2166">
                  <c:v>-16.780000000000509</c:v>
                </c:pt>
                <c:pt idx="2167">
                  <c:v>-16.780000000000509</c:v>
                </c:pt>
                <c:pt idx="2168">
                  <c:v>-16.780000000000509</c:v>
                </c:pt>
                <c:pt idx="2169">
                  <c:v>-16.780000000000509</c:v>
                </c:pt>
                <c:pt idx="2170">
                  <c:v>-16.780000000000509</c:v>
                </c:pt>
                <c:pt idx="2171">
                  <c:v>-16.780000000000509</c:v>
                </c:pt>
                <c:pt idx="2172">
                  <c:v>-16.780000000000509</c:v>
                </c:pt>
                <c:pt idx="2173">
                  <c:v>-16.780000000000509</c:v>
                </c:pt>
                <c:pt idx="2174">
                  <c:v>-16.780000000000509</c:v>
                </c:pt>
                <c:pt idx="2175">
                  <c:v>-16.780000000000509</c:v>
                </c:pt>
                <c:pt idx="2176">
                  <c:v>-16.780000000000509</c:v>
                </c:pt>
                <c:pt idx="2177">
                  <c:v>-9.550000000000491</c:v>
                </c:pt>
                <c:pt idx="2178">
                  <c:v>-9.550000000000491</c:v>
                </c:pt>
                <c:pt idx="2179">
                  <c:v>-8.5600000000005281</c:v>
                </c:pt>
                <c:pt idx="2180">
                  <c:v>-8.5600000000005281</c:v>
                </c:pt>
                <c:pt idx="2181">
                  <c:v>-8.5600000000005281</c:v>
                </c:pt>
                <c:pt idx="2182">
                  <c:v>-11.800000000000491</c:v>
                </c:pt>
                <c:pt idx="2183">
                  <c:v>-11.800000000000491</c:v>
                </c:pt>
                <c:pt idx="2184">
                  <c:v>-11.800000000000491</c:v>
                </c:pt>
                <c:pt idx="2185">
                  <c:v>-11.800000000000491</c:v>
                </c:pt>
                <c:pt idx="2186">
                  <c:v>-11.800000000000491</c:v>
                </c:pt>
                <c:pt idx="2187">
                  <c:v>-11.800000000000491</c:v>
                </c:pt>
                <c:pt idx="2188">
                  <c:v>-11.800000000000491</c:v>
                </c:pt>
                <c:pt idx="2189">
                  <c:v>-11.800000000000491</c:v>
                </c:pt>
                <c:pt idx="2190">
                  <c:v>-11.800000000000491</c:v>
                </c:pt>
                <c:pt idx="2191">
                  <c:v>-11.800000000000491</c:v>
                </c:pt>
                <c:pt idx="2192">
                  <c:v>-11.800000000000491</c:v>
                </c:pt>
                <c:pt idx="2193">
                  <c:v>-11.800000000000491</c:v>
                </c:pt>
                <c:pt idx="2194">
                  <c:v>-11.800000000000491</c:v>
                </c:pt>
                <c:pt idx="2195">
                  <c:v>-11.800000000000491</c:v>
                </c:pt>
                <c:pt idx="2196">
                  <c:v>-11.800000000000491</c:v>
                </c:pt>
                <c:pt idx="2197">
                  <c:v>-11.800000000000491</c:v>
                </c:pt>
                <c:pt idx="2198">
                  <c:v>-11.800000000000491</c:v>
                </c:pt>
                <c:pt idx="2199">
                  <c:v>-11.800000000000491</c:v>
                </c:pt>
                <c:pt idx="2200">
                  <c:v>-11.800000000000491</c:v>
                </c:pt>
                <c:pt idx="2201">
                  <c:v>-11.800000000000491</c:v>
                </c:pt>
                <c:pt idx="2202">
                  <c:v>-12.880000000000418</c:v>
                </c:pt>
                <c:pt idx="2203">
                  <c:v>-12.880000000000418</c:v>
                </c:pt>
                <c:pt idx="2204">
                  <c:v>-11.690000000000273</c:v>
                </c:pt>
                <c:pt idx="2205">
                  <c:v>-7.3300000000001457</c:v>
                </c:pt>
                <c:pt idx="2206">
                  <c:v>2.6100000000000012</c:v>
                </c:pt>
                <c:pt idx="2207">
                  <c:v>17.740000000000109</c:v>
                </c:pt>
                <c:pt idx="2208">
                  <c:v>38.330000000000169</c:v>
                </c:pt>
                <c:pt idx="2209">
                  <c:v>38.330000000000169</c:v>
                </c:pt>
                <c:pt idx="2210">
                  <c:v>38.330000000000169</c:v>
                </c:pt>
                <c:pt idx="2211">
                  <c:v>38.330000000000169</c:v>
                </c:pt>
                <c:pt idx="2212">
                  <c:v>38.330000000000169</c:v>
                </c:pt>
                <c:pt idx="2213">
                  <c:v>38.330000000000169</c:v>
                </c:pt>
                <c:pt idx="2214">
                  <c:v>38.330000000000169</c:v>
                </c:pt>
                <c:pt idx="2215">
                  <c:v>38.330000000000169</c:v>
                </c:pt>
                <c:pt idx="2216">
                  <c:v>38.330000000000169</c:v>
                </c:pt>
                <c:pt idx="2217">
                  <c:v>38.330000000000169</c:v>
                </c:pt>
                <c:pt idx="2218">
                  <c:v>38.330000000000169</c:v>
                </c:pt>
                <c:pt idx="2219">
                  <c:v>38.330000000000169</c:v>
                </c:pt>
                <c:pt idx="2220">
                  <c:v>38.330000000000169</c:v>
                </c:pt>
                <c:pt idx="2221">
                  <c:v>38.330000000000169</c:v>
                </c:pt>
                <c:pt idx="2222">
                  <c:v>38.330000000000169</c:v>
                </c:pt>
                <c:pt idx="2223">
                  <c:v>38.330000000000169</c:v>
                </c:pt>
                <c:pt idx="2224">
                  <c:v>38.330000000000169</c:v>
                </c:pt>
                <c:pt idx="2225">
                  <c:v>38.330000000000169</c:v>
                </c:pt>
                <c:pt idx="2226">
                  <c:v>38.330000000000169</c:v>
                </c:pt>
                <c:pt idx="2227">
                  <c:v>38.330000000000169</c:v>
                </c:pt>
                <c:pt idx="2228">
                  <c:v>38.330000000000169</c:v>
                </c:pt>
                <c:pt idx="2229">
                  <c:v>38.330000000000169</c:v>
                </c:pt>
                <c:pt idx="2230">
                  <c:v>38.330000000000169</c:v>
                </c:pt>
                <c:pt idx="2231">
                  <c:v>38.330000000000169</c:v>
                </c:pt>
                <c:pt idx="2232">
                  <c:v>38.330000000000169</c:v>
                </c:pt>
                <c:pt idx="2233">
                  <c:v>47.850000000000193</c:v>
                </c:pt>
                <c:pt idx="2234">
                  <c:v>58.000000000000242</c:v>
                </c:pt>
                <c:pt idx="2235">
                  <c:v>58.000000000000242</c:v>
                </c:pt>
                <c:pt idx="2236">
                  <c:v>58.000000000000242</c:v>
                </c:pt>
                <c:pt idx="2237">
                  <c:v>58.000000000000242</c:v>
                </c:pt>
                <c:pt idx="2238">
                  <c:v>58.000000000000242</c:v>
                </c:pt>
                <c:pt idx="2239">
                  <c:v>58.000000000000242</c:v>
                </c:pt>
                <c:pt idx="2240">
                  <c:v>83.73000000000026</c:v>
                </c:pt>
                <c:pt idx="2241">
                  <c:v>117.34000000000029</c:v>
                </c:pt>
                <c:pt idx="2242">
                  <c:v>117.34000000000029</c:v>
                </c:pt>
                <c:pt idx="2243">
                  <c:v>117.34000000000029</c:v>
                </c:pt>
                <c:pt idx="2244">
                  <c:v>117.34000000000029</c:v>
                </c:pt>
                <c:pt idx="2245">
                  <c:v>117.34000000000029</c:v>
                </c:pt>
                <c:pt idx="2246">
                  <c:v>117.34000000000029</c:v>
                </c:pt>
                <c:pt idx="2247">
                  <c:v>117.34000000000029</c:v>
                </c:pt>
                <c:pt idx="2248">
                  <c:v>117.34000000000029</c:v>
                </c:pt>
                <c:pt idx="2249">
                  <c:v>117.34000000000029</c:v>
                </c:pt>
                <c:pt idx="2250">
                  <c:v>117.34000000000029</c:v>
                </c:pt>
                <c:pt idx="2251">
                  <c:v>117.34000000000029</c:v>
                </c:pt>
                <c:pt idx="2252">
                  <c:v>117.34000000000029</c:v>
                </c:pt>
                <c:pt idx="2253">
                  <c:v>117.34000000000029</c:v>
                </c:pt>
                <c:pt idx="2254">
                  <c:v>117.34000000000029</c:v>
                </c:pt>
                <c:pt idx="2255">
                  <c:v>117.34000000000029</c:v>
                </c:pt>
                <c:pt idx="2256">
                  <c:v>117.34000000000029</c:v>
                </c:pt>
                <c:pt idx="2257">
                  <c:v>117.34000000000029</c:v>
                </c:pt>
                <c:pt idx="2258">
                  <c:v>117.34000000000029</c:v>
                </c:pt>
                <c:pt idx="2259">
                  <c:v>117.34000000000029</c:v>
                </c:pt>
                <c:pt idx="2260">
                  <c:v>117.34000000000029</c:v>
                </c:pt>
                <c:pt idx="2261">
                  <c:v>117.34000000000029</c:v>
                </c:pt>
                <c:pt idx="2262">
                  <c:v>117.34000000000029</c:v>
                </c:pt>
                <c:pt idx="2263">
                  <c:v>117.34000000000029</c:v>
                </c:pt>
                <c:pt idx="2264">
                  <c:v>117.34000000000029</c:v>
                </c:pt>
                <c:pt idx="2265">
                  <c:v>117.34000000000029</c:v>
                </c:pt>
                <c:pt idx="2266">
                  <c:v>117.34000000000029</c:v>
                </c:pt>
                <c:pt idx="2267">
                  <c:v>117.34000000000029</c:v>
                </c:pt>
                <c:pt idx="2268">
                  <c:v>117.34000000000029</c:v>
                </c:pt>
                <c:pt idx="2269">
                  <c:v>117.34000000000029</c:v>
                </c:pt>
                <c:pt idx="2270">
                  <c:v>117.34000000000029</c:v>
                </c:pt>
                <c:pt idx="2271">
                  <c:v>117.34000000000029</c:v>
                </c:pt>
                <c:pt idx="2272">
                  <c:v>117.34000000000029</c:v>
                </c:pt>
                <c:pt idx="2273">
                  <c:v>117.34000000000029</c:v>
                </c:pt>
                <c:pt idx="2274">
                  <c:v>117.34000000000029</c:v>
                </c:pt>
                <c:pt idx="2275">
                  <c:v>128.09000000000029</c:v>
                </c:pt>
                <c:pt idx="2276">
                  <c:v>128.09000000000029</c:v>
                </c:pt>
                <c:pt idx="2277">
                  <c:v>128.09000000000029</c:v>
                </c:pt>
                <c:pt idx="2278">
                  <c:v>128.09000000000029</c:v>
                </c:pt>
                <c:pt idx="2279">
                  <c:v>128.09000000000029</c:v>
                </c:pt>
                <c:pt idx="2280">
                  <c:v>128.09000000000029</c:v>
                </c:pt>
                <c:pt idx="2281">
                  <c:v>128.09000000000029</c:v>
                </c:pt>
                <c:pt idx="2282">
                  <c:v>128.09000000000029</c:v>
                </c:pt>
                <c:pt idx="2283">
                  <c:v>128.09000000000029</c:v>
                </c:pt>
                <c:pt idx="2284">
                  <c:v>128.09000000000029</c:v>
                </c:pt>
                <c:pt idx="2285">
                  <c:v>128.09000000000029</c:v>
                </c:pt>
                <c:pt idx="2286">
                  <c:v>128.09000000000029</c:v>
                </c:pt>
                <c:pt idx="2287">
                  <c:v>128.09000000000029</c:v>
                </c:pt>
                <c:pt idx="2288">
                  <c:v>128.09000000000029</c:v>
                </c:pt>
                <c:pt idx="2289">
                  <c:v>128.09000000000029</c:v>
                </c:pt>
                <c:pt idx="2290">
                  <c:v>128.09000000000029</c:v>
                </c:pt>
                <c:pt idx="2291">
                  <c:v>128.09000000000029</c:v>
                </c:pt>
                <c:pt idx="2292">
                  <c:v>128.09000000000029</c:v>
                </c:pt>
                <c:pt idx="2293">
                  <c:v>128.09000000000029</c:v>
                </c:pt>
                <c:pt idx="2294">
                  <c:v>128.09000000000029</c:v>
                </c:pt>
                <c:pt idx="2295">
                  <c:v>128.09000000000029</c:v>
                </c:pt>
                <c:pt idx="2296">
                  <c:v>128.09000000000029</c:v>
                </c:pt>
                <c:pt idx="2297">
                  <c:v>128.09000000000029</c:v>
                </c:pt>
                <c:pt idx="2298">
                  <c:v>128.09000000000029</c:v>
                </c:pt>
                <c:pt idx="2299">
                  <c:v>128.09000000000029</c:v>
                </c:pt>
                <c:pt idx="2300">
                  <c:v>135.74000000000032</c:v>
                </c:pt>
                <c:pt idx="2301">
                  <c:v>135.74000000000032</c:v>
                </c:pt>
                <c:pt idx="2302">
                  <c:v>134.09000000000037</c:v>
                </c:pt>
                <c:pt idx="2303">
                  <c:v>134.09000000000037</c:v>
                </c:pt>
                <c:pt idx="2304">
                  <c:v>134.09000000000037</c:v>
                </c:pt>
                <c:pt idx="2305">
                  <c:v>134.09000000000037</c:v>
                </c:pt>
                <c:pt idx="2306">
                  <c:v>134.09000000000037</c:v>
                </c:pt>
                <c:pt idx="2307">
                  <c:v>134.09000000000037</c:v>
                </c:pt>
                <c:pt idx="2308">
                  <c:v>134.09000000000037</c:v>
                </c:pt>
                <c:pt idx="2309">
                  <c:v>134.09000000000037</c:v>
                </c:pt>
                <c:pt idx="2310">
                  <c:v>134.09000000000037</c:v>
                </c:pt>
                <c:pt idx="2311">
                  <c:v>134.09000000000037</c:v>
                </c:pt>
                <c:pt idx="2312">
                  <c:v>134.09000000000037</c:v>
                </c:pt>
                <c:pt idx="2313">
                  <c:v>134.09000000000037</c:v>
                </c:pt>
                <c:pt idx="2314">
                  <c:v>134.09000000000037</c:v>
                </c:pt>
                <c:pt idx="2315">
                  <c:v>134.09000000000037</c:v>
                </c:pt>
                <c:pt idx="2316">
                  <c:v>134.09000000000037</c:v>
                </c:pt>
                <c:pt idx="2317">
                  <c:v>134.09000000000037</c:v>
                </c:pt>
                <c:pt idx="2318">
                  <c:v>134.09000000000037</c:v>
                </c:pt>
                <c:pt idx="2319">
                  <c:v>134.09000000000037</c:v>
                </c:pt>
                <c:pt idx="2320">
                  <c:v>134.09000000000037</c:v>
                </c:pt>
                <c:pt idx="2321">
                  <c:v>134.09000000000037</c:v>
                </c:pt>
                <c:pt idx="2322">
                  <c:v>134.09000000000037</c:v>
                </c:pt>
                <c:pt idx="2323">
                  <c:v>134.09000000000037</c:v>
                </c:pt>
                <c:pt idx="2324">
                  <c:v>134.09000000000037</c:v>
                </c:pt>
                <c:pt idx="2325">
                  <c:v>134.09000000000037</c:v>
                </c:pt>
                <c:pt idx="2326">
                  <c:v>134.09000000000037</c:v>
                </c:pt>
                <c:pt idx="2327">
                  <c:v>135.77000000000035</c:v>
                </c:pt>
                <c:pt idx="2328">
                  <c:v>135.77000000000035</c:v>
                </c:pt>
                <c:pt idx="2329">
                  <c:v>140.94000000000037</c:v>
                </c:pt>
                <c:pt idx="2330">
                  <c:v>140.94000000000037</c:v>
                </c:pt>
                <c:pt idx="2331">
                  <c:v>135.63000000000036</c:v>
                </c:pt>
                <c:pt idx="2332">
                  <c:v>135.63000000000036</c:v>
                </c:pt>
                <c:pt idx="2333">
                  <c:v>135.63000000000036</c:v>
                </c:pt>
                <c:pt idx="2334">
                  <c:v>132.95000000000036</c:v>
                </c:pt>
                <c:pt idx="2335">
                  <c:v>132.95000000000036</c:v>
                </c:pt>
                <c:pt idx="2336">
                  <c:v>132.95000000000036</c:v>
                </c:pt>
                <c:pt idx="2337">
                  <c:v>132.95000000000036</c:v>
                </c:pt>
                <c:pt idx="2338">
                  <c:v>132.95000000000036</c:v>
                </c:pt>
                <c:pt idx="2339">
                  <c:v>132.95000000000036</c:v>
                </c:pt>
                <c:pt idx="2340">
                  <c:v>132.95000000000036</c:v>
                </c:pt>
                <c:pt idx="2341">
                  <c:v>132.95000000000036</c:v>
                </c:pt>
                <c:pt idx="2342">
                  <c:v>132.95000000000036</c:v>
                </c:pt>
                <c:pt idx="2343">
                  <c:v>132.95000000000036</c:v>
                </c:pt>
                <c:pt idx="2344">
                  <c:v>132.95000000000036</c:v>
                </c:pt>
                <c:pt idx="2345">
                  <c:v>132.95000000000036</c:v>
                </c:pt>
                <c:pt idx="2346">
                  <c:v>132.95000000000036</c:v>
                </c:pt>
                <c:pt idx="2347">
                  <c:v>132.95000000000036</c:v>
                </c:pt>
                <c:pt idx="2348">
                  <c:v>132.95000000000036</c:v>
                </c:pt>
                <c:pt idx="2349">
                  <c:v>132.95000000000036</c:v>
                </c:pt>
                <c:pt idx="2350">
                  <c:v>132.95000000000036</c:v>
                </c:pt>
                <c:pt idx="2351">
                  <c:v>132.95000000000036</c:v>
                </c:pt>
                <c:pt idx="2352">
                  <c:v>136.67000000000033</c:v>
                </c:pt>
                <c:pt idx="2353">
                  <c:v>136.67000000000033</c:v>
                </c:pt>
                <c:pt idx="2354">
                  <c:v>136.67000000000033</c:v>
                </c:pt>
                <c:pt idx="2355">
                  <c:v>137.30000000000035</c:v>
                </c:pt>
                <c:pt idx="2356">
                  <c:v>137.30000000000035</c:v>
                </c:pt>
                <c:pt idx="2357">
                  <c:v>137.67000000000033</c:v>
                </c:pt>
                <c:pt idx="2358">
                  <c:v>138.98000000000033</c:v>
                </c:pt>
                <c:pt idx="2359">
                  <c:v>136.98000000000033</c:v>
                </c:pt>
                <c:pt idx="2360">
                  <c:v>136.98000000000033</c:v>
                </c:pt>
                <c:pt idx="2361">
                  <c:v>136.39000000000036</c:v>
                </c:pt>
                <c:pt idx="2362">
                  <c:v>136.02000000000038</c:v>
                </c:pt>
                <c:pt idx="2363">
                  <c:v>136.02000000000038</c:v>
                </c:pt>
                <c:pt idx="2364">
                  <c:v>147.0000000000004</c:v>
                </c:pt>
                <c:pt idx="2365">
                  <c:v>163.9300000000004</c:v>
                </c:pt>
                <c:pt idx="2366">
                  <c:v>181.57000000000045</c:v>
                </c:pt>
                <c:pt idx="2367">
                  <c:v>181.57000000000045</c:v>
                </c:pt>
                <c:pt idx="2368">
                  <c:v>181.57000000000045</c:v>
                </c:pt>
                <c:pt idx="2369">
                  <c:v>181.57000000000045</c:v>
                </c:pt>
                <c:pt idx="2370">
                  <c:v>181.57000000000045</c:v>
                </c:pt>
                <c:pt idx="2371">
                  <c:v>181.57000000000045</c:v>
                </c:pt>
                <c:pt idx="2372">
                  <c:v>181.57000000000045</c:v>
                </c:pt>
                <c:pt idx="2373">
                  <c:v>181.57000000000045</c:v>
                </c:pt>
                <c:pt idx="2374">
                  <c:v>181.57000000000045</c:v>
                </c:pt>
                <c:pt idx="2375">
                  <c:v>181.57000000000045</c:v>
                </c:pt>
                <c:pt idx="2376">
                  <c:v>181.57000000000045</c:v>
                </c:pt>
                <c:pt idx="2377">
                  <c:v>181.57000000000045</c:v>
                </c:pt>
                <c:pt idx="2378">
                  <c:v>181.57000000000045</c:v>
                </c:pt>
                <c:pt idx="2379">
                  <c:v>181.57000000000045</c:v>
                </c:pt>
                <c:pt idx="2380">
                  <c:v>181.57000000000045</c:v>
                </c:pt>
                <c:pt idx="2381">
                  <c:v>181.57000000000045</c:v>
                </c:pt>
                <c:pt idx="2382">
                  <c:v>181.57000000000045</c:v>
                </c:pt>
                <c:pt idx="2383">
                  <c:v>182.84000000000043</c:v>
                </c:pt>
                <c:pt idx="2384">
                  <c:v>182.84000000000043</c:v>
                </c:pt>
                <c:pt idx="2385">
                  <c:v>182.84000000000043</c:v>
                </c:pt>
                <c:pt idx="2386">
                  <c:v>182.84000000000043</c:v>
                </c:pt>
                <c:pt idx="2387">
                  <c:v>182.84000000000043</c:v>
                </c:pt>
                <c:pt idx="2388">
                  <c:v>182.84000000000043</c:v>
                </c:pt>
                <c:pt idx="2389">
                  <c:v>182.84000000000043</c:v>
                </c:pt>
                <c:pt idx="2390">
                  <c:v>182.84000000000043</c:v>
                </c:pt>
                <c:pt idx="2391">
                  <c:v>182.84000000000043</c:v>
                </c:pt>
                <c:pt idx="2392">
                  <c:v>182.84000000000043</c:v>
                </c:pt>
                <c:pt idx="2393">
                  <c:v>182.84000000000043</c:v>
                </c:pt>
                <c:pt idx="2394">
                  <c:v>182.84000000000043</c:v>
                </c:pt>
                <c:pt idx="2395">
                  <c:v>182.84000000000043</c:v>
                </c:pt>
                <c:pt idx="2396">
                  <c:v>182.84000000000043</c:v>
                </c:pt>
                <c:pt idx="2397">
                  <c:v>182.17000000000044</c:v>
                </c:pt>
                <c:pt idx="2398">
                  <c:v>182.17000000000044</c:v>
                </c:pt>
                <c:pt idx="2399">
                  <c:v>182.17000000000044</c:v>
                </c:pt>
                <c:pt idx="2400">
                  <c:v>182.17000000000044</c:v>
                </c:pt>
                <c:pt idx="2401">
                  <c:v>182.17000000000044</c:v>
                </c:pt>
                <c:pt idx="2402">
                  <c:v>182.17000000000044</c:v>
                </c:pt>
                <c:pt idx="2403">
                  <c:v>182.17000000000044</c:v>
                </c:pt>
                <c:pt idx="2404">
                  <c:v>182.17000000000044</c:v>
                </c:pt>
                <c:pt idx="2405">
                  <c:v>182.17000000000044</c:v>
                </c:pt>
                <c:pt idx="2406">
                  <c:v>182.17000000000044</c:v>
                </c:pt>
                <c:pt idx="2407">
                  <c:v>182.17000000000044</c:v>
                </c:pt>
                <c:pt idx="2408">
                  <c:v>182.17000000000044</c:v>
                </c:pt>
                <c:pt idx="2409">
                  <c:v>182.17000000000044</c:v>
                </c:pt>
                <c:pt idx="2410">
                  <c:v>182.17000000000044</c:v>
                </c:pt>
                <c:pt idx="2411">
                  <c:v>182.17000000000044</c:v>
                </c:pt>
                <c:pt idx="2412">
                  <c:v>182.17000000000044</c:v>
                </c:pt>
                <c:pt idx="2413">
                  <c:v>182.17000000000044</c:v>
                </c:pt>
                <c:pt idx="2414">
                  <c:v>182.17000000000044</c:v>
                </c:pt>
                <c:pt idx="2415">
                  <c:v>180.4000000000004</c:v>
                </c:pt>
                <c:pt idx="2416">
                  <c:v>180.7200000000004</c:v>
                </c:pt>
                <c:pt idx="2417">
                  <c:v>180.7200000000004</c:v>
                </c:pt>
                <c:pt idx="2418">
                  <c:v>180.7200000000004</c:v>
                </c:pt>
                <c:pt idx="2419">
                  <c:v>180.7200000000004</c:v>
                </c:pt>
                <c:pt idx="2420">
                  <c:v>180.7200000000004</c:v>
                </c:pt>
                <c:pt idx="2421">
                  <c:v>180.7200000000004</c:v>
                </c:pt>
                <c:pt idx="2422">
                  <c:v>180.7200000000004</c:v>
                </c:pt>
                <c:pt idx="2423">
                  <c:v>180.7200000000004</c:v>
                </c:pt>
                <c:pt idx="2424">
                  <c:v>180.7200000000004</c:v>
                </c:pt>
                <c:pt idx="2425">
                  <c:v>180.7200000000004</c:v>
                </c:pt>
                <c:pt idx="2426">
                  <c:v>180.7200000000004</c:v>
                </c:pt>
                <c:pt idx="2427">
                  <c:v>180.7200000000004</c:v>
                </c:pt>
                <c:pt idx="2428">
                  <c:v>180.7200000000004</c:v>
                </c:pt>
                <c:pt idx="2429">
                  <c:v>180.7200000000004</c:v>
                </c:pt>
                <c:pt idx="2430">
                  <c:v>180.7200000000004</c:v>
                </c:pt>
                <c:pt idx="2431">
                  <c:v>180.7200000000004</c:v>
                </c:pt>
                <c:pt idx="2432">
                  <c:v>180.7200000000004</c:v>
                </c:pt>
                <c:pt idx="2433">
                  <c:v>180.7200000000004</c:v>
                </c:pt>
                <c:pt idx="2434">
                  <c:v>180.7200000000004</c:v>
                </c:pt>
                <c:pt idx="2435">
                  <c:v>180.7200000000004</c:v>
                </c:pt>
                <c:pt idx="2436">
                  <c:v>180.7200000000004</c:v>
                </c:pt>
                <c:pt idx="2437">
                  <c:v>180.7200000000004</c:v>
                </c:pt>
                <c:pt idx="2438">
                  <c:v>180.7200000000004</c:v>
                </c:pt>
                <c:pt idx="2439">
                  <c:v>180.7200000000004</c:v>
                </c:pt>
                <c:pt idx="2440">
                  <c:v>180.7200000000004</c:v>
                </c:pt>
                <c:pt idx="2441">
                  <c:v>180.7200000000004</c:v>
                </c:pt>
                <c:pt idx="2442">
                  <c:v>180.7200000000004</c:v>
                </c:pt>
                <c:pt idx="2443">
                  <c:v>180.7200000000004</c:v>
                </c:pt>
                <c:pt idx="2444">
                  <c:v>180.7200000000004</c:v>
                </c:pt>
                <c:pt idx="2445">
                  <c:v>180.7200000000004</c:v>
                </c:pt>
                <c:pt idx="2446">
                  <c:v>180.7200000000004</c:v>
                </c:pt>
                <c:pt idx="2447">
                  <c:v>180.7200000000004</c:v>
                </c:pt>
                <c:pt idx="2448">
                  <c:v>180.7200000000004</c:v>
                </c:pt>
                <c:pt idx="2449">
                  <c:v>180.7200000000004</c:v>
                </c:pt>
                <c:pt idx="2450">
                  <c:v>180.7200000000004</c:v>
                </c:pt>
                <c:pt idx="2451">
                  <c:v>180.7200000000004</c:v>
                </c:pt>
                <c:pt idx="2452">
                  <c:v>180.7200000000004</c:v>
                </c:pt>
                <c:pt idx="2453">
                  <c:v>180.7200000000004</c:v>
                </c:pt>
                <c:pt idx="2454">
                  <c:v>180.7200000000004</c:v>
                </c:pt>
                <c:pt idx="2455">
                  <c:v>180.7200000000004</c:v>
                </c:pt>
                <c:pt idx="2456">
                  <c:v>180.7200000000004</c:v>
                </c:pt>
                <c:pt idx="2457">
                  <c:v>180.7200000000004</c:v>
                </c:pt>
                <c:pt idx="2458">
                  <c:v>180.7200000000004</c:v>
                </c:pt>
                <c:pt idx="2459">
                  <c:v>180.7200000000004</c:v>
                </c:pt>
                <c:pt idx="2460">
                  <c:v>180.7200000000004</c:v>
                </c:pt>
                <c:pt idx="2461">
                  <c:v>180.7200000000004</c:v>
                </c:pt>
                <c:pt idx="2462">
                  <c:v>180.7200000000004</c:v>
                </c:pt>
                <c:pt idx="2463">
                  <c:v>180.7200000000004</c:v>
                </c:pt>
                <c:pt idx="2464">
                  <c:v>180.7200000000004</c:v>
                </c:pt>
                <c:pt idx="2465">
                  <c:v>180.7200000000004</c:v>
                </c:pt>
                <c:pt idx="2466">
                  <c:v>180.7200000000004</c:v>
                </c:pt>
                <c:pt idx="2467">
                  <c:v>180.7200000000004</c:v>
                </c:pt>
                <c:pt idx="2468">
                  <c:v>180.7200000000004</c:v>
                </c:pt>
                <c:pt idx="2469">
                  <c:v>180.7200000000004</c:v>
                </c:pt>
                <c:pt idx="2470">
                  <c:v>180.7200000000004</c:v>
                </c:pt>
                <c:pt idx="2471">
                  <c:v>180.7200000000004</c:v>
                </c:pt>
                <c:pt idx="2472">
                  <c:v>180.7200000000004</c:v>
                </c:pt>
                <c:pt idx="2473">
                  <c:v>180.7200000000004</c:v>
                </c:pt>
                <c:pt idx="2474">
                  <c:v>180.7200000000004</c:v>
                </c:pt>
                <c:pt idx="2475">
                  <c:v>180.7200000000004</c:v>
                </c:pt>
                <c:pt idx="2476">
                  <c:v>180.7200000000004</c:v>
                </c:pt>
                <c:pt idx="2477">
                  <c:v>180.7200000000004</c:v>
                </c:pt>
                <c:pt idx="2478">
                  <c:v>180.7200000000004</c:v>
                </c:pt>
                <c:pt idx="2479">
                  <c:v>180.7200000000004</c:v>
                </c:pt>
                <c:pt idx="2480">
                  <c:v>180.7200000000004</c:v>
                </c:pt>
                <c:pt idx="2481">
                  <c:v>180.7200000000004</c:v>
                </c:pt>
                <c:pt idx="2482">
                  <c:v>180.7200000000004</c:v>
                </c:pt>
                <c:pt idx="2483">
                  <c:v>180.7200000000004</c:v>
                </c:pt>
                <c:pt idx="2484">
                  <c:v>180.7200000000004</c:v>
                </c:pt>
                <c:pt idx="2485">
                  <c:v>180.7200000000004</c:v>
                </c:pt>
                <c:pt idx="2486">
                  <c:v>180.7200000000004</c:v>
                </c:pt>
                <c:pt idx="2487">
                  <c:v>180.7200000000004</c:v>
                </c:pt>
                <c:pt idx="2488">
                  <c:v>180.7200000000004</c:v>
                </c:pt>
                <c:pt idx="2489">
                  <c:v>180.7200000000004</c:v>
                </c:pt>
                <c:pt idx="2490">
                  <c:v>180.7200000000004</c:v>
                </c:pt>
                <c:pt idx="2491">
                  <c:v>180.7200000000004</c:v>
                </c:pt>
                <c:pt idx="2492">
                  <c:v>180.7200000000004</c:v>
                </c:pt>
                <c:pt idx="2493">
                  <c:v>180.7200000000004</c:v>
                </c:pt>
                <c:pt idx="2494">
                  <c:v>180.7200000000004</c:v>
                </c:pt>
                <c:pt idx="2495">
                  <c:v>180.7200000000004</c:v>
                </c:pt>
                <c:pt idx="2496">
                  <c:v>180.7200000000004</c:v>
                </c:pt>
                <c:pt idx="2497">
                  <c:v>180.7200000000004</c:v>
                </c:pt>
                <c:pt idx="2498">
                  <c:v>180.7200000000004</c:v>
                </c:pt>
                <c:pt idx="2499">
                  <c:v>180.7200000000004</c:v>
                </c:pt>
                <c:pt idx="2500">
                  <c:v>180.7200000000004</c:v>
                </c:pt>
                <c:pt idx="2501">
                  <c:v>180.7200000000004</c:v>
                </c:pt>
                <c:pt idx="2502">
                  <c:v>180.7200000000004</c:v>
                </c:pt>
                <c:pt idx="2503">
                  <c:v>180.7200000000004</c:v>
                </c:pt>
                <c:pt idx="2504">
                  <c:v>170.63000000000034</c:v>
                </c:pt>
                <c:pt idx="2505">
                  <c:v>160.45000000000033</c:v>
                </c:pt>
                <c:pt idx="2506">
                  <c:v>152.22000000000031</c:v>
                </c:pt>
                <c:pt idx="2507">
                  <c:v>152.22000000000031</c:v>
                </c:pt>
                <c:pt idx="2508">
                  <c:v>152.22000000000031</c:v>
                </c:pt>
                <c:pt idx="2509">
                  <c:v>152.22000000000031</c:v>
                </c:pt>
                <c:pt idx="2510">
                  <c:v>152.22000000000031</c:v>
                </c:pt>
                <c:pt idx="2511">
                  <c:v>152.22000000000031</c:v>
                </c:pt>
                <c:pt idx="2512">
                  <c:v>152.22000000000031</c:v>
                </c:pt>
                <c:pt idx="2513">
                  <c:v>152.22000000000031</c:v>
                </c:pt>
                <c:pt idx="2514">
                  <c:v>152.22000000000031</c:v>
                </c:pt>
                <c:pt idx="2515">
                  <c:v>152.22000000000031</c:v>
                </c:pt>
                <c:pt idx="2516">
                  <c:v>152.22000000000031</c:v>
                </c:pt>
                <c:pt idx="2517">
                  <c:v>152.22000000000031</c:v>
                </c:pt>
                <c:pt idx="2518">
                  <c:v>152.22000000000031</c:v>
                </c:pt>
                <c:pt idx="2519">
                  <c:v>152.22000000000031</c:v>
                </c:pt>
                <c:pt idx="2520">
                  <c:v>152.22000000000031</c:v>
                </c:pt>
                <c:pt idx="2521">
                  <c:v>151.82000000000022</c:v>
                </c:pt>
                <c:pt idx="2522">
                  <c:v>151.82000000000022</c:v>
                </c:pt>
                <c:pt idx="2523">
                  <c:v>151.82000000000022</c:v>
                </c:pt>
                <c:pt idx="2524">
                  <c:v>151.82000000000022</c:v>
                </c:pt>
                <c:pt idx="2525">
                  <c:v>151.82000000000022</c:v>
                </c:pt>
                <c:pt idx="2526">
                  <c:v>151.82000000000022</c:v>
                </c:pt>
                <c:pt idx="2527">
                  <c:v>151.82000000000022</c:v>
                </c:pt>
                <c:pt idx="2528">
                  <c:v>151.82000000000022</c:v>
                </c:pt>
                <c:pt idx="2529">
                  <c:v>151.82000000000022</c:v>
                </c:pt>
                <c:pt idx="2530">
                  <c:v>151.82000000000022</c:v>
                </c:pt>
                <c:pt idx="2531">
                  <c:v>151.82000000000022</c:v>
                </c:pt>
                <c:pt idx="2532">
                  <c:v>151.82000000000022</c:v>
                </c:pt>
                <c:pt idx="2533">
                  <c:v>151.82000000000022</c:v>
                </c:pt>
                <c:pt idx="2534">
                  <c:v>151.82000000000022</c:v>
                </c:pt>
                <c:pt idx="2535">
                  <c:v>151.82000000000022</c:v>
                </c:pt>
                <c:pt idx="2536">
                  <c:v>151.82000000000022</c:v>
                </c:pt>
                <c:pt idx="2537">
                  <c:v>151.82000000000022</c:v>
                </c:pt>
                <c:pt idx="2538">
                  <c:v>151.82000000000022</c:v>
                </c:pt>
                <c:pt idx="2539">
                  <c:v>151.82000000000022</c:v>
                </c:pt>
                <c:pt idx="2540">
                  <c:v>151.82000000000022</c:v>
                </c:pt>
                <c:pt idx="2541">
                  <c:v>151.82000000000022</c:v>
                </c:pt>
                <c:pt idx="2542">
                  <c:v>151.82000000000022</c:v>
                </c:pt>
                <c:pt idx="2543">
                  <c:v>151.82000000000022</c:v>
                </c:pt>
                <c:pt idx="2544">
                  <c:v>151.82000000000022</c:v>
                </c:pt>
                <c:pt idx="2545">
                  <c:v>151.82000000000022</c:v>
                </c:pt>
                <c:pt idx="2546">
                  <c:v>151.82000000000022</c:v>
                </c:pt>
                <c:pt idx="2547">
                  <c:v>151.82000000000022</c:v>
                </c:pt>
                <c:pt idx="2548">
                  <c:v>151.82000000000022</c:v>
                </c:pt>
                <c:pt idx="2549">
                  <c:v>151.82000000000022</c:v>
                </c:pt>
                <c:pt idx="2550">
                  <c:v>151.26000000000019</c:v>
                </c:pt>
                <c:pt idx="2551">
                  <c:v>147.67000000000013</c:v>
                </c:pt>
                <c:pt idx="2552">
                  <c:v>143.32000000000014</c:v>
                </c:pt>
                <c:pt idx="2553">
                  <c:v>145.33000000000018</c:v>
                </c:pt>
                <c:pt idx="2554">
                  <c:v>145.33000000000018</c:v>
                </c:pt>
                <c:pt idx="2555">
                  <c:v>143.00000000000026</c:v>
                </c:pt>
                <c:pt idx="2556">
                  <c:v>139.57000000000033</c:v>
                </c:pt>
                <c:pt idx="2557">
                  <c:v>139.57000000000033</c:v>
                </c:pt>
                <c:pt idx="2558">
                  <c:v>139.57000000000033</c:v>
                </c:pt>
                <c:pt idx="2559">
                  <c:v>139.57000000000033</c:v>
                </c:pt>
                <c:pt idx="2560">
                  <c:v>141.85000000000036</c:v>
                </c:pt>
                <c:pt idx="2561">
                  <c:v>141.82000000000033</c:v>
                </c:pt>
                <c:pt idx="2562">
                  <c:v>142.66000000000039</c:v>
                </c:pt>
                <c:pt idx="2563">
                  <c:v>142.35000000000036</c:v>
                </c:pt>
                <c:pt idx="2564">
                  <c:v>138.90000000000026</c:v>
                </c:pt>
                <c:pt idx="2565">
                  <c:v>137.93000000000018</c:v>
                </c:pt>
                <c:pt idx="2566">
                  <c:v>135.44000000000011</c:v>
                </c:pt>
                <c:pt idx="2567">
                  <c:v>135.44000000000011</c:v>
                </c:pt>
                <c:pt idx="2568">
                  <c:v>135.44000000000011</c:v>
                </c:pt>
                <c:pt idx="2569">
                  <c:v>135.44000000000011</c:v>
                </c:pt>
                <c:pt idx="2570">
                  <c:v>135.44000000000011</c:v>
                </c:pt>
                <c:pt idx="2571">
                  <c:v>135.44000000000011</c:v>
                </c:pt>
                <c:pt idx="2572">
                  <c:v>135.44000000000011</c:v>
                </c:pt>
                <c:pt idx="2573">
                  <c:v>135.44000000000011</c:v>
                </c:pt>
                <c:pt idx="2574">
                  <c:v>135.44000000000011</c:v>
                </c:pt>
                <c:pt idx="2575">
                  <c:v>135.44000000000011</c:v>
                </c:pt>
                <c:pt idx="2576">
                  <c:v>135.44000000000011</c:v>
                </c:pt>
                <c:pt idx="2577">
                  <c:v>135.44000000000011</c:v>
                </c:pt>
                <c:pt idx="2578">
                  <c:v>138.15000000000006</c:v>
                </c:pt>
                <c:pt idx="2579">
                  <c:v>141.82000000000005</c:v>
                </c:pt>
                <c:pt idx="2580">
                  <c:v>144.49000000000004</c:v>
                </c:pt>
                <c:pt idx="2581">
                  <c:v>144.49000000000004</c:v>
                </c:pt>
                <c:pt idx="2582">
                  <c:v>145.88000000000008</c:v>
                </c:pt>
                <c:pt idx="2583">
                  <c:v>147.27000000000004</c:v>
                </c:pt>
                <c:pt idx="2584">
                  <c:v>148.67000000000004</c:v>
                </c:pt>
                <c:pt idx="2585">
                  <c:v>150.04000000000002</c:v>
                </c:pt>
                <c:pt idx="2586">
                  <c:v>149.34999999999997</c:v>
                </c:pt>
                <c:pt idx="2587">
                  <c:v>146.39999999999998</c:v>
                </c:pt>
                <c:pt idx="2588">
                  <c:v>145.30999999999992</c:v>
                </c:pt>
                <c:pt idx="2589">
                  <c:v>142.66999999999976</c:v>
                </c:pt>
                <c:pt idx="2590">
                  <c:v>140.30999999999963</c:v>
                </c:pt>
                <c:pt idx="2591">
                  <c:v>140.30999999999963</c:v>
                </c:pt>
                <c:pt idx="2592">
                  <c:v>140.30999999999963</c:v>
                </c:pt>
                <c:pt idx="2593">
                  <c:v>140.30999999999963</c:v>
                </c:pt>
                <c:pt idx="2594">
                  <c:v>140.30999999999963</c:v>
                </c:pt>
                <c:pt idx="2595">
                  <c:v>140.30999999999963</c:v>
                </c:pt>
                <c:pt idx="2596">
                  <c:v>141.69999999999968</c:v>
                </c:pt>
                <c:pt idx="2597">
                  <c:v>143.36999999999966</c:v>
                </c:pt>
                <c:pt idx="2598">
                  <c:v>143.36999999999966</c:v>
                </c:pt>
                <c:pt idx="2599">
                  <c:v>135.0299999999996</c:v>
                </c:pt>
                <c:pt idx="2600">
                  <c:v>126.3299999999996</c:v>
                </c:pt>
                <c:pt idx="2601">
                  <c:v>109.83999999999955</c:v>
                </c:pt>
                <c:pt idx="2602">
                  <c:v>109.83999999999955</c:v>
                </c:pt>
                <c:pt idx="2603">
                  <c:v>109.83999999999955</c:v>
                </c:pt>
                <c:pt idx="2604">
                  <c:v>109.83999999999955</c:v>
                </c:pt>
                <c:pt idx="2605">
                  <c:v>109.83999999999955</c:v>
                </c:pt>
                <c:pt idx="2606">
                  <c:v>109.83999999999955</c:v>
                </c:pt>
                <c:pt idx="2607">
                  <c:v>109.83999999999955</c:v>
                </c:pt>
                <c:pt idx="2608">
                  <c:v>109.83999999999955</c:v>
                </c:pt>
                <c:pt idx="2609">
                  <c:v>109.83999999999955</c:v>
                </c:pt>
                <c:pt idx="2610">
                  <c:v>109.83999999999955</c:v>
                </c:pt>
                <c:pt idx="2611">
                  <c:v>109.83999999999955</c:v>
                </c:pt>
                <c:pt idx="2612">
                  <c:v>109.83999999999955</c:v>
                </c:pt>
                <c:pt idx="2613">
                  <c:v>109.83999999999955</c:v>
                </c:pt>
                <c:pt idx="2614">
                  <c:v>109.83999999999955</c:v>
                </c:pt>
                <c:pt idx="2615">
                  <c:v>109.83999999999955</c:v>
                </c:pt>
                <c:pt idx="2616">
                  <c:v>109.83999999999955</c:v>
                </c:pt>
                <c:pt idx="2617">
                  <c:v>109.83999999999955</c:v>
                </c:pt>
                <c:pt idx="2618">
                  <c:v>109.83999999999955</c:v>
                </c:pt>
                <c:pt idx="2619">
                  <c:v>109.83999999999955</c:v>
                </c:pt>
                <c:pt idx="2620">
                  <c:v>109.83999999999955</c:v>
                </c:pt>
                <c:pt idx="2621">
                  <c:v>109.83999999999955</c:v>
                </c:pt>
                <c:pt idx="2622">
                  <c:v>109.83999999999955</c:v>
                </c:pt>
                <c:pt idx="2623">
                  <c:v>109.83999999999955</c:v>
                </c:pt>
                <c:pt idx="2624">
                  <c:v>109.83999999999955</c:v>
                </c:pt>
                <c:pt idx="2625">
                  <c:v>109.83999999999955</c:v>
                </c:pt>
                <c:pt idx="2626">
                  <c:v>109.83999999999955</c:v>
                </c:pt>
                <c:pt idx="2627">
                  <c:v>109.83999999999955</c:v>
                </c:pt>
                <c:pt idx="2628">
                  <c:v>109.83999999999955</c:v>
                </c:pt>
                <c:pt idx="2629">
                  <c:v>109.83999999999955</c:v>
                </c:pt>
                <c:pt idx="2630">
                  <c:v>109.83999999999955</c:v>
                </c:pt>
                <c:pt idx="2631">
                  <c:v>109.83999999999955</c:v>
                </c:pt>
                <c:pt idx="2632">
                  <c:v>109.83999999999955</c:v>
                </c:pt>
                <c:pt idx="2633">
                  <c:v>109.83999999999955</c:v>
                </c:pt>
                <c:pt idx="2634">
                  <c:v>109.83999999999955</c:v>
                </c:pt>
                <c:pt idx="2635">
                  <c:v>109.83999999999955</c:v>
                </c:pt>
                <c:pt idx="2636">
                  <c:v>109.83999999999955</c:v>
                </c:pt>
                <c:pt idx="2637">
                  <c:v>109.83999999999955</c:v>
                </c:pt>
                <c:pt idx="2638">
                  <c:v>109.83999999999955</c:v>
                </c:pt>
                <c:pt idx="2639">
                  <c:v>109.83999999999955</c:v>
                </c:pt>
                <c:pt idx="2640">
                  <c:v>109.83999999999955</c:v>
                </c:pt>
                <c:pt idx="2641">
                  <c:v>109.83999999999955</c:v>
                </c:pt>
                <c:pt idx="2642">
                  <c:v>109.83999999999955</c:v>
                </c:pt>
                <c:pt idx="2643">
                  <c:v>109.83999999999955</c:v>
                </c:pt>
                <c:pt idx="2644">
                  <c:v>109.83999999999955</c:v>
                </c:pt>
                <c:pt idx="2645">
                  <c:v>109.83999999999955</c:v>
                </c:pt>
                <c:pt idx="2646">
                  <c:v>109.83999999999955</c:v>
                </c:pt>
                <c:pt idx="2647">
                  <c:v>109.83999999999955</c:v>
                </c:pt>
                <c:pt idx="2648">
                  <c:v>109.83999999999955</c:v>
                </c:pt>
                <c:pt idx="2649">
                  <c:v>109.83999999999955</c:v>
                </c:pt>
                <c:pt idx="2650">
                  <c:v>109.83999999999955</c:v>
                </c:pt>
                <c:pt idx="2651">
                  <c:v>109.83999999999955</c:v>
                </c:pt>
                <c:pt idx="2652">
                  <c:v>109.83999999999955</c:v>
                </c:pt>
                <c:pt idx="2653">
                  <c:v>109.83999999999955</c:v>
                </c:pt>
                <c:pt idx="2654">
                  <c:v>109.83999999999955</c:v>
                </c:pt>
                <c:pt idx="2655">
                  <c:v>109.83999999999955</c:v>
                </c:pt>
                <c:pt idx="2656">
                  <c:v>109.83999999999955</c:v>
                </c:pt>
                <c:pt idx="2657">
                  <c:v>109.83999999999955</c:v>
                </c:pt>
                <c:pt idx="2658">
                  <c:v>109.83999999999955</c:v>
                </c:pt>
                <c:pt idx="2659">
                  <c:v>109.83999999999955</c:v>
                </c:pt>
                <c:pt idx="2660">
                  <c:v>109.83999999999955</c:v>
                </c:pt>
                <c:pt idx="2661">
                  <c:v>111.02999999999952</c:v>
                </c:pt>
                <c:pt idx="2662">
                  <c:v>111.02999999999952</c:v>
                </c:pt>
                <c:pt idx="2663">
                  <c:v>111.02999999999952</c:v>
                </c:pt>
                <c:pt idx="2664">
                  <c:v>111.02999999999952</c:v>
                </c:pt>
                <c:pt idx="2665">
                  <c:v>111.02999999999952</c:v>
                </c:pt>
                <c:pt idx="2666">
                  <c:v>111.02999999999952</c:v>
                </c:pt>
                <c:pt idx="2667">
                  <c:v>111.02999999999952</c:v>
                </c:pt>
                <c:pt idx="2668">
                  <c:v>111.02999999999952</c:v>
                </c:pt>
                <c:pt idx="2669">
                  <c:v>111.02999999999952</c:v>
                </c:pt>
                <c:pt idx="2670">
                  <c:v>111.02999999999952</c:v>
                </c:pt>
                <c:pt idx="2671">
                  <c:v>111.02999999999952</c:v>
                </c:pt>
                <c:pt idx="2672">
                  <c:v>111.02999999999952</c:v>
                </c:pt>
                <c:pt idx="2673">
                  <c:v>111.02999999999952</c:v>
                </c:pt>
                <c:pt idx="2674">
                  <c:v>111.02999999999952</c:v>
                </c:pt>
                <c:pt idx="2675">
                  <c:v>111.02999999999952</c:v>
                </c:pt>
                <c:pt idx="2676">
                  <c:v>111.02999999999952</c:v>
                </c:pt>
                <c:pt idx="2677">
                  <c:v>111.02999999999952</c:v>
                </c:pt>
                <c:pt idx="2678">
                  <c:v>111.02999999999952</c:v>
                </c:pt>
                <c:pt idx="2679">
                  <c:v>111.02999999999952</c:v>
                </c:pt>
                <c:pt idx="2680">
                  <c:v>111.02999999999952</c:v>
                </c:pt>
                <c:pt idx="2681">
                  <c:v>111.02999999999952</c:v>
                </c:pt>
                <c:pt idx="2682">
                  <c:v>111.02999999999952</c:v>
                </c:pt>
                <c:pt idx="2683">
                  <c:v>111.02999999999952</c:v>
                </c:pt>
                <c:pt idx="2684">
                  <c:v>111.02999999999952</c:v>
                </c:pt>
                <c:pt idx="2685">
                  <c:v>111.02999999999952</c:v>
                </c:pt>
                <c:pt idx="2686">
                  <c:v>111.02999999999952</c:v>
                </c:pt>
                <c:pt idx="2687">
                  <c:v>111.02999999999952</c:v>
                </c:pt>
                <c:pt idx="2688">
                  <c:v>111.02999999999952</c:v>
                </c:pt>
                <c:pt idx="2689">
                  <c:v>109.0499999999995</c:v>
                </c:pt>
                <c:pt idx="2690">
                  <c:v>109.0499999999995</c:v>
                </c:pt>
                <c:pt idx="2691">
                  <c:v>109.0499999999995</c:v>
                </c:pt>
                <c:pt idx="2692">
                  <c:v>103.58999999999955</c:v>
                </c:pt>
                <c:pt idx="2693">
                  <c:v>96.549999999999585</c:v>
                </c:pt>
                <c:pt idx="2694">
                  <c:v>96.549999999999585</c:v>
                </c:pt>
                <c:pt idx="2695">
                  <c:v>96.549999999999585</c:v>
                </c:pt>
                <c:pt idx="2696">
                  <c:v>96.549999999999585</c:v>
                </c:pt>
                <c:pt idx="2697">
                  <c:v>96.549999999999585</c:v>
                </c:pt>
                <c:pt idx="2698">
                  <c:v>96.549999999999585</c:v>
                </c:pt>
                <c:pt idx="2699">
                  <c:v>96.549999999999585</c:v>
                </c:pt>
                <c:pt idx="2700">
                  <c:v>96.549999999999585</c:v>
                </c:pt>
                <c:pt idx="2701">
                  <c:v>96.549999999999585</c:v>
                </c:pt>
                <c:pt idx="2702">
                  <c:v>96.549999999999585</c:v>
                </c:pt>
                <c:pt idx="2703">
                  <c:v>96.549999999999585</c:v>
                </c:pt>
                <c:pt idx="2704">
                  <c:v>96.549999999999585</c:v>
                </c:pt>
                <c:pt idx="2705">
                  <c:v>96.549999999999585</c:v>
                </c:pt>
                <c:pt idx="2706">
                  <c:v>96.549999999999585</c:v>
                </c:pt>
                <c:pt idx="2707">
                  <c:v>96.549999999999585</c:v>
                </c:pt>
                <c:pt idx="2708">
                  <c:v>96.549999999999585</c:v>
                </c:pt>
                <c:pt idx="2709">
                  <c:v>96.549999999999585</c:v>
                </c:pt>
                <c:pt idx="2710">
                  <c:v>96.549999999999585</c:v>
                </c:pt>
                <c:pt idx="2711">
                  <c:v>96.549999999999585</c:v>
                </c:pt>
                <c:pt idx="2712">
                  <c:v>96.549999999999585</c:v>
                </c:pt>
                <c:pt idx="2713">
                  <c:v>96.549999999999585</c:v>
                </c:pt>
                <c:pt idx="2714">
                  <c:v>96.549999999999585</c:v>
                </c:pt>
                <c:pt idx="2715">
                  <c:v>96.549999999999585</c:v>
                </c:pt>
                <c:pt idx="2716">
                  <c:v>96.549999999999585</c:v>
                </c:pt>
                <c:pt idx="2717">
                  <c:v>96.549999999999585</c:v>
                </c:pt>
                <c:pt idx="2718">
                  <c:v>96.549999999999585</c:v>
                </c:pt>
                <c:pt idx="2719">
                  <c:v>96.549999999999585</c:v>
                </c:pt>
                <c:pt idx="2720">
                  <c:v>96.549999999999585</c:v>
                </c:pt>
                <c:pt idx="2721">
                  <c:v>106.63999999999955</c:v>
                </c:pt>
                <c:pt idx="2722">
                  <c:v>110.10999999999943</c:v>
                </c:pt>
                <c:pt idx="2723">
                  <c:v>111.76999999999937</c:v>
                </c:pt>
                <c:pt idx="2724">
                  <c:v>124.92999999999941</c:v>
                </c:pt>
                <c:pt idx="2725">
                  <c:v>137.70999999999952</c:v>
                </c:pt>
                <c:pt idx="2726">
                  <c:v>145.3299999999997</c:v>
                </c:pt>
                <c:pt idx="2727">
                  <c:v>157.04999999999987</c:v>
                </c:pt>
                <c:pt idx="2728">
                  <c:v>157.04999999999987</c:v>
                </c:pt>
                <c:pt idx="2729">
                  <c:v>157.04999999999987</c:v>
                </c:pt>
                <c:pt idx="2730">
                  <c:v>160.30999999999992</c:v>
                </c:pt>
                <c:pt idx="2731">
                  <c:v>160.07999999999998</c:v>
                </c:pt>
                <c:pt idx="2732">
                  <c:v>174.39999999999998</c:v>
                </c:pt>
                <c:pt idx="2733">
                  <c:v>182.96</c:v>
                </c:pt>
                <c:pt idx="2734">
                  <c:v>182.96</c:v>
                </c:pt>
                <c:pt idx="2735">
                  <c:v>220.25000000000006</c:v>
                </c:pt>
                <c:pt idx="2736">
                  <c:v>220.25000000000006</c:v>
                </c:pt>
                <c:pt idx="2737">
                  <c:v>253.17000000000013</c:v>
                </c:pt>
                <c:pt idx="2738">
                  <c:v>253.17000000000013</c:v>
                </c:pt>
                <c:pt idx="2739">
                  <c:v>253.17000000000013</c:v>
                </c:pt>
                <c:pt idx="2740">
                  <c:v>253.17000000000013</c:v>
                </c:pt>
                <c:pt idx="2741">
                  <c:v>253.17000000000013</c:v>
                </c:pt>
                <c:pt idx="2742">
                  <c:v>276.96000000000009</c:v>
                </c:pt>
                <c:pt idx="2743">
                  <c:v>286.94</c:v>
                </c:pt>
                <c:pt idx="2744">
                  <c:v>286.94</c:v>
                </c:pt>
                <c:pt idx="2745">
                  <c:v>286.94</c:v>
                </c:pt>
                <c:pt idx="2746">
                  <c:v>286.94</c:v>
                </c:pt>
                <c:pt idx="2747">
                  <c:v>296.84999999999997</c:v>
                </c:pt>
                <c:pt idx="2748">
                  <c:v>304.20999999999992</c:v>
                </c:pt>
                <c:pt idx="2749">
                  <c:v>304.20999999999992</c:v>
                </c:pt>
                <c:pt idx="2750">
                  <c:v>304.20999999999992</c:v>
                </c:pt>
                <c:pt idx="2751">
                  <c:v>295.2</c:v>
                </c:pt>
                <c:pt idx="2752">
                  <c:v>295.2</c:v>
                </c:pt>
                <c:pt idx="2753">
                  <c:v>295.2</c:v>
                </c:pt>
                <c:pt idx="2754">
                  <c:v>295.2</c:v>
                </c:pt>
                <c:pt idx="2755">
                  <c:v>295.2</c:v>
                </c:pt>
                <c:pt idx="2756">
                  <c:v>295.2</c:v>
                </c:pt>
                <c:pt idx="2757">
                  <c:v>295.2</c:v>
                </c:pt>
                <c:pt idx="2758">
                  <c:v>295.2</c:v>
                </c:pt>
                <c:pt idx="2759">
                  <c:v>295.2</c:v>
                </c:pt>
                <c:pt idx="2760">
                  <c:v>295.2</c:v>
                </c:pt>
                <c:pt idx="2761">
                  <c:v>295.2</c:v>
                </c:pt>
                <c:pt idx="2762">
                  <c:v>295.2</c:v>
                </c:pt>
                <c:pt idx="2763">
                  <c:v>295.2</c:v>
                </c:pt>
                <c:pt idx="2764">
                  <c:v>295.2</c:v>
                </c:pt>
                <c:pt idx="2765">
                  <c:v>295.2</c:v>
                </c:pt>
                <c:pt idx="2766">
                  <c:v>295.2</c:v>
                </c:pt>
                <c:pt idx="2767">
                  <c:v>295.2</c:v>
                </c:pt>
                <c:pt idx="2768">
                  <c:v>295.2</c:v>
                </c:pt>
                <c:pt idx="2769">
                  <c:v>295.2</c:v>
                </c:pt>
                <c:pt idx="2770">
                  <c:v>295.2</c:v>
                </c:pt>
                <c:pt idx="2771">
                  <c:v>295.2</c:v>
                </c:pt>
                <c:pt idx="2772">
                  <c:v>295.2</c:v>
                </c:pt>
                <c:pt idx="2773">
                  <c:v>295.2</c:v>
                </c:pt>
                <c:pt idx="2774">
                  <c:v>295.2</c:v>
                </c:pt>
                <c:pt idx="2775">
                  <c:v>295.2</c:v>
                </c:pt>
                <c:pt idx="2776">
                  <c:v>295.2</c:v>
                </c:pt>
                <c:pt idx="2777">
                  <c:v>295.2</c:v>
                </c:pt>
                <c:pt idx="2778">
                  <c:v>295.2</c:v>
                </c:pt>
                <c:pt idx="2779">
                  <c:v>295.2</c:v>
                </c:pt>
                <c:pt idx="2780">
                  <c:v>295.2</c:v>
                </c:pt>
                <c:pt idx="2781">
                  <c:v>295.2</c:v>
                </c:pt>
                <c:pt idx="2782">
                  <c:v>295.2</c:v>
                </c:pt>
                <c:pt idx="2783">
                  <c:v>295.2</c:v>
                </c:pt>
                <c:pt idx="2784">
                  <c:v>295.2</c:v>
                </c:pt>
                <c:pt idx="2785">
                  <c:v>295.2</c:v>
                </c:pt>
                <c:pt idx="2786">
                  <c:v>295.2</c:v>
                </c:pt>
                <c:pt idx="2787">
                  <c:v>295.2</c:v>
                </c:pt>
                <c:pt idx="2788">
                  <c:v>295.2</c:v>
                </c:pt>
                <c:pt idx="2789">
                  <c:v>295.2</c:v>
                </c:pt>
                <c:pt idx="2790">
                  <c:v>295.2</c:v>
                </c:pt>
                <c:pt idx="2791">
                  <c:v>295.2</c:v>
                </c:pt>
                <c:pt idx="2792">
                  <c:v>295.2</c:v>
                </c:pt>
                <c:pt idx="2793">
                  <c:v>295.2</c:v>
                </c:pt>
                <c:pt idx="2794">
                  <c:v>295.2</c:v>
                </c:pt>
                <c:pt idx="2795">
                  <c:v>295.2</c:v>
                </c:pt>
                <c:pt idx="2796">
                  <c:v>293.50999999999993</c:v>
                </c:pt>
                <c:pt idx="2797">
                  <c:v>292.00999999999993</c:v>
                </c:pt>
                <c:pt idx="2798">
                  <c:v>290.52</c:v>
                </c:pt>
                <c:pt idx="2799">
                  <c:v>287.43999999999994</c:v>
                </c:pt>
                <c:pt idx="2800">
                  <c:v>283.58999999999992</c:v>
                </c:pt>
                <c:pt idx="2801">
                  <c:v>283.62999999999988</c:v>
                </c:pt>
                <c:pt idx="2802">
                  <c:v>283.62999999999988</c:v>
                </c:pt>
                <c:pt idx="2803">
                  <c:v>283.62999999999988</c:v>
                </c:pt>
                <c:pt idx="2804">
                  <c:v>283.62999999999988</c:v>
                </c:pt>
                <c:pt idx="2805">
                  <c:v>289.35999999999979</c:v>
                </c:pt>
                <c:pt idx="2806">
                  <c:v>297.87999999999977</c:v>
                </c:pt>
                <c:pt idx="2807">
                  <c:v>304.86999999999983</c:v>
                </c:pt>
                <c:pt idx="2808">
                  <c:v>304.86999999999983</c:v>
                </c:pt>
                <c:pt idx="2809">
                  <c:v>304.86999999999983</c:v>
                </c:pt>
                <c:pt idx="2810">
                  <c:v>304.86999999999983</c:v>
                </c:pt>
                <c:pt idx="2811">
                  <c:v>304.86999999999983</c:v>
                </c:pt>
                <c:pt idx="2812">
                  <c:v>304.86999999999983</c:v>
                </c:pt>
                <c:pt idx="2813">
                  <c:v>322.52999999999986</c:v>
                </c:pt>
                <c:pt idx="2814">
                  <c:v>336.04999999999984</c:v>
                </c:pt>
                <c:pt idx="2815">
                  <c:v>336.04999999999984</c:v>
                </c:pt>
                <c:pt idx="2816">
                  <c:v>336.04999999999984</c:v>
                </c:pt>
                <c:pt idx="2817">
                  <c:v>336.04999999999984</c:v>
                </c:pt>
                <c:pt idx="2818">
                  <c:v>336.04999999999984</c:v>
                </c:pt>
                <c:pt idx="2819">
                  <c:v>336.04999999999984</c:v>
                </c:pt>
                <c:pt idx="2820">
                  <c:v>336.04999999999984</c:v>
                </c:pt>
                <c:pt idx="2821">
                  <c:v>336.04999999999984</c:v>
                </c:pt>
                <c:pt idx="2822">
                  <c:v>336.04999999999984</c:v>
                </c:pt>
                <c:pt idx="2823">
                  <c:v>336.04999999999984</c:v>
                </c:pt>
                <c:pt idx="2824">
                  <c:v>336.04999999999984</c:v>
                </c:pt>
                <c:pt idx="2825">
                  <c:v>324.28999999999979</c:v>
                </c:pt>
                <c:pt idx="2826">
                  <c:v>312.57999999999976</c:v>
                </c:pt>
                <c:pt idx="2827">
                  <c:v>294.54999999999973</c:v>
                </c:pt>
                <c:pt idx="2828">
                  <c:v>276.71999999999969</c:v>
                </c:pt>
                <c:pt idx="2829">
                  <c:v>276.71999999999969</c:v>
                </c:pt>
                <c:pt idx="2830">
                  <c:v>276.71999999999969</c:v>
                </c:pt>
                <c:pt idx="2831">
                  <c:v>276.71999999999969</c:v>
                </c:pt>
                <c:pt idx="2832">
                  <c:v>276.71999999999969</c:v>
                </c:pt>
                <c:pt idx="2833">
                  <c:v>276.71999999999969</c:v>
                </c:pt>
                <c:pt idx="2834">
                  <c:v>276.71999999999969</c:v>
                </c:pt>
                <c:pt idx="2835">
                  <c:v>276.71999999999969</c:v>
                </c:pt>
                <c:pt idx="2836">
                  <c:v>276.71999999999969</c:v>
                </c:pt>
                <c:pt idx="2837">
                  <c:v>276.71999999999969</c:v>
                </c:pt>
                <c:pt idx="2838">
                  <c:v>276.71999999999969</c:v>
                </c:pt>
                <c:pt idx="2839">
                  <c:v>276.71999999999969</c:v>
                </c:pt>
                <c:pt idx="2840">
                  <c:v>276.71999999999969</c:v>
                </c:pt>
                <c:pt idx="2841">
                  <c:v>276.71999999999969</c:v>
                </c:pt>
                <c:pt idx="2842">
                  <c:v>276.71999999999969</c:v>
                </c:pt>
                <c:pt idx="2843">
                  <c:v>276.71999999999969</c:v>
                </c:pt>
                <c:pt idx="2844">
                  <c:v>276.71999999999969</c:v>
                </c:pt>
                <c:pt idx="2845">
                  <c:v>276.71999999999969</c:v>
                </c:pt>
                <c:pt idx="2846">
                  <c:v>276.71999999999969</c:v>
                </c:pt>
                <c:pt idx="2847">
                  <c:v>276.71999999999969</c:v>
                </c:pt>
                <c:pt idx="2848">
                  <c:v>276.71999999999969</c:v>
                </c:pt>
                <c:pt idx="2849">
                  <c:v>276.71999999999969</c:v>
                </c:pt>
                <c:pt idx="2850">
                  <c:v>276.71999999999969</c:v>
                </c:pt>
                <c:pt idx="2851">
                  <c:v>276.71999999999969</c:v>
                </c:pt>
                <c:pt idx="2852">
                  <c:v>276.71999999999969</c:v>
                </c:pt>
                <c:pt idx="2853">
                  <c:v>276.71999999999969</c:v>
                </c:pt>
                <c:pt idx="2854">
                  <c:v>276.71999999999969</c:v>
                </c:pt>
                <c:pt idx="2855">
                  <c:v>276.71999999999969</c:v>
                </c:pt>
                <c:pt idx="2856">
                  <c:v>276.71999999999969</c:v>
                </c:pt>
                <c:pt idx="2857">
                  <c:v>276.71999999999969</c:v>
                </c:pt>
                <c:pt idx="2858">
                  <c:v>276.71999999999969</c:v>
                </c:pt>
                <c:pt idx="2859">
                  <c:v>276.71999999999969</c:v>
                </c:pt>
                <c:pt idx="2860">
                  <c:v>276.71999999999969</c:v>
                </c:pt>
                <c:pt idx="2861">
                  <c:v>276.71999999999969</c:v>
                </c:pt>
                <c:pt idx="2862">
                  <c:v>276.71999999999969</c:v>
                </c:pt>
                <c:pt idx="2863">
                  <c:v>276.71999999999969</c:v>
                </c:pt>
                <c:pt idx="2864">
                  <c:v>276.71999999999969</c:v>
                </c:pt>
                <c:pt idx="2865">
                  <c:v>276.71999999999969</c:v>
                </c:pt>
                <c:pt idx="2866">
                  <c:v>276.71999999999969</c:v>
                </c:pt>
                <c:pt idx="2867">
                  <c:v>276.71999999999969</c:v>
                </c:pt>
                <c:pt idx="2868">
                  <c:v>276.71999999999969</c:v>
                </c:pt>
                <c:pt idx="2869">
                  <c:v>276.71999999999969</c:v>
                </c:pt>
                <c:pt idx="2870">
                  <c:v>276.71999999999969</c:v>
                </c:pt>
                <c:pt idx="2871">
                  <c:v>276.71999999999969</c:v>
                </c:pt>
                <c:pt idx="2872">
                  <c:v>276.71999999999969</c:v>
                </c:pt>
                <c:pt idx="2873">
                  <c:v>276.71999999999969</c:v>
                </c:pt>
                <c:pt idx="2874">
                  <c:v>276.71999999999969</c:v>
                </c:pt>
                <c:pt idx="2875">
                  <c:v>276.71999999999969</c:v>
                </c:pt>
                <c:pt idx="2876">
                  <c:v>276.71999999999969</c:v>
                </c:pt>
                <c:pt idx="2877">
                  <c:v>276.71999999999969</c:v>
                </c:pt>
                <c:pt idx="2878">
                  <c:v>276.71999999999969</c:v>
                </c:pt>
                <c:pt idx="2879">
                  <c:v>276.71999999999969</c:v>
                </c:pt>
                <c:pt idx="2880">
                  <c:v>276.71999999999969</c:v>
                </c:pt>
                <c:pt idx="2881">
                  <c:v>276.71999999999969</c:v>
                </c:pt>
                <c:pt idx="2882">
                  <c:v>276.71999999999969</c:v>
                </c:pt>
                <c:pt idx="2883">
                  <c:v>276.71999999999969</c:v>
                </c:pt>
                <c:pt idx="2884">
                  <c:v>276.71999999999969</c:v>
                </c:pt>
                <c:pt idx="2885">
                  <c:v>276.71999999999969</c:v>
                </c:pt>
                <c:pt idx="2886">
                  <c:v>276.71999999999969</c:v>
                </c:pt>
                <c:pt idx="2887">
                  <c:v>276.71999999999969</c:v>
                </c:pt>
                <c:pt idx="2888">
                  <c:v>276.71999999999969</c:v>
                </c:pt>
                <c:pt idx="2889">
                  <c:v>276.71999999999969</c:v>
                </c:pt>
                <c:pt idx="2890">
                  <c:v>276.71999999999969</c:v>
                </c:pt>
                <c:pt idx="2891">
                  <c:v>276.71999999999969</c:v>
                </c:pt>
                <c:pt idx="2892">
                  <c:v>276.71999999999969</c:v>
                </c:pt>
                <c:pt idx="2893">
                  <c:v>276.71999999999969</c:v>
                </c:pt>
                <c:pt idx="2894">
                  <c:v>265.15999999999963</c:v>
                </c:pt>
                <c:pt idx="2895">
                  <c:v>265.15999999999963</c:v>
                </c:pt>
                <c:pt idx="2896">
                  <c:v>251.67999999999961</c:v>
                </c:pt>
                <c:pt idx="2897">
                  <c:v>251.67999999999961</c:v>
                </c:pt>
                <c:pt idx="2898">
                  <c:v>251.67999999999961</c:v>
                </c:pt>
                <c:pt idx="2899">
                  <c:v>251.67999999999961</c:v>
                </c:pt>
                <c:pt idx="2900">
                  <c:v>251.67999999999961</c:v>
                </c:pt>
                <c:pt idx="2901">
                  <c:v>251.67999999999961</c:v>
                </c:pt>
                <c:pt idx="2902">
                  <c:v>251.67999999999961</c:v>
                </c:pt>
                <c:pt idx="2903">
                  <c:v>251.67999999999961</c:v>
                </c:pt>
                <c:pt idx="2904">
                  <c:v>251.67999999999961</c:v>
                </c:pt>
                <c:pt idx="2905">
                  <c:v>251.67999999999961</c:v>
                </c:pt>
                <c:pt idx="2906">
                  <c:v>251.67999999999961</c:v>
                </c:pt>
                <c:pt idx="2907">
                  <c:v>251.67999999999961</c:v>
                </c:pt>
                <c:pt idx="2908">
                  <c:v>251.67999999999961</c:v>
                </c:pt>
                <c:pt idx="2909">
                  <c:v>251.67999999999961</c:v>
                </c:pt>
                <c:pt idx="2910">
                  <c:v>251.67999999999961</c:v>
                </c:pt>
                <c:pt idx="2911">
                  <c:v>251.67999999999961</c:v>
                </c:pt>
                <c:pt idx="2912">
                  <c:v>253.75999999999971</c:v>
                </c:pt>
                <c:pt idx="2913">
                  <c:v>253.75999999999971</c:v>
                </c:pt>
                <c:pt idx="2914">
                  <c:v>253.75999999999971</c:v>
                </c:pt>
                <c:pt idx="2915">
                  <c:v>259.54999999999978</c:v>
                </c:pt>
                <c:pt idx="2916">
                  <c:v>266.66999999999979</c:v>
                </c:pt>
                <c:pt idx="2917">
                  <c:v>266.66999999999979</c:v>
                </c:pt>
                <c:pt idx="2918">
                  <c:v>266.66999999999979</c:v>
                </c:pt>
                <c:pt idx="2919">
                  <c:v>266.66999999999979</c:v>
                </c:pt>
                <c:pt idx="2920">
                  <c:v>266.66999999999979</c:v>
                </c:pt>
                <c:pt idx="2921">
                  <c:v>266.66999999999979</c:v>
                </c:pt>
                <c:pt idx="2922">
                  <c:v>266.66999999999979</c:v>
                </c:pt>
                <c:pt idx="2923">
                  <c:v>284.16999999999979</c:v>
                </c:pt>
                <c:pt idx="2924">
                  <c:v>299.75999999999982</c:v>
                </c:pt>
                <c:pt idx="2925">
                  <c:v>299.75999999999982</c:v>
                </c:pt>
                <c:pt idx="2926">
                  <c:v>299.75999999999982</c:v>
                </c:pt>
                <c:pt idx="2927">
                  <c:v>299.75999999999982</c:v>
                </c:pt>
                <c:pt idx="2928">
                  <c:v>299.75999999999982</c:v>
                </c:pt>
                <c:pt idx="2929">
                  <c:v>299.75999999999982</c:v>
                </c:pt>
                <c:pt idx="2930">
                  <c:v>299.75999999999982</c:v>
                </c:pt>
                <c:pt idx="2931">
                  <c:v>299.75999999999982</c:v>
                </c:pt>
                <c:pt idx="2932">
                  <c:v>297.33999999999986</c:v>
                </c:pt>
                <c:pt idx="2933">
                  <c:v>297.33999999999986</c:v>
                </c:pt>
                <c:pt idx="2934">
                  <c:v>297.33999999999986</c:v>
                </c:pt>
                <c:pt idx="2935">
                  <c:v>293.8499999999998</c:v>
                </c:pt>
                <c:pt idx="2936">
                  <c:v>293.8499999999998</c:v>
                </c:pt>
                <c:pt idx="2937">
                  <c:v>293.8499999999998</c:v>
                </c:pt>
                <c:pt idx="2938">
                  <c:v>293.8499999999998</c:v>
                </c:pt>
                <c:pt idx="2939">
                  <c:v>293.8499999999998</c:v>
                </c:pt>
                <c:pt idx="2940">
                  <c:v>293.8499999999998</c:v>
                </c:pt>
                <c:pt idx="2941">
                  <c:v>292.96999999999986</c:v>
                </c:pt>
                <c:pt idx="2942">
                  <c:v>293.43999999999994</c:v>
                </c:pt>
                <c:pt idx="2943">
                  <c:v>286.66999999999996</c:v>
                </c:pt>
                <c:pt idx="2944">
                  <c:v>269.71999999999997</c:v>
                </c:pt>
                <c:pt idx="2945">
                  <c:v>269.71999999999997</c:v>
                </c:pt>
                <c:pt idx="2946">
                  <c:v>269.71999999999997</c:v>
                </c:pt>
                <c:pt idx="2947">
                  <c:v>269.71999999999997</c:v>
                </c:pt>
                <c:pt idx="2948">
                  <c:v>269.71999999999997</c:v>
                </c:pt>
                <c:pt idx="2949">
                  <c:v>269.71999999999997</c:v>
                </c:pt>
                <c:pt idx="2950">
                  <c:v>269.71999999999997</c:v>
                </c:pt>
                <c:pt idx="2951">
                  <c:v>269.71999999999997</c:v>
                </c:pt>
                <c:pt idx="2952">
                  <c:v>269.71999999999997</c:v>
                </c:pt>
                <c:pt idx="2953">
                  <c:v>269.71999999999997</c:v>
                </c:pt>
                <c:pt idx="2954">
                  <c:v>269.71999999999997</c:v>
                </c:pt>
                <c:pt idx="2955">
                  <c:v>269.71999999999997</c:v>
                </c:pt>
                <c:pt idx="2956">
                  <c:v>269.71999999999997</c:v>
                </c:pt>
                <c:pt idx="2957">
                  <c:v>269.71999999999997</c:v>
                </c:pt>
                <c:pt idx="2958">
                  <c:v>269.71999999999997</c:v>
                </c:pt>
                <c:pt idx="2959">
                  <c:v>269.71999999999997</c:v>
                </c:pt>
                <c:pt idx="2960">
                  <c:v>269.71999999999997</c:v>
                </c:pt>
                <c:pt idx="2961">
                  <c:v>269.71999999999997</c:v>
                </c:pt>
                <c:pt idx="2962">
                  <c:v>269.71999999999997</c:v>
                </c:pt>
                <c:pt idx="2963">
                  <c:v>269.71999999999997</c:v>
                </c:pt>
                <c:pt idx="2964">
                  <c:v>269.71999999999997</c:v>
                </c:pt>
                <c:pt idx="2965">
                  <c:v>269.71999999999997</c:v>
                </c:pt>
                <c:pt idx="2966">
                  <c:v>269.71999999999997</c:v>
                </c:pt>
                <c:pt idx="2967">
                  <c:v>269.71999999999997</c:v>
                </c:pt>
                <c:pt idx="2968">
                  <c:v>269.71999999999997</c:v>
                </c:pt>
                <c:pt idx="2969">
                  <c:v>269.71999999999997</c:v>
                </c:pt>
                <c:pt idx="2970">
                  <c:v>269.71999999999997</c:v>
                </c:pt>
                <c:pt idx="2971">
                  <c:v>269.71999999999997</c:v>
                </c:pt>
                <c:pt idx="2972">
                  <c:v>269.71999999999997</c:v>
                </c:pt>
                <c:pt idx="2973">
                  <c:v>269.71999999999997</c:v>
                </c:pt>
                <c:pt idx="2974">
                  <c:v>269.71999999999997</c:v>
                </c:pt>
                <c:pt idx="2975">
                  <c:v>269.71999999999997</c:v>
                </c:pt>
                <c:pt idx="2976">
                  <c:v>269.71999999999997</c:v>
                </c:pt>
                <c:pt idx="2977">
                  <c:v>269.71999999999997</c:v>
                </c:pt>
                <c:pt idx="2978">
                  <c:v>269.71999999999997</c:v>
                </c:pt>
                <c:pt idx="2979">
                  <c:v>269.71999999999997</c:v>
                </c:pt>
                <c:pt idx="2980">
                  <c:v>269.71999999999997</c:v>
                </c:pt>
                <c:pt idx="2981">
                  <c:v>269.71999999999997</c:v>
                </c:pt>
                <c:pt idx="2982">
                  <c:v>269.71999999999997</c:v>
                </c:pt>
                <c:pt idx="2983">
                  <c:v>269.71999999999997</c:v>
                </c:pt>
                <c:pt idx="2984">
                  <c:v>269.71999999999997</c:v>
                </c:pt>
                <c:pt idx="2985">
                  <c:v>269.71999999999997</c:v>
                </c:pt>
                <c:pt idx="2986">
                  <c:v>269.71999999999997</c:v>
                </c:pt>
                <c:pt idx="2987">
                  <c:v>269.71999999999997</c:v>
                </c:pt>
                <c:pt idx="2988">
                  <c:v>269.71999999999997</c:v>
                </c:pt>
                <c:pt idx="2989">
                  <c:v>271.35999999999996</c:v>
                </c:pt>
                <c:pt idx="2990">
                  <c:v>273.2999999999999</c:v>
                </c:pt>
                <c:pt idx="2991">
                  <c:v>275.67999999999989</c:v>
                </c:pt>
                <c:pt idx="2992">
                  <c:v>276.41000000000003</c:v>
                </c:pt>
                <c:pt idx="2993">
                  <c:v>277.85000000000019</c:v>
                </c:pt>
                <c:pt idx="2994">
                  <c:v>277.85000000000019</c:v>
                </c:pt>
                <c:pt idx="2995">
                  <c:v>277.85000000000019</c:v>
                </c:pt>
                <c:pt idx="2996">
                  <c:v>281.67000000000024</c:v>
                </c:pt>
                <c:pt idx="2997">
                  <c:v>287.4100000000002</c:v>
                </c:pt>
                <c:pt idx="2998">
                  <c:v>287.4100000000002</c:v>
                </c:pt>
                <c:pt idx="2999">
                  <c:v>287.4100000000002</c:v>
                </c:pt>
                <c:pt idx="3000">
                  <c:v>287.4100000000002</c:v>
                </c:pt>
                <c:pt idx="3001">
                  <c:v>287.4100000000002</c:v>
                </c:pt>
                <c:pt idx="3002">
                  <c:v>287.4100000000002</c:v>
                </c:pt>
                <c:pt idx="3003">
                  <c:v>287.4100000000002</c:v>
                </c:pt>
                <c:pt idx="3004">
                  <c:v>287.4100000000002</c:v>
                </c:pt>
                <c:pt idx="3005">
                  <c:v>287.4100000000002</c:v>
                </c:pt>
                <c:pt idx="3006">
                  <c:v>287.4100000000002</c:v>
                </c:pt>
                <c:pt idx="3007">
                  <c:v>287.4100000000002</c:v>
                </c:pt>
                <c:pt idx="3008">
                  <c:v>287.4100000000002</c:v>
                </c:pt>
                <c:pt idx="3009">
                  <c:v>287.4100000000002</c:v>
                </c:pt>
                <c:pt idx="3010">
                  <c:v>287.4100000000002</c:v>
                </c:pt>
                <c:pt idx="3011">
                  <c:v>287.4100000000002</c:v>
                </c:pt>
                <c:pt idx="3012">
                  <c:v>287.4100000000002</c:v>
                </c:pt>
                <c:pt idx="3013">
                  <c:v>287.4100000000002</c:v>
                </c:pt>
                <c:pt idx="3014">
                  <c:v>287.4100000000002</c:v>
                </c:pt>
                <c:pt idx="3015">
                  <c:v>287.4100000000002</c:v>
                </c:pt>
                <c:pt idx="3016">
                  <c:v>287.4100000000002</c:v>
                </c:pt>
                <c:pt idx="3017">
                  <c:v>287.4100000000002</c:v>
                </c:pt>
                <c:pt idx="3018">
                  <c:v>287.4100000000002</c:v>
                </c:pt>
                <c:pt idx="3019">
                  <c:v>287.4100000000002</c:v>
                </c:pt>
                <c:pt idx="3020">
                  <c:v>287.4100000000002</c:v>
                </c:pt>
                <c:pt idx="3021">
                  <c:v>287.4100000000002</c:v>
                </c:pt>
                <c:pt idx="3022">
                  <c:v>287.4100000000002</c:v>
                </c:pt>
                <c:pt idx="3023">
                  <c:v>287.4100000000002</c:v>
                </c:pt>
                <c:pt idx="3024">
                  <c:v>287.4100000000002</c:v>
                </c:pt>
                <c:pt idx="3025">
                  <c:v>287.4100000000002</c:v>
                </c:pt>
                <c:pt idx="3026">
                  <c:v>287.4100000000002</c:v>
                </c:pt>
                <c:pt idx="3027">
                  <c:v>287.4100000000002</c:v>
                </c:pt>
                <c:pt idx="3028">
                  <c:v>287.4100000000002</c:v>
                </c:pt>
                <c:pt idx="3029">
                  <c:v>287.4100000000002</c:v>
                </c:pt>
                <c:pt idx="3030">
                  <c:v>287.4100000000002</c:v>
                </c:pt>
                <c:pt idx="3031">
                  <c:v>287.4100000000002</c:v>
                </c:pt>
                <c:pt idx="3032">
                  <c:v>287.4100000000002</c:v>
                </c:pt>
                <c:pt idx="3033">
                  <c:v>287.4100000000002</c:v>
                </c:pt>
                <c:pt idx="3034">
                  <c:v>287.4100000000002</c:v>
                </c:pt>
                <c:pt idx="3035">
                  <c:v>287.4100000000002</c:v>
                </c:pt>
                <c:pt idx="3036">
                  <c:v>287.4100000000002</c:v>
                </c:pt>
                <c:pt idx="3037">
                  <c:v>287.4100000000002</c:v>
                </c:pt>
                <c:pt idx="3038">
                  <c:v>287.4100000000002</c:v>
                </c:pt>
                <c:pt idx="3039">
                  <c:v>287.4100000000002</c:v>
                </c:pt>
                <c:pt idx="3040">
                  <c:v>287.4100000000002</c:v>
                </c:pt>
                <c:pt idx="3041">
                  <c:v>287.4100000000002</c:v>
                </c:pt>
                <c:pt idx="3042">
                  <c:v>287.4100000000002</c:v>
                </c:pt>
                <c:pt idx="3043">
                  <c:v>287.4100000000002</c:v>
                </c:pt>
                <c:pt idx="3044">
                  <c:v>287.4100000000002</c:v>
                </c:pt>
                <c:pt idx="3045">
                  <c:v>287.4100000000002</c:v>
                </c:pt>
                <c:pt idx="3046">
                  <c:v>287.4100000000002</c:v>
                </c:pt>
                <c:pt idx="3047">
                  <c:v>287.4100000000002</c:v>
                </c:pt>
                <c:pt idx="3048">
                  <c:v>287.4100000000002</c:v>
                </c:pt>
                <c:pt idx="3049">
                  <c:v>287.4100000000002</c:v>
                </c:pt>
                <c:pt idx="3050">
                  <c:v>287.4100000000002</c:v>
                </c:pt>
                <c:pt idx="3051">
                  <c:v>287.4100000000002</c:v>
                </c:pt>
                <c:pt idx="3052">
                  <c:v>287.4100000000002</c:v>
                </c:pt>
                <c:pt idx="3053">
                  <c:v>287.4100000000002</c:v>
                </c:pt>
                <c:pt idx="3054">
                  <c:v>287.4100000000002</c:v>
                </c:pt>
                <c:pt idx="3055">
                  <c:v>287.4100000000002</c:v>
                </c:pt>
                <c:pt idx="3056">
                  <c:v>287.4100000000002</c:v>
                </c:pt>
                <c:pt idx="3057">
                  <c:v>287.4100000000002</c:v>
                </c:pt>
                <c:pt idx="3058">
                  <c:v>287.4100000000002</c:v>
                </c:pt>
                <c:pt idx="3059">
                  <c:v>287.4100000000002</c:v>
                </c:pt>
                <c:pt idx="3060">
                  <c:v>287.4100000000002</c:v>
                </c:pt>
                <c:pt idx="3061">
                  <c:v>287.4100000000002</c:v>
                </c:pt>
                <c:pt idx="3062">
                  <c:v>287.4100000000002</c:v>
                </c:pt>
                <c:pt idx="3063">
                  <c:v>287.4100000000002</c:v>
                </c:pt>
                <c:pt idx="3064">
                  <c:v>287.4100000000002</c:v>
                </c:pt>
                <c:pt idx="3065">
                  <c:v>287.4100000000002</c:v>
                </c:pt>
                <c:pt idx="3066">
                  <c:v>287.4100000000002</c:v>
                </c:pt>
                <c:pt idx="3067">
                  <c:v>287.4100000000002</c:v>
                </c:pt>
                <c:pt idx="3068">
                  <c:v>287.4100000000002</c:v>
                </c:pt>
                <c:pt idx="3069">
                  <c:v>287.4100000000002</c:v>
                </c:pt>
                <c:pt idx="3070">
                  <c:v>287.4100000000002</c:v>
                </c:pt>
                <c:pt idx="3071">
                  <c:v>287.4100000000002</c:v>
                </c:pt>
                <c:pt idx="3072">
                  <c:v>287.4100000000002</c:v>
                </c:pt>
                <c:pt idx="3073">
                  <c:v>287.4100000000002</c:v>
                </c:pt>
                <c:pt idx="3074">
                  <c:v>287.4100000000002</c:v>
                </c:pt>
                <c:pt idx="3075">
                  <c:v>287.4100000000002</c:v>
                </c:pt>
                <c:pt idx="3076">
                  <c:v>287.4100000000002</c:v>
                </c:pt>
                <c:pt idx="3077">
                  <c:v>287.4100000000002</c:v>
                </c:pt>
                <c:pt idx="3078">
                  <c:v>287.4100000000002</c:v>
                </c:pt>
                <c:pt idx="3079">
                  <c:v>309.8900000000001</c:v>
                </c:pt>
                <c:pt idx="3080">
                  <c:v>309.8900000000001</c:v>
                </c:pt>
                <c:pt idx="3081">
                  <c:v>307.69000000000011</c:v>
                </c:pt>
                <c:pt idx="3082">
                  <c:v>307.69000000000011</c:v>
                </c:pt>
                <c:pt idx="3083">
                  <c:v>307.69000000000011</c:v>
                </c:pt>
                <c:pt idx="3084">
                  <c:v>307.69000000000011</c:v>
                </c:pt>
                <c:pt idx="3085">
                  <c:v>307.69000000000011</c:v>
                </c:pt>
                <c:pt idx="3086">
                  <c:v>292.87000000000006</c:v>
                </c:pt>
                <c:pt idx="3087">
                  <c:v>292.87000000000006</c:v>
                </c:pt>
                <c:pt idx="3088">
                  <c:v>292.87000000000006</c:v>
                </c:pt>
                <c:pt idx="3089">
                  <c:v>292.87000000000006</c:v>
                </c:pt>
                <c:pt idx="3090">
                  <c:v>292.87000000000006</c:v>
                </c:pt>
                <c:pt idx="3091">
                  <c:v>292.87000000000006</c:v>
                </c:pt>
                <c:pt idx="3092">
                  <c:v>292.87000000000006</c:v>
                </c:pt>
                <c:pt idx="3093">
                  <c:v>292.87000000000006</c:v>
                </c:pt>
                <c:pt idx="3094">
                  <c:v>292.87000000000006</c:v>
                </c:pt>
                <c:pt idx="3095">
                  <c:v>292.87000000000006</c:v>
                </c:pt>
                <c:pt idx="3096">
                  <c:v>292.87000000000006</c:v>
                </c:pt>
                <c:pt idx="3097">
                  <c:v>292.87000000000006</c:v>
                </c:pt>
                <c:pt idx="3098">
                  <c:v>292.87000000000006</c:v>
                </c:pt>
                <c:pt idx="3099">
                  <c:v>292.87000000000006</c:v>
                </c:pt>
                <c:pt idx="3100">
                  <c:v>292.87000000000006</c:v>
                </c:pt>
                <c:pt idx="3101">
                  <c:v>292.87000000000006</c:v>
                </c:pt>
                <c:pt idx="3102">
                  <c:v>292.87000000000006</c:v>
                </c:pt>
                <c:pt idx="3103">
                  <c:v>292.87000000000006</c:v>
                </c:pt>
                <c:pt idx="3104">
                  <c:v>292.87000000000006</c:v>
                </c:pt>
                <c:pt idx="3105">
                  <c:v>292.87000000000006</c:v>
                </c:pt>
                <c:pt idx="3106">
                  <c:v>292.87000000000006</c:v>
                </c:pt>
                <c:pt idx="3107">
                  <c:v>292.87000000000006</c:v>
                </c:pt>
                <c:pt idx="3108">
                  <c:v>292.87000000000006</c:v>
                </c:pt>
                <c:pt idx="3109">
                  <c:v>292.87000000000006</c:v>
                </c:pt>
                <c:pt idx="3110">
                  <c:v>292.87000000000006</c:v>
                </c:pt>
                <c:pt idx="3111">
                  <c:v>292.87000000000006</c:v>
                </c:pt>
                <c:pt idx="3112">
                  <c:v>292.87000000000006</c:v>
                </c:pt>
                <c:pt idx="3113">
                  <c:v>292.87000000000006</c:v>
                </c:pt>
                <c:pt idx="3114">
                  <c:v>292.87000000000006</c:v>
                </c:pt>
                <c:pt idx="3115">
                  <c:v>292.87000000000006</c:v>
                </c:pt>
                <c:pt idx="3116">
                  <c:v>292.87000000000006</c:v>
                </c:pt>
                <c:pt idx="3117">
                  <c:v>292.87000000000006</c:v>
                </c:pt>
                <c:pt idx="3118">
                  <c:v>292.87000000000006</c:v>
                </c:pt>
                <c:pt idx="3119">
                  <c:v>292.87000000000006</c:v>
                </c:pt>
                <c:pt idx="3120">
                  <c:v>292.87000000000006</c:v>
                </c:pt>
                <c:pt idx="3121">
                  <c:v>292.87000000000006</c:v>
                </c:pt>
                <c:pt idx="3122">
                  <c:v>292.87000000000006</c:v>
                </c:pt>
                <c:pt idx="3123">
                  <c:v>292.87000000000006</c:v>
                </c:pt>
                <c:pt idx="3124">
                  <c:v>292.87000000000006</c:v>
                </c:pt>
                <c:pt idx="3125">
                  <c:v>292.87000000000006</c:v>
                </c:pt>
                <c:pt idx="3126">
                  <c:v>292.87000000000006</c:v>
                </c:pt>
                <c:pt idx="3127">
                  <c:v>292.87000000000006</c:v>
                </c:pt>
                <c:pt idx="3128">
                  <c:v>292.87000000000006</c:v>
                </c:pt>
                <c:pt idx="3129">
                  <c:v>292.87000000000006</c:v>
                </c:pt>
                <c:pt idx="3130">
                  <c:v>292.87000000000006</c:v>
                </c:pt>
                <c:pt idx="3131">
                  <c:v>292.87000000000006</c:v>
                </c:pt>
                <c:pt idx="3132">
                  <c:v>292.87000000000006</c:v>
                </c:pt>
                <c:pt idx="3133">
                  <c:v>292.87000000000006</c:v>
                </c:pt>
                <c:pt idx="3134">
                  <c:v>292.87000000000006</c:v>
                </c:pt>
                <c:pt idx="3135">
                  <c:v>292.87000000000006</c:v>
                </c:pt>
                <c:pt idx="3136">
                  <c:v>297.93</c:v>
                </c:pt>
                <c:pt idx="3137">
                  <c:v>297.93</c:v>
                </c:pt>
                <c:pt idx="3138">
                  <c:v>297.93</c:v>
                </c:pt>
                <c:pt idx="3139">
                  <c:v>297.93</c:v>
                </c:pt>
                <c:pt idx="3140">
                  <c:v>297.93</c:v>
                </c:pt>
                <c:pt idx="3141">
                  <c:v>305.21000000000009</c:v>
                </c:pt>
                <c:pt idx="3142">
                  <c:v>305.21000000000009</c:v>
                </c:pt>
                <c:pt idx="3143">
                  <c:v>305.21000000000009</c:v>
                </c:pt>
                <c:pt idx="3144">
                  <c:v>305.21000000000009</c:v>
                </c:pt>
                <c:pt idx="3145">
                  <c:v>305.21000000000009</c:v>
                </c:pt>
                <c:pt idx="3146">
                  <c:v>305.21000000000009</c:v>
                </c:pt>
                <c:pt idx="3147">
                  <c:v>300.51999999999992</c:v>
                </c:pt>
                <c:pt idx="3148">
                  <c:v>300.51999999999992</c:v>
                </c:pt>
                <c:pt idx="3149">
                  <c:v>297.36999999999983</c:v>
                </c:pt>
                <c:pt idx="3150">
                  <c:v>297.36999999999983</c:v>
                </c:pt>
                <c:pt idx="3151">
                  <c:v>297.36999999999983</c:v>
                </c:pt>
                <c:pt idx="3152">
                  <c:v>297.36999999999983</c:v>
                </c:pt>
                <c:pt idx="3153">
                  <c:v>297.36999999999983</c:v>
                </c:pt>
                <c:pt idx="3154">
                  <c:v>297.36999999999983</c:v>
                </c:pt>
                <c:pt idx="3155">
                  <c:v>297.36999999999983</c:v>
                </c:pt>
                <c:pt idx="3156">
                  <c:v>297.36999999999983</c:v>
                </c:pt>
                <c:pt idx="3157">
                  <c:v>295.67999999999989</c:v>
                </c:pt>
                <c:pt idx="3158">
                  <c:v>295.67999999999989</c:v>
                </c:pt>
                <c:pt idx="3159">
                  <c:v>292.06999999999988</c:v>
                </c:pt>
                <c:pt idx="3160">
                  <c:v>292.06999999999988</c:v>
                </c:pt>
                <c:pt idx="3161">
                  <c:v>292.06999999999988</c:v>
                </c:pt>
                <c:pt idx="3162">
                  <c:v>292.06999999999988</c:v>
                </c:pt>
                <c:pt idx="3163">
                  <c:v>292.06999999999988</c:v>
                </c:pt>
                <c:pt idx="3164">
                  <c:v>284.45999999999992</c:v>
                </c:pt>
                <c:pt idx="3165">
                  <c:v>284.45999999999992</c:v>
                </c:pt>
                <c:pt idx="3166">
                  <c:v>284.45999999999992</c:v>
                </c:pt>
                <c:pt idx="3167">
                  <c:v>284.45999999999992</c:v>
                </c:pt>
                <c:pt idx="3168">
                  <c:v>284.45999999999992</c:v>
                </c:pt>
                <c:pt idx="3169">
                  <c:v>284.45999999999992</c:v>
                </c:pt>
                <c:pt idx="3170">
                  <c:v>284.45999999999992</c:v>
                </c:pt>
                <c:pt idx="3171">
                  <c:v>284.45999999999992</c:v>
                </c:pt>
                <c:pt idx="3172">
                  <c:v>284.45999999999992</c:v>
                </c:pt>
                <c:pt idx="3173">
                  <c:v>284.45999999999992</c:v>
                </c:pt>
                <c:pt idx="3174">
                  <c:v>284.45999999999992</c:v>
                </c:pt>
                <c:pt idx="3175">
                  <c:v>284.45999999999992</c:v>
                </c:pt>
                <c:pt idx="3176">
                  <c:v>284.45999999999992</c:v>
                </c:pt>
                <c:pt idx="3177">
                  <c:v>284.45999999999992</c:v>
                </c:pt>
                <c:pt idx="3178">
                  <c:v>284.45999999999992</c:v>
                </c:pt>
                <c:pt idx="3179">
                  <c:v>284.45999999999992</c:v>
                </c:pt>
                <c:pt idx="3180">
                  <c:v>284.45999999999992</c:v>
                </c:pt>
                <c:pt idx="3181">
                  <c:v>284.45999999999992</c:v>
                </c:pt>
                <c:pt idx="3182">
                  <c:v>284.45999999999992</c:v>
                </c:pt>
                <c:pt idx="3183">
                  <c:v>284.45999999999992</c:v>
                </c:pt>
                <c:pt idx="3184">
                  <c:v>284.45999999999992</c:v>
                </c:pt>
                <c:pt idx="3185">
                  <c:v>240.10999999999984</c:v>
                </c:pt>
                <c:pt idx="3186">
                  <c:v>240.10999999999984</c:v>
                </c:pt>
                <c:pt idx="3187">
                  <c:v>240.10999999999984</c:v>
                </c:pt>
                <c:pt idx="3188">
                  <c:v>240.10999999999984</c:v>
                </c:pt>
                <c:pt idx="3189">
                  <c:v>240.10999999999984</c:v>
                </c:pt>
                <c:pt idx="3190">
                  <c:v>240.10999999999984</c:v>
                </c:pt>
                <c:pt idx="3191">
                  <c:v>240.10999999999984</c:v>
                </c:pt>
                <c:pt idx="3192">
                  <c:v>240.10999999999984</c:v>
                </c:pt>
                <c:pt idx="3193">
                  <c:v>240.10999999999984</c:v>
                </c:pt>
                <c:pt idx="3194">
                  <c:v>240.10999999999984</c:v>
                </c:pt>
                <c:pt idx="3195">
                  <c:v>240.10999999999984</c:v>
                </c:pt>
                <c:pt idx="3196">
                  <c:v>240.10999999999984</c:v>
                </c:pt>
                <c:pt idx="3197">
                  <c:v>240.10999999999984</c:v>
                </c:pt>
                <c:pt idx="3198">
                  <c:v>240.10999999999984</c:v>
                </c:pt>
                <c:pt idx="3199">
                  <c:v>240.10999999999984</c:v>
                </c:pt>
                <c:pt idx="3200">
                  <c:v>244.92999999999984</c:v>
                </c:pt>
                <c:pt idx="3201">
                  <c:v>255.5199999999997</c:v>
                </c:pt>
                <c:pt idx="3202">
                  <c:v>255.5199999999997</c:v>
                </c:pt>
                <c:pt idx="3203">
                  <c:v>255.5199999999997</c:v>
                </c:pt>
                <c:pt idx="3204">
                  <c:v>255.5199999999997</c:v>
                </c:pt>
                <c:pt idx="3205">
                  <c:v>255.5199999999997</c:v>
                </c:pt>
                <c:pt idx="3206">
                  <c:v>259.17999999999967</c:v>
                </c:pt>
                <c:pt idx="3207">
                  <c:v>259.17999999999967</c:v>
                </c:pt>
                <c:pt idx="3208">
                  <c:v>259.17999999999967</c:v>
                </c:pt>
                <c:pt idx="3209">
                  <c:v>265.81999999999965</c:v>
                </c:pt>
                <c:pt idx="3210">
                  <c:v>273.46999999999963</c:v>
                </c:pt>
                <c:pt idx="3211">
                  <c:v>275.78999999999962</c:v>
                </c:pt>
                <c:pt idx="3212">
                  <c:v>275.78999999999962</c:v>
                </c:pt>
                <c:pt idx="3213">
                  <c:v>275.78999999999962</c:v>
                </c:pt>
                <c:pt idx="3214">
                  <c:v>275.78999999999962</c:v>
                </c:pt>
                <c:pt idx="3215">
                  <c:v>264.31999999999965</c:v>
                </c:pt>
                <c:pt idx="3216">
                  <c:v>264.31999999999965</c:v>
                </c:pt>
                <c:pt idx="3217">
                  <c:v>264.31999999999965</c:v>
                </c:pt>
                <c:pt idx="3218">
                  <c:v>264.31999999999965</c:v>
                </c:pt>
                <c:pt idx="3219">
                  <c:v>264.31999999999965</c:v>
                </c:pt>
                <c:pt idx="3220">
                  <c:v>264.31999999999965</c:v>
                </c:pt>
                <c:pt idx="3221">
                  <c:v>264.31999999999965</c:v>
                </c:pt>
                <c:pt idx="3222">
                  <c:v>264.31999999999965</c:v>
                </c:pt>
                <c:pt idx="3223">
                  <c:v>291.72999999999962</c:v>
                </c:pt>
                <c:pt idx="3224">
                  <c:v>291.72999999999962</c:v>
                </c:pt>
                <c:pt idx="3225">
                  <c:v>319.00999999999965</c:v>
                </c:pt>
                <c:pt idx="3226">
                  <c:v>352.67999999999961</c:v>
                </c:pt>
                <c:pt idx="3227">
                  <c:v>352.67999999999961</c:v>
                </c:pt>
                <c:pt idx="3228">
                  <c:v>352.67999999999961</c:v>
                </c:pt>
                <c:pt idx="3229">
                  <c:v>352.67999999999961</c:v>
                </c:pt>
                <c:pt idx="3230">
                  <c:v>352.67999999999961</c:v>
                </c:pt>
                <c:pt idx="3231">
                  <c:v>352.67999999999961</c:v>
                </c:pt>
                <c:pt idx="3232">
                  <c:v>352.67999999999961</c:v>
                </c:pt>
                <c:pt idx="3233">
                  <c:v>352.67999999999961</c:v>
                </c:pt>
                <c:pt idx="3234">
                  <c:v>352.67999999999961</c:v>
                </c:pt>
                <c:pt idx="3235">
                  <c:v>352.67999999999961</c:v>
                </c:pt>
                <c:pt idx="3236">
                  <c:v>352.67999999999961</c:v>
                </c:pt>
                <c:pt idx="3237">
                  <c:v>352.67999999999961</c:v>
                </c:pt>
                <c:pt idx="3238">
                  <c:v>352.67999999999961</c:v>
                </c:pt>
                <c:pt idx="3239">
                  <c:v>352.67999999999961</c:v>
                </c:pt>
                <c:pt idx="3240">
                  <c:v>352.67999999999961</c:v>
                </c:pt>
                <c:pt idx="3241">
                  <c:v>352.67999999999961</c:v>
                </c:pt>
                <c:pt idx="3242">
                  <c:v>352.67999999999961</c:v>
                </c:pt>
                <c:pt idx="3243">
                  <c:v>352.67999999999961</c:v>
                </c:pt>
                <c:pt idx="3244">
                  <c:v>352.67999999999961</c:v>
                </c:pt>
                <c:pt idx="3245">
                  <c:v>352.67999999999961</c:v>
                </c:pt>
                <c:pt idx="3246">
                  <c:v>352.67999999999961</c:v>
                </c:pt>
                <c:pt idx="3247">
                  <c:v>352.67999999999961</c:v>
                </c:pt>
                <c:pt idx="3248">
                  <c:v>352.67999999999961</c:v>
                </c:pt>
                <c:pt idx="3249">
                  <c:v>352.67999999999961</c:v>
                </c:pt>
                <c:pt idx="3250">
                  <c:v>352.67999999999961</c:v>
                </c:pt>
                <c:pt idx="3251">
                  <c:v>352.67999999999961</c:v>
                </c:pt>
                <c:pt idx="3252">
                  <c:v>352.67999999999961</c:v>
                </c:pt>
                <c:pt idx="3253">
                  <c:v>352.67999999999961</c:v>
                </c:pt>
                <c:pt idx="3254">
                  <c:v>352.67999999999961</c:v>
                </c:pt>
                <c:pt idx="3255">
                  <c:v>352.67999999999961</c:v>
                </c:pt>
                <c:pt idx="3256">
                  <c:v>353.34999999999968</c:v>
                </c:pt>
                <c:pt idx="3257">
                  <c:v>353.34999999999968</c:v>
                </c:pt>
                <c:pt idx="3258">
                  <c:v>341.78999999999962</c:v>
                </c:pt>
                <c:pt idx="3259">
                  <c:v>341.78999999999962</c:v>
                </c:pt>
                <c:pt idx="3260">
                  <c:v>341.78999999999962</c:v>
                </c:pt>
                <c:pt idx="3261">
                  <c:v>341.78999999999962</c:v>
                </c:pt>
                <c:pt idx="3262">
                  <c:v>341.78999999999962</c:v>
                </c:pt>
                <c:pt idx="3263">
                  <c:v>341.78999999999962</c:v>
                </c:pt>
                <c:pt idx="3264">
                  <c:v>341.78999999999962</c:v>
                </c:pt>
                <c:pt idx="3265">
                  <c:v>341.78999999999962</c:v>
                </c:pt>
                <c:pt idx="3266">
                  <c:v>341.78999999999962</c:v>
                </c:pt>
                <c:pt idx="3267">
                  <c:v>341.78999999999962</c:v>
                </c:pt>
                <c:pt idx="3268">
                  <c:v>341.78999999999962</c:v>
                </c:pt>
                <c:pt idx="3269">
                  <c:v>341.78999999999962</c:v>
                </c:pt>
                <c:pt idx="3270">
                  <c:v>341.78999999999962</c:v>
                </c:pt>
                <c:pt idx="3271">
                  <c:v>341.78999999999962</c:v>
                </c:pt>
                <c:pt idx="3272">
                  <c:v>341.78999999999962</c:v>
                </c:pt>
                <c:pt idx="3273">
                  <c:v>341.78999999999962</c:v>
                </c:pt>
                <c:pt idx="3274">
                  <c:v>341.78999999999962</c:v>
                </c:pt>
                <c:pt idx="3275">
                  <c:v>341.78999999999962</c:v>
                </c:pt>
                <c:pt idx="3276">
                  <c:v>341.78999999999962</c:v>
                </c:pt>
                <c:pt idx="3277">
                  <c:v>341.78999999999962</c:v>
                </c:pt>
                <c:pt idx="3278">
                  <c:v>341.78999999999962</c:v>
                </c:pt>
                <c:pt idx="3279">
                  <c:v>341.78999999999962</c:v>
                </c:pt>
                <c:pt idx="3280">
                  <c:v>341.78999999999962</c:v>
                </c:pt>
                <c:pt idx="3281">
                  <c:v>341.78999999999962</c:v>
                </c:pt>
                <c:pt idx="3282">
                  <c:v>341.78999999999962</c:v>
                </c:pt>
                <c:pt idx="3283">
                  <c:v>341.78999999999962</c:v>
                </c:pt>
                <c:pt idx="3284">
                  <c:v>341.78999999999962</c:v>
                </c:pt>
                <c:pt idx="3285">
                  <c:v>341.78999999999962</c:v>
                </c:pt>
                <c:pt idx="3286">
                  <c:v>341.78999999999962</c:v>
                </c:pt>
                <c:pt idx="3287">
                  <c:v>341.78999999999962</c:v>
                </c:pt>
                <c:pt idx="3288">
                  <c:v>341.78999999999962</c:v>
                </c:pt>
                <c:pt idx="3289">
                  <c:v>341.78999999999962</c:v>
                </c:pt>
                <c:pt idx="3290">
                  <c:v>341.78999999999962</c:v>
                </c:pt>
                <c:pt idx="3291">
                  <c:v>341.78999999999962</c:v>
                </c:pt>
                <c:pt idx="3292">
                  <c:v>341.78999999999962</c:v>
                </c:pt>
                <c:pt idx="3293">
                  <c:v>341.78999999999962</c:v>
                </c:pt>
                <c:pt idx="3294">
                  <c:v>341.78999999999962</c:v>
                </c:pt>
                <c:pt idx="3295">
                  <c:v>341.78999999999962</c:v>
                </c:pt>
                <c:pt idx="3296">
                  <c:v>341.78999999999962</c:v>
                </c:pt>
                <c:pt idx="3297">
                  <c:v>341.78999999999962</c:v>
                </c:pt>
                <c:pt idx="3298">
                  <c:v>341.78999999999962</c:v>
                </c:pt>
                <c:pt idx="3299">
                  <c:v>356.92999999999967</c:v>
                </c:pt>
                <c:pt idx="3300">
                  <c:v>356.92999999999967</c:v>
                </c:pt>
                <c:pt idx="3301">
                  <c:v>359.47999999999956</c:v>
                </c:pt>
                <c:pt idx="3302">
                  <c:v>356.94999999999953</c:v>
                </c:pt>
                <c:pt idx="3303">
                  <c:v>353.92999999999955</c:v>
                </c:pt>
                <c:pt idx="3304">
                  <c:v>353.92999999999955</c:v>
                </c:pt>
                <c:pt idx="3305">
                  <c:v>353.92999999999955</c:v>
                </c:pt>
                <c:pt idx="3306">
                  <c:v>353.92999999999955</c:v>
                </c:pt>
                <c:pt idx="3307">
                  <c:v>353.92999999999955</c:v>
                </c:pt>
                <c:pt idx="3308">
                  <c:v>353.92999999999955</c:v>
                </c:pt>
                <c:pt idx="3309">
                  <c:v>341.70999999999947</c:v>
                </c:pt>
                <c:pt idx="3310">
                  <c:v>341.70999999999947</c:v>
                </c:pt>
                <c:pt idx="3311">
                  <c:v>341.70999999999947</c:v>
                </c:pt>
                <c:pt idx="3312">
                  <c:v>341.70999999999947</c:v>
                </c:pt>
                <c:pt idx="3313">
                  <c:v>341.70999999999947</c:v>
                </c:pt>
                <c:pt idx="3314">
                  <c:v>341.70999999999947</c:v>
                </c:pt>
                <c:pt idx="3315">
                  <c:v>341.70999999999947</c:v>
                </c:pt>
                <c:pt idx="3316">
                  <c:v>341.70999999999947</c:v>
                </c:pt>
                <c:pt idx="3317">
                  <c:v>341.70999999999947</c:v>
                </c:pt>
                <c:pt idx="3318">
                  <c:v>341.70999999999947</c:v>
                </c:pt>
                <c:pt idx="3319">
                  <c:v>341.70999999999947</c:v>
                </c:pt>
                <c:pt idx="3320">
                  <c:v>341.70999999999947</c:v>
                </c:pt>
                <c:pt idx="3321">
                  <c:v>341.70999999999947</c:v>
                </c:pt>
                <c:pt idx="3322">
                  <c:v>341.70999999999947</c:v>
                </c:pt>
                <c:pt idx="3323">
                  <c:v>341.70999999999947</c:v>
                </c:pt>
                <c:pt idx="3324">
                  <c:v>341.70999999999947</c:v>
                </c:pt>
                <c:pt idx="3325">
                  <c:v>341.70999999999947</c:v>
                </c:pt>
                <c:pt idx="3326">
                  <c:v>341.70999999999947</c:v>
                </c:pt>
                <c:pt idx="3327">
                  <c:v>341.70999999999947</c:v>
                </c:pt>
                <c:pt idx="3328">
                  <c:v>341.70999999999947</c:v>
                </c:pt>
                <c:pt idx="3329">
                  <c:v>341.70999999999947</c:v>
                </c:pt>
                <c:pt idx="3330">
                  <c:v>339.48999999999938</c:v>
                </c:pt>
                <c:pt idx="3331">
                  <c:v>347.3499999999994</c:v>
                </c:pt>
                <c:pt idx="3332">
                  <c:v>347.3499999999994</c:v>
                </c:pt>
                <c:pt idx="3333">
                  <c:v>346.39999999999941</c:v>
                </c:pt>
                <c:pt idx="3334">
                  <c:v>346.39999999999941</c:v>
                </c:pt>
                <c:pt idx="3335">
                  <c:v>354.58999999999929</c:v>
                </c:pt>
                <c:pt idx="3336">
                  <c:v>350.57999999999919</c:v>
                </c:pt>
                <c:pt idx="3337">
                  <c:v>354.14999999999907</c:v>
                </c:pt>
                <c:pt idx="3338">
                  <c:v>349.45999999999901</c:v>
                </c:pt>
                <c:pt idx="3339">
                  <c:v>349.45999999999901</c:v>
                </c:pt>
                <c:pt idx="3340">
                  <c:v>349.45999999999901</c:v>
                </c:pt>
                <c:pt idx="3341">
                  <c:v>349.45999999999901</c:v>
                </c:pt>
                <c:pt idx="3342">
                  <c:v>349.45999999999901</c:v>
                </c:pt>
                <c:pt idx="3343">
                  <c:v>349.45999999999901</c:v>
                </c:pt>
                <c:pt idx="3344">
                  <c:v>349.45999999999901</c:v>
                </c:pt>
                <c:pt idx="3345">
                  <c:v>349.45999999999901</c:v>
                </c:pt>
                <c:pt idx="3346">
                  <c:v>349.45999999999901</c:v>
                </c:pt>
                <c:pt idx="3347">
                  <c:v>349.45999999999901</c:v>
                </c:pt>
                <c:pt idx="3348">
                  <c:v>349.45999999999901</c:v>
                </c:pt>
                <c:pt idx="3349">
                  <c:v>349.45999999999901</c:v>
                </c:pt>
                <c:pt idx="3350">
                  <c:v>349.45999999999901</c:v>
                </c:pt>
                <c:pt idx="3351">
                  <c:v>349.45999999999901</c:v>
                </c:pt>
                <c:pt idx="3352">
                  <c:v>349.45999999999901</c:v>
                </c:pt>
                <c:pt idx="3353">
                  <c:v>349.45999999999901</c:v>
                </c:pt>
                <c:pt idx="3354">
                  <c:v>349.45999999999901</c:v>
                </c:pt>
                <c:pt idx="3355">
                  <c:v>349.45999999999901</c:v>
                </c:pt>
                <c:pt idx="3356">
                  <c:v>349.45999999999901</c:v>
                </c:pt>
                <c:pt idx="3357">
                  <c:v>349.45999999999901</c:v>
                </c:pt>
                <c:pt idx="3358">
                  <c:v>349.45999999999901</c:v>
                </c:pt>
                <c:pt idx="3359">
                  <c:v>349.45999999999901</c:v>
                </c:pt>
                <c:pt idx="3360">
                  <c:v>349.45999999999901</c:v>
                </c:pt>
                <c:pt idx="3361">
                  <c:v>349.45999999999901</c:v>
                </c:pt>
                <c:pt idx="3362">
                  <c:v>349.45999999999901</c:v>
                </c:pt>
                <c:pt idx="3363">
                  <c:v>349.45999999999901</c:v>
                </c:pt>
                <c:pt idx="3364">
                  <c:v>349.45999999999901</c:v>
                </c:pt>
                <c:pt idx="3365">
                  <c:v>349.45999999999901</c:v>
                </c:pt>
                <c:pt idx="3366">
                  <c:v>349.45999999999901</c:v>
                </c:pt>
                <c:pt idx="3367">
                  <c:v>349.45999999999901</c:v>
                </c:pt>
                <c:pt idx="3368">
                  <c:v>349.45999999999901</c:v>
                </c:pt>
                <c:pt idx="3369">
                  <c:v>349.45999999999901</c:v>
                </c:pt>
                <c:pt idx="3370">
                  <c:v>349.45999999999901</c:v>
                </c:pt>
                <c:pt idx="3371">
                  <c:v>349.45999999999901</c:v>
                </c:pt>
                <c:pt idx="3372">
                  <c:v>349.45999999999901</c:v>
                </c:pt>
                <c:pt idx="3373">
                  <c:v>349.45999999999901</c:v>
                </c:pt>
                <c:pt idx="3374">
                  <c:v>349.45999999999901</c:v>
                </c:pt>
                <c:pt idx="3375">
                  <c:v>349.45999999999901</c:v>
                </c:pt>
                <c:pt idx="3376">
                  <c:v>349.45999999999901</c:v>
                </c:pt>
                <c:pt idx="3377">
                  <c:v>349.45999999999901</c:v>
                </c:pt>
                <c:pt idx="3378">
                  <c:v>349.45999999999901</c:v>
                </c:pt>
                <c:pt idx="3379">
                  <c:v>349.45999999999901</c:v>
                </c:pt>
                <c:pt idx="3380">
                  <c:v>349.45999999999901</c:v>
                </c:pt>
                <c:pt idx="3381">
                  <c:v>349.45999999999901</c:v>
                </c:pt>
                <c:pt idx="3382">
                  <c:v>349.45999999999901</c:v>
                </c:pt>
                <c:pt idx="3383">
                  <c:v>349.45999999999901</c:v>
                </c:pt>
                <c:pt idx="3384">
                  <c:v>349.45999999999901</c:v>
                </c:pt>
                <c:pt idx="3385">
                  <c:v>349.45999999999901</c:v>
                </c:pt>
                <c:pt idx="3386">
                  <c:v>349.45999999999901</c:v>
                </c:pt>
                <c:pt idx="3387">
                  <c:v>349.45999999999901</c:v>
                </c:pt>
                <c:pt idx="3388">
                  <c:v>349.45999999999901</c:v>
                </c:pt>
                <c:pt idx="3389">
                  <c:v>349.45999999999901</c:v>
                </c:pt>
                <c:pt idx="3390">
                  <c:v>349.45999999999901</c:v>
                </c:pt>
                <c:pt idx="3391">
                  <c:v>349.45999999999901</c:v>
                </c:pt>
                <c:pt idx="3392">
                  <c:v>349.45999999999901</c:v>
                </c:pt>
                <c:pt idx="3393">
                  <c:v>349.45999999999901</c:v>
                </c:pt>
                <c:pt idx="3394">
                  <c:v>349.45999999999901</c:v>
                </c:pt>
                <c:pt idx="3395">
                  <c:v>349.45999999999901</c:v>
                </c:pt>
                <c:pt idx="3396">
                  <c:v>349.45999999999901</c:v>
                </c:pt>
                <c:pt idx="3397">
                  <c:v>349.45999999999901</c:v>
                </c:pt>
                <c:pt idx="3398">
                  <c:v>349.45999999999901</c:v>
                </c:pt>
                <c:pt idx="3399">
                  <c:v>349.45999999999901</c:v>
                </c:pt>
                <c:pt idx="3400">
                  <c:v>349.45999999999901</c:v>
                </c:pt>
                <c:pt idx="3401">
                  <c:v>349.45999999999901</c:v>
                </c:pt>
                <c:pt idx="3402">
                  <c:v>349.45999999999901</c:v>
                </c:pt>
                <c:pt idx="3403">
                  <c:v>349.45999999999901</c:v>
                </c:pt>
                <c:pt idx="3404">
                  <c:v>349.45999999999901</c:v>
                </c:pt>
                <c:pt idx="3405">
                  <c:v>349.45999999999901</c:v>
                </c:pt>
                <c:pt idx="3406">
                  <c:v>349.45999999999901</c:v>
                </c:pt>
                <c:pt idx="3407">
                  <c:v>349.45999999999901</c:v>
                </c:pt>
                <c:pt idx="3408">
                  <c:v>349.45999999999901</c:v>
                </c:pt>
                <c:pt idx="3409">
                  <c:v>349.45999999999901</c:v>
                </c:pt>
                <c:pt idx="3410">
                  <c:v>349.45999999999901</c:v>
                </c:pt>
                <c:pt idx="3411">
                  <c:v>349.45999999999901</c:v>
                </c:pt>
                <c:pt idx="3412">
                  <c:v>349.45999999999901</c:v>
                </c:pt>
                <c:pt idx="3413">
                  <c:v>349.45999999999901</c:v>
                </c:pt>
                <c:pt idx="3414">
                  <c:v>349.45999999999901</c:v>
                </c:pt>
                <c:pt idx="3415">
                  <c:v>349.45999999999901</c:v>
                </c:pt>
                <c:pt idx="3416">
                  <c:v>349.45999999999901</c:v>
                </c:pt>
                <c:pt idx="3417">
                  <c:v>349.45999999999901</c:v>
                </c:pt>
                <c:pt idx="3418">
                  <c:v>349.45999999999901</c:v>
                </c:pt>
                <c:pt idx="3419">
                  <c:v>349.45999999999901</c:v>
                </c:pt>
                <c:pt idx="3420">
                  <c:v>349.45999999999901</c:v>
                </c:pt>
                <c:pt idx="3421">
                  <c:v>349.45999999999901</c:v>
                </c:pt>
                <c:pt idx="3422">
                  <c:v>349.45999999999901</c:v>
                </c:pt>
                <c:pt idx="3423">
                  <c:v>349.45999999999901</c:v>
                </c:pt>
                <c:pt idx="3424">
                  <c:v>349.45999999999901</c:v>
                </c:pt>
                <c:pt idx="3425">
                  <c:v>349.45999999999901</c:v>
                </c:pt>
                <c:pt idx="3426">
                  <c:v>349.45999999999901</c:v>
                </c:pt>
                <c:pt idx="3427">
                  <c:v>349.45999999999901</c:v>
                </c:pt>
                <c:pt idx="3428">
                  <c:v>349.45999999999901</c:v>
                </c:pt>
                <c:pt idx="3429">
                  <c:v>349.45999999999901</c:v>
                </c:pt>
                <c:pt idx="3430">
                  <c:v>349.45999999999901</c:v>
                </c:pt>
                <c:pt idx="3431">
                  <c:v>349.45999999999901</c:v>
                </c:pt>
                <c:pt idx="3432">
                  <c:v>349.45999999999901</c:v>
                </c:pt>
                <c:pt idx="3433">
                  <c:v>349.45999999999901</c:v>
                </c:pt>
                <c:pt idx="3434">
                  <c:v>349.45999999999901</c:v>
                </c:pt>
                <c:pt idx="3435">
                  <c:v>349.45999999999901</c:v>
                </c:pt>
                <c:pt idx="3436">
                  <c:v>349.45999999999901</c:v>
                </c:pt>
                <c:pt idx="3437">
                  <c:v>349.45999999999901</c:v>
                </c:pt>
                <c:pt idx="3438">
                  <c:v>349.45999999999901</c:v>
                </c:pt>
                <c:pt idx="3439">
                  <c:v>349.45999999999901</c:v>
                </c:pt>
                <c:pt idx="3440">
                  <c:v>349.45999999999901</c:v>
                </c:pt>
                <c:pt idx="3441">
                  <c:v>349.45999999999901</c:v>
                </c:pt>
                <c:pt idx="3442">
                  <c:v>349.45999999999901</c:v>
                </c:pt>
                <c:pt idx="3443">
                  <c:v>349.45999999999901</c:v>
                </c:pt>
                <c:pt idx="3444">
                  <c:v>349.45999999999901</c:v>
                </c:pt>
                <c:pt idx="3445">
                  <c:v>349.45999999999901</c:v>
                </c:pt>
                <c:pt idx="3446">
                  <c:v>349.45999999999901</c:v>
                </c:pt>
                <c:pt idx="3447">
                  <c:v>349.45999999999901</c:v>
                </c:pt>
                <c:pt idx="3448">
                  <c:v>349.45999999999901</c:v>
                </c:pt>
                <c:pt idx="3449">
                  <c:v>349.45999999999901</c:v>
                </c:pt>
                <c:pt idx="3450">
                  <c:v>349.45999999999901</c:v>
                </c:pt>
                <c:pt idx="3451">
                  <c:v>349.45999999999901</c:v>
                </c:pt>
                <c:pt idx="3452">
                  <c:v>349.45999999999901</c:v>
                </c:pt>
                <c:pt idx="3453">
                  <c:v>349.45999999999901</c:v>
                </c:pt>
                <c:pt idx="3454">
                  <c:v>349.45999999999901</c:v>
                </c:pt>
                <c:pt idx="3455">
                  <c:v>343.07999999999919</c:v>
                </c:pt>
                <c:pt idx="3456">
                  <c:v>343.07999999999919</c:v>
                </c:pt>
                <c:pt idx="3457">
                  <c:v>343.07999999999919</c:v>
                </c:pt>
                <c:pt idx="3458">
                  <c:v>333.29999999999927</c:v>
                </c:pt>
                <c:pt idx="3459">
                  <c:v>333.29999999999927</c:v>
                </c:pt>
                <c:pt idx="3460">
                  <c:v>333.29999999999927</c:v>
                </c:pt>
                <c:pt idx="3461">
                  <c:v>333.29999999999927</c:v>
                </c:pt>
                <c:pt idx="3462">
                  <c:v>333.29999999999927</c:v>
                </c:pt>
                <c:pt idx="3463">
                  <c:v>333.29999999999927</c:v>
                </c:pt>
                <c:pt idx="3464">
                  <c:v>333.29999999999927</c:v>
                </c:pt>
                <c:pt idx="3465">
                  <c:v>333.29999999999927</c:v>
                </c:pt>
                <c:pt idx="3466">
                  <c:v>333.29999999999927</c:v>
                </c:pt>
                <c:pt idx="3467">
                  <c:v>333.29999999999927</c:v>
                </c:pt>
                <c:pt idx="3468">
                  <c:v>333.29999999999927</c:v>
                </c:pt>
                <c:pt idx="3469">
                  <c:v>333.29999999999927</c:v>
                </c:pt>
                <c:pt idx="3470">
                  <c:v>333.29999999999927</c:v>
                </c:pt>
                <c:pt idx="3471">
                  <c:v>333.29999999999927</c:v>
                </c:pt>
                <c:pt idx="3472">
                  <c:v>333.29999999999927</c:v>
                </c:pt>
                <c:pt idx="3473">
                  <c:v>333.29999999999927</c:v>
                </c:pt>
                <c:pt idx="3474">
                  <c:v>333.29999999999927</c:v>
                </c:pt>
                <c:pt idx="3475">
                  <c:v>333.29999999999927</c:v>
                </c:pt>
                <c:pt idx="3476">
                  <c:v>333.29999999999927</c:v>
                </c:pt>
                <c:pt idx="3477">
                  <c:v>333.29999999999927</c:v>
                </c:pt>
                <c:pt idx="3478">
                  <c:v>333.29999999999927</c:v>
                </c:pt>
                <c:pt idx="3479">
                  <c:v>333.29999999999927</c:v>
                </c:pt>
                <c:pt idx="3480">
                  <c:v>333.29999999999927</c:v>
                </c:pt>
                <c:pt idx="3481">
                  <c:v>333.29999999999927</c:v>
                </c:pt>
                <c:pt idx="3482">
                  <c:v>333.29999999999927</c:v>
                </c:pt>
                <c:pt idx="3483">
                  <c:v>333.29999999999927</c:v>
                </c:pt>
                <c:pt idx="3484">
                  <c:v>333.29999999999927</c:v>
                </c:pt>
                <c:pt idx="3485">
                  <c:v>333.29999999999927</c:v>
                </c:pt>
                <c:pt idx="3486">
                  <c:v>333.29999999999927</c:v>
                </c:pt>
                <c:pt idx="3487">
                  <c:v>333.29999999999927</c:v>
                </c:pt>
                <c:pt idx="3488">
                  <c:v>333.29999999999927</c:v>
                </c:pt>
                <c:pt idx="3489">
                  <c:v>333.29999999999927</c:v>
                </c:pt>
                <c:pt idx="3490">
                  <c:v>333.29999999999927</c:v>
                </c:pt>
                <c:pt idx="3491">
                  <c:v>333.29999999999927</c:v>
                </c:pt>
                <c:pt idx="3492">
                  <c:v>333.29999999999927</c:v>
                </c:pt>
                <c:pt idx="3493">
                  <c:v>333.29999999999927</c:v>
                </c:pt>
                <c:pt idx="3494">
                  <c:v>333.29999999999927</c:v>
                </c:pt>
                <c:pt idx="3495">
                  <c:v>333.29999999999927</c:v>
                </c:pt>
                <c:pt idx="3496">
                  <c:v>335.67999999999921</c:v>
                </c:pt>
                <c:pt idx="3497">
                  <c:v>342.02999999999923</c:v>
                </c:pt>
                <c:pt idx="3498">
                  <c:v>342.02999999999923</c:v>
                </c:pt>
                <c:pt idx="3499">
                  <c:v>342.02999999999923</c:v>
                </c:pt>
                <c:pt idx="3500">
                  <c:v>342.02999999999923</c:v>
                </c:pt>
                <c:pt idx="3501">
                  <c:v>342.02999999999923</c:v>
                </c:pt>
                <c:pt idx="3502">
                  <c:v>342.02999999999923</c:v>
                </c:pt>
                <c:pt idx="3503">
                  <c:v>342.02999999999923</c:v>
                </c:pt>
                <c:pt idx="3504">
                  <c:v>342.02999999999923</c:v>
                </c:pt>
                <c:pt idx="3505">
                  <c:v>342.02999999999923</c:v>
                </c:pt>
                <c:pt idx="3506">
                  <c:v>342.02999999999923</c:v>
                </c:pt>
                <c:pt idx="3507">
                  <c:v>342.02999999999923</c:v>
                </c:pt>
                <c:pt idx="3508">
                  <c:v>342.02999999999923</c:v>
                </c:pt>
                <c:pt idx="3509">
                  <c:v>342.02999999999923</c:v>
                </c:pt>
                <c:pt idx="3510">
                  <c:v>342.02999999999923</c:v>
                </c:pt>
                <c:pt idx="3511">
                  <c:v>342.02999999999923</c:v>
                </c:pt>
                <c:pt idx="3512">
                  <c:v>342.02999999999923</c:v>
                </c:pt>
                <c:pt idx="3513">
                  <c:v>342.02999999999923</c:v>
                </c:pt>
                <c:pt idx="3514">
                  <c:v>342.02999999999923</c:v>
                </c:pt>
                <c:pt idx="3515">
                  <c:v>342.02999999999923</c:v>
                </c:pt>
                <c:pt idx="3516">
                  <c:v>342.02999999999923</c:v>
                </c:pt>
                <c:pt idx="3517">
                  <c:v>342.02999999999923</c:v>
                </c:pt>
                <c:pt idx="3518">
                  <c:v>342.02999999999923</c:v>
                </c:pt>
                <c:pt idx="3519">
                  <c:v>342.02999999999923</c:v>
                </c:pt>
                <c:pt idx="3520">
                  <c:v>342.02999999999923</c:v>
                </c:pt>
                <c:pt idx="3521">
                  <c:v>342.02999999999923</c:v>
                </c:pt>
                <c:pt idx="3522">
                  <c:v>342.02999999999923</c:v>
                </c:pt>
                <c:pt idx="3523">
                  <c:v>342.02999999999923</c:v>
                </c:pt>
                <c:pt idx="3524">
                  <c:v>342.02999999999923</c:v>
                </c:pt>
                <c:pt idx="3525">
                  <c:v>342.02999999999923</c:v>
                </c:pt>
                <c:pt idx="3526">
                  <c:v>342.02999999999923</c:v>
                </c:pt>
                <c:pt idx="3527">
                  <c:v>342.02999999999923</c:v>
                </c:pt>
                <c:pt idx="3528">
                  <c:v>342.02999999999923</c:v>
                </c:pt>
                <c:pt idx="3529">
                  <c:v>342.02999999999923</c:v>
                </c:pt>
                <c:pt idx="3530">
                  <c:v>342.02999999999923</c:v>
                </c:pt>
                <c:pt idx="3531">
                  <c:v>342.02999999999923</c:v>
                </c:pt>
                <c:pt idx="3532">
                  <c:v>355.25999999999897</c:v>
                </c:pt>
                <c:pt idx="3533">
                  <c:v>355.25999999999897</c:v>
                </c:pt>
                <c:pt idx="3534">
                  <c:v>355.25999999999897</c:v>
                </c:pt>
                <c:pt idx="3535">
                  <c:v>380.34999999999877</c:v>
                </c:pt>
                <c:pt idx="3536">
                  <c:v>413.27999999999872</c:v>
                </c:pt>
                <c:pt idx="3537">
                  <c:v>461.46999999999889</c:v>
                </c:pt>
                <c:pt idx="3538">
                  <c:v>461.46999999999889</c:v>
                </c:pt>
                <c:pt idx="3539">
                  <c:v>461.46999999999889</c:v>
                </c:pt>
                <c:pt idx="3540">
                  <c:v>461.46999999999889</c:v>
                </c:pt>
                <c:pt idx="3541">
                  <c:v>461.46999999999889</c:v>
                </c:pt>
                <c:pt idx="3542">
                  <c:v>461.46999999999889</c:v>
                </c:pt>
                <c:pt idx="3543">
                  <c:v>331.53999999999894</c:v>
                </c:pt>
                <c:pt idx="3544">
                  <c:v>331.53999999999894</c:v>
                </c:pt>
                <c:pt idx="3545">
                  <c:v>331.53999999999894</c:v>
                </c:pt>
                <c:pt idx="3546">
                  <c:v>331.53999999999894</c:v>
                </c:pt>
                <c:pt idx="3547">
                  <c:v>331.53999999999894</c:v>
                </c:pt>
                <c:pt idx="3548">
                  <c:v>331.53999999999894</c:v>
                </c:pt>
                <c:pt idx="3549">
                  <c:v>331.53999999999894</c:v>
                </c:pt>
                <c:pt idx="3550">
                  <c:v>331.53999999999894</c:v>
                </c:pt>
                <c:pt idx="3551">
                  <c:v>331.53999999999894</c:v>
                </c:pt>
                <c:pt idx="3552">
                  <c:v>331.53999999999894</c:v>
                </c:pt>
                <c:pt idx="3553">
                  <c:v>331.53999999999894</c:v>
                </c:pt>
                <c:pt idx="3554">
                  <c:v>331.53999999999894</c:v>
                </c:pt>
                <c:pt idx="3555">
                  <c:v>331.53999999999894</c:v>
                </c:pt>
                <c:pt idx="3556">
                  <c:v>331.53999999999894</c:v>
                </c:pt>
                <c:pt idx="3557">
                  <c:v>331.53999999999894</c:v>
                </c:pt>
                <c:pt idx="3558">
                  <c:v>386.55999999999904</c:v>
                </c:pt>
                <c:pt idx="3559">
                  <c:v>430.08999999999895</c:v>
                </c:pt>
                <c:pt idx="3560">
                  <c:v>430.08999999999895</c:v>
                </c:pt>
                <c:pt idx="3561">
                  <c:v>528.01999999999884</c:v>
                </c:pt>
                <c:pt idx="3562">
                  <c:v>528.01999999999884</c:v>
                </c:pt>
                <c:pt idx="3563">
                  <c:v>528.01999999999884</c:v>
                </c:pt>
                <c:pt idx="3564">
                  <c:v>528.01999999999884</c:v>
                </c:pt>
                <c:pt idx="3565">
                  <c:v>528.01999999999884</c:v>
                </c:pt>
                <c:pt idx="3566">
                  <c:v>528.01999999999884</c:v>
                </c:pt>
                <c:pt idx="3567">
                  <c:v>528.01999999999884</c:v>
                </c:pt>
                <c:pt idx="3568">
                  <c:v>528.01999999999884</c:v>
                </c:pt>
                <c:pt idx="3569">
                  <c:v>528.01999999999884</c:v>
                </c:pt>
                <c:pt idx="3570">
                  <c:v>528.01999999999884</c:v>
                </c:pt>
                <c:pt idx="3571">
                  <c:v>528.01999999999884</c:v>
                </c:pt>
                <c:pt idx="3572">
                  <c:v>528.01999999999884</c:v>
                </c:pt>
                <c:pt idx="3573">
                  <c:v>528.01999999999884</c:v>
                </c:pt>
                <c:pt idx="3574">
                  <c:v>528.01999999999884</c:v>
                </c:pt>
                <c:pt idx="3575">
                  <c:v>528.01999999999884</c:v>
                </c:pt>
                <c:pt idx="3576">
                  <c:v>531.42999999999904</c:v>
                </c:pt>
                <c:pt idx="3577">
                  <c:v>554.18999999999926</c:v>
                </c:pt>
                <c:pt idx="3578">
                  <c:v>591.94999999999925</c:v>
                </c:pt>
                <c:pt idx="3579">
                  <c:v>607.81999999999937</c:v>
                </c:pt>
                <c:pt idx="3580">
                  <c:v>607.81999999999937</c:v>
                </c:pt>
                <c:pt idx="3581">
                  <c:v>607.81999999999937</c:v>
                </c:pt>
                <c:pt idx="3582">
                  <c:v>607.81999999999937</c:v>
                </c:pt>
                <c:pt idx="3583">
                  <c:v>607.81999999999937</c:v>
                </c:pt>
                <c:pt idx="3584">
                  <c:v>607.81999999999937</c:v>
                </c:pt>
                <c:pt idx="3585">
                  <c:v>607.81999999999937</c:v>
                </c:pt>
                <c:pt idx="3586">
                  <c:v>607.81999999999937</c:v>
                </c:pt>
                <c:pt idx="3587">
                  <c:v>607.81999999999937</c:v>
                </c:pt>
                <c:pt idx="3588">
                  <c:v>607.81999999999937</c:v>
                </c:pt>
                <c:pt idx="3589">
                  <c:v>607.81999999999937</c:v>
                </c:pt>
                <c:pt idx="3590">
                  <c:v>607.81999999999937</c:v>
                </c:pt>
                <c:pt idx="3591">
                  <c:v>608.20999999999947</c:v>
                </c:pt>
                <c:pt idx="3592">
                  <c:v>608.20999999999947</c:v>
                </c:pt>
                <c:pt idx="3593">
                  <c:v>608.20999999999947</c:v>
                </c:pt>
                <c:pt idx="3594">
                  <c:v>662.83999999999935</c:v>
                </c:pt>
                <c:pt idx="3595">
                  <c:v>729.45999999999924</c:v>
                </c:pt>
                <c:pt idx="3596">
                  <c:v>729.45999999999924</c:v>
                </c:pt>
                <c:pt idx="3597">
                  <c:v>729.45999999999924</c:v>
                </c:pt>
                <c:pt idx="3598">
                  <c:v>729.45999999999924</c:v>
                </c:pt>
                <c:pt idx="3599">
                  <c:v>729.45999999999924</c:v>
                </c:pt>
                <c:pt idx="3600">
                  <c:v>729.45999999999924</c:v>
                </c:pt>
                <c:pt idx="3601">
                  <c:v>729.45999999999924</c:v>
                </c:pt>
                <c:pt idx="3602">
                  <c:v>729.45999999999924</c:v>
                </c:pt>
                <c:pt idx="3603">
                  <c:v>729.45999999999924</c:v>
                </c:pt>
                <c:pt idx="3604">
                  <c:v>729.45999999999924</c:v>
                </c:pt>
                <c:pt idx="3605">
                  <c:v>729.45999999999924</c:v>
                </c:pt>
                <c:pt idx="3606">
                  <c:v>729.45999999999924</c:v>
                </c:pt>
                <c:pt idx="3607">
                  <c:v>729.45999999999924</c:v>
                </c:pt>
                <c:pt idx="3608">
                  <c:v>729.45999999999924</c:v>
                </c:pt>
                <c:pt idx="3609">
                  <c:v>729.45999999999924</c:v>
                </c:pt>
                <c:pt idx="3610">
                  <c:v>736.44999999999936</c:v>
                </c:pt>
                <c:pt idx="3611">
                  <c:v>736.44999999999936</c:v>
                </c:pt>
                <c:pt idx="3612">
                  <c:v>736.44999999999936</c:v>
                </c:pt>
                <c:pt idx="3613">
                  <c:v>736.44999999999936</c:v>
                </c:pt>
                <c:pt idx="3614">
                  <c:v>714.81999999999948</c:v>
                </c:pt>
                <c:pt idx="3615">
                  <c:v>714.81999999999948</c:v>
                </c:pt>
                <c:pt idx="3616">
                  <c:v>714.81999999999948</c:v>
                </c:pt>
                <c:pt idx="3617">
                  <c:v>714.81999999999948</c:v>
                </c:pt>
                <c:pt idx="3618">
                  <c:v>714.81999999999948</c:v>
                </c:pt>
                <c:pt idx="3619">
                  <c:v>714.81999999999948</c:v>
                </c:pt>
                <c:pt idx="3620">
                  <c:v>714.81999999999948</c:v>
                </c:pt>
                <c:pt idx="3621">
                  <c:v>714.81999999999948</c:v>
                </c:pt>
                <c:pt idx="3622">
                  <c:v>714.81999999999948</c:v>
                </c:pt>
                <c:pt idx="3623">
                  <c:v>714.81999999999948</c:v>
                </c:pt>
                <c:pt idx="3624">
                  <c:v>714.81999999999948</c:v>
                </c:pt>
                <c:pt idx="3625">
                  <c:v>714.81999999999948</c:v>
                </c:pt>
                <c:pt idx="3626">
                  <c:v>714.81999999999948</c:v>
                </c:pt>
                <c:pt idx="3627">
                  <c:v>714.81999999999948</c:v>
                </c:pt>
                <c:pt idx="3628">
                  <c:v>714.81999999999948</c:v>
                </c:pt>
                <c:pt idx="3629">
                  <c:v>714.81999999999948</c:v>
                </c:pt>
                <c:pt idx="3630">
                  <c:v>714.81999999999948</c:v>
                </c:pt>
                <c:pt idx="3631">
                  <c:v>714.81999999999948</c:v>
                </c:pt>
                <c:pt idx="3632">
                  <c:v>714.81999999999948</c:v>
                </c:pt>
                <c:pt idx="3633">
                  <c:v>714.81999999999948</c:v>
                </c:pt>
                <c:pt idx="3634">
                  <c:v>714.81999999999948</c:v>
                </c:pt>
                <c:pt idx="3635">
                  <c:v>714.81999999999948</c:v>
                </c:pt>
                <c:pt idx="3636">
                  <c:v>714.81999999999948</c:v>
                </c:pt>
                <c:pt idx="3637">
                  <c:v>714.81999999999948</c:v>
                </c:pt>
                <c:pt idx="3638">
                  <c:v>714.81999999999948</c:v>
                </c:pt>
                <c:pt idx="3639">
                  <c:v>714.81999999999948</c:v>
                </c:pt>
                <c:pt idx="3640">
                  <c:v>714.81999999999948</c:v>
                </c:pt>
                <c:pt idx="3641">
                  <c:v>714.81999999999948</c:v>
                </c:pt>
                <c:pt idx="3642">
                  <c:v>714.81999999999948</c:v>
                </c:pt>
                <c:pt idx="3643">
                  <c:v>714.81999999999948</c:v>
                </c:pt>
                <c:pt idx="3644">
                  <c:v>714.81999999999948</c:v>
                </c:pt>
                <c:pt idx="3645">
                  <c:v>714.81999999999948</c:v>
                </c:pt>
                <c:pt idx="3646">
                  <c:v>714.81999999999948</c:v>
                </c:pt>
                <c:pt idx="3647">
                  <c:v>714.81999999999948</c:v>
                </c:pt>
                <c:pt idx="3648">
                  <c:v>714.81999999999948</c:v>
                </c:pt>
                <c:pt idx="3649">
                  <c:v>714.81999999999948</c:v>
                </c:pt>
                <c:pt idx="3650">
                  <c:v>714.81999999999948</c:v>
                </c:pt>
                <c:pt idx="3651">
                  <c:v>714.81999999999948</c:v>
                </c:pt>
                <c:pt idx="3652">
                  <c:v>714.81999999999948</c:v>
                </c:pt>
                <c:pt idx="3653">
                  <c:v>714.81999999999948</c:v>
                </c:pt>
                <c:pt idx="3654">
                  <c:v>714.81999999999948</c:v>
                </c:pt>
                <c:pt idx="3655">
                  <c:v>714.81999999999948</c:v>
                </c:pt>
                <c:pt idx="3656">
                  <c:v>714.81999999999948</c:v>
                </c:pt>
                <c:pt idx="3657">
                  <c:v>726.6599999999994</c:v>
                </c:pt>
                <c:pt idx="3658">
                  <c:v>726.6599999999994</c:v>
                </c:pt>
                <c:pt idx="3659">
                  <c:v>713.02999999999929</c:v>
                </c:pt>
                <c:pt idx="3660">
                  <c:v>707.32999999999925</c:v>
                </c:pt>
                <c:pt idx="3661">
                  <c:v>713.8899999999993</c:v>
                </c:pt>
                <c:pt idx="3662">
                  <c:v>722.43999999999949</c:v>
                </c:pt>
                <c:pt idx="3663">
                  <c:v>722.43999999999949</c:v>
                </c:pt>
                <c:pt idx="3664">
                  <c:v>722.43999999999949</c:v>
                </c:pt>
                <c:pt idx="3665">
                  <c:v>722.43999999999949</c:v>
                </c:pt>
                <c:pt idx="3666">
                  <c:v>797.8899999999993</c:v>
                </c:pt>
                <c:pt idx="3667">
                  <c:v>797.8899999999993</c:v>
                </c:pt>
                <c:pt idx="3668">
                  <c:v>797.8899999999993</c:v>
                </c:pt>
                <c:pt idx="3669">
                  <c:v>797.8899999999993</c:v>
                </c:pt>
                <c:pt idx="3670">
                  <c:v>797.8899999999993</c:v>
                </c:pt>
                <c:pt idx="3671">
                  <c:v>797.8899999999993</c:v>
                </c:pt>
                <c:pt idx="3672">
                  <c:v>797.8899999999993</c:v>
                </c:pt>
                <c:pt idx="3673">
                  <c:v>797.8899999999993</c:v>
                </c:pt>
                <c:pt idx="3674">
                  <c:v>797.8899999999993</c:v>
                </c:pt>
                <c:pt idx="3675">
                  <c:v>797.8899999999993</c:v>
                </c:pt>
                <c:pt idx="3676">
                  <c:v>797.8899999999993</c:v>
                </c:pt>
                <c:pt idx="3677">
                  <c:v>797.8899999999993</c:v>
                </c:pt>
                <c:pt idx="3678">
                  <c:v>797.8899999999993</c:v>
                </c:pt>
                <c:pt idx="3679">
                  <c:v>797.8899999999993</c:v>
                </c:pt>
                <c:pt idx="3680">
                  <c:v>797.8899999999993</c:v>
                </c:pt>
                <c:pt idx="3681">
                  <c:v>797.8899999999993</c:v>
                </c:pt>
                <c:pt idx="3682">
                  <c:v>797.8899999999993</c:v>
                </c:pt>
                <c:pt idx="3683">
                  <c:v>797.8899999999993</c:v>
                </c:pt>
                <c:pt idx="3684">
                  <c:v>797.8899999999993</c:v>
                </c:pt>
                <c:pt idx="3685">
                  <c:v>797.8899999999993</c:v>
                </c:pt>
                <c:pt idx="3686">
                  <c:v>797.8899999999993</c:v>
                </c:pt>
                <c:pt idx="3687">
                  <c:v>797.8899999999993</c:v>
                </c:pt>
                <c:pt idx="3688">
                  <c:v>797.8899999999993</c:v>
                </c:pt>
                <c:pt idx="3689">
                  <c:v>797.8899999999993</c:v>
                </c:pt>
                <c:pt idx="3690">
                  <c:v>797.8899999999993</c:v>
                </c:pt>
                <c:pt idx="3691">
                  <c:v>797.8899999999993</c:v>
                </c:pt>
                <c:pt idx="3692">
                  <c:v>797.8899999999993</c:v>
                </c:pt>
                <c:pt idx="3693">
                  <c:v>797.8899999999993</c:v>
                </c:pt>
                <c:pt idx="3694">
                  <c:v>797.8899999999993</c:v>
                </c:pt>
                <c:pt idx="3695">
                  <c:v>797.8899999999993</c:v>
                </c:pt>
                <c:pt idx="3696">
                  <c:v>797.8899999999993</c:v>
                </c:pt>
                <c:pt idx="3697">
                  <c:v>797.8899999999993</c:v>
                </c:pt>
                <c:pt idx="3698">
                  <c:v>797.8899999999993</c:v>
                </c:pt>
                <c:pt idx="3699">
                  <c:v>797.8899999999993</c:v>
                </c:pt>
                <c:pt idx="3700">
                  <c:v>797.8899999999993</c:v>
                </c:pt>
                <c:pt idx="3701">
                  <c:v>797.8899999999993</c:v>
                </c:pt>
                <c:pt idx="3702">
                  <c:v>797.8899999999993</c:v>
                </c:pt>
                <c:pt idx="3703">
                  <c:v>797.8899999999993</c:v>
                </c:pt>
                <c:pt idx="3704">
                  <c:v>797.8899999999993</c:v>
                </c:pt>
                <c:pt idx="3705">
                  <c:v>797.8899999999993</c:v>
                </c:pt>
                <c:pt idx="3706">
                  <c:v>797.8899999999993</c:v>
                </c:pt>
                <c:pt idx="3707">
                  <c:v>797.8899999999993</c:v>
                </c:pt>
                <c:pt idx="3708">
                  <c:v>797.8899999999993</c:v>
                </c:pt>
                <c:pt idx="3709">
                  <c:v>797.8899999999993</c:v>
                </c:pt>
                <c:pt idx="3710">
                  <c:v>797.8899999999993</c:v>
                </c:pt>
                <c:pt idx="3711">
                  <c:v>797.8899999999993</c:v>
                </c:pt>
                <c:pt idx="3712">
                  <c:v>797.8899999999993</c:v>
                </c:pt>
                <c:pt idx="3713">
                  <c:v>797.8899999999993</c:v>
                </c:pt>
                <c:pt idx="3714">
                  <c:v>797.8899999999993</c:v>
                </c:pt>
                <c:pt idx="3715">
                  <c:v>797.8899999999993</c:v>
                </c:pt>
                <c:pt idx="3716">
                  <c:v>797.8899999999993</c:v>
                </c:pt>
                <c:pt idx="3717">
                  <c:v>797.8899999999993</c:v>
                </c:pt>
                <c:pt idx="3718">
                  <c:v>797.8899999999993</c:v>
                </c:pt>
                <c:pt idx="3719">
                  <c:v>797.8899999999993</c:v>
                </c:pt>
                <c:pt idx="3720">
                  <c:v>797.8899999999993</c:v>
                </c:pt>
                <c:pt idx="3721">
                  <c:v>797.8899999999993</c:v>
                </c:pt>
                <c:pt idx="3722">
                  <c:v>797.8899999999993</c:v>
                </c:pt>
                <c:pt idx="3723">
                  <c:v>797.8899999999993</c:v>
                </c:pt>
                <c:pt idx="3724">
                  <c:v>797.8899999999993</c:v>
                </c:pt>
                <c:pt idx="3725">
                  <c:v>797.8899999999993</c:v>
                </c:pt>
                <c:pt idx="3726">
                  <c:v>785.6599999999994</c:v>
                </c:pt>
                <c:pt idx="3727">
                  <c:v>753.3899999999993</c:v>
                </c:pt>
                <c:pt idx="3728">
                  <c:v>739.73999999999899</c:v>
                </c:pt>
                <c:pt idx="3729">
                  <c:v>739.73999999999899</c:v>
                </c:pt>
                <c:pt idx="3730">
                  <c:v>739.73999999999899</c:v>
                </c:pt>
                <c:pt idx="3731">
                  <c:v>739.73999999999899</c:v>
                </c:pt>
                <c:pt idx="3732">
                  <c:v>739.73999999999899</c:v>
                </c:pt>
                <c:pt idx="3733">
                  <c:v>739.73999999999899</c:v>
                </c:pt>
                <c:pt idx="3734">
                  <c:v>739.73999999999899</c:v>
                </c:pt>
                <c:pt idx="3735">
                  <c:v>739.73999999999899</c:v>
                </c:pt>
                <c:pt idx="3736">
                  <c:v>739.73999999999899</c:v>
                </c:pt>
                <c:pt idx="3737">
                  <c:v>739.73999999999899</c:v>
                </c:pt>
                <c:pt idx="3738">
                  <c:v>739.73999999999899</c:v>
                </c:pt>
                <c:pt idx="3739">
                  <c:v>713.81999999999925</c:v>
                </c:pt>
                <c:pt idx="3740">
                  <c:v>713.81999999999925</c:v>
                </c:pt>
                <c:pt idx="3741">
                  <c:v>692.48999999999967</c:v>
                </c:pt>
                <c:pt idx="3742">
                  <c:v>692.48999999999967</c:v>
                </c:pt>
                <c:pt idx="3743">
                  <c:v>692.48999999999967</c:v>
                </c:pt>
                <c:pt idx="3744">
                  <c:v>692.48999999999967</c:v>
                </c:pt>
                <c:pt idx="3745">
                  <c:v>692.48999999999967</c:v>
                </c:pt>
                <c:pt idx="3746">
                  <c:v>692.48999999999967</c:v>
                </c:pt>
                <c:pt idx="3747">
                  <c:v>692.48999999999967</c:v>
                </c:pt>
                <c:pt idx="3748">
                  <c:v>692.48999999999967</c:v>
                </c:pt>
                <c:pt idx="3749">
                  <c:v>692.48999999999967</c:v>
                </c:pt>
                <c:pt idx="3750">
                  <c:v>692.48999999999967</c:v>
                </c:pt>
                <c:pt idx="3751">
                  <c:v>692.48999999999967</c:v>
                </c:pt>
                <c:pt idx="3752">
                  <c:v>692.48999999999967</c:v>
                </c:pt>
                <c:pt idx="3753">
                  <c:v>692.48999999999967</c:v>
                </c:pt>
                <c:pt idx="3754">
                  <c:v>692.48999999999967</c:v>
                </c:pt>
                <c:pt idx="3755">
                  <c:v>692.48999999999967</c:v>
                </c:pt>
                <c:pt idx="3756">
                  <c:v>692.48999999999967</c:v>
                </c:pt>
                <c:pt idx="3757">
                  <c:v>692.48999999999967</c:v>
                </c:pt>
                <c:pt idx="3758">
                  <c:v>692.48999999999967</c:v>
                </c:pt>
                <c:pt idx="3759">
                  <c:v>692.48999999999967</c:v>
                </c:pt>
                <c:pt idx="3760">
                  <c:v>692.48999999999967</c:v>
                </c:pt>
                <c:pt idx="3761">
                  <c:v>692.48999999999967</c:v>
                </c:pt>
                <c:pt idx="3762">
                  <c:v>692.48999999999967</c:v>
                </c:pt>
                <c:pt idx="3763">
                  <c:v>692.48999999999967</c:v>
                </c:pt>
                <c:pt idx="3764">
                  <c:v>692.48999999999967</c:v>
                </c:pt>
                <c:pt idx="3765">
                  <c:v>692.48999999999967</c:v>
                </c:pt>
                <c:pt idx="3766">
                  <c:v>692.48999999999967</c:v>
                </c:pt>
                <c:pt idx="3767">
                  <c:v>692.48999999999967</c:v>
                </c:pt>
                <c:pt idx="3768">
                  <c:v>692.48999999999967</c:v>
                </c:pt>
                <c:pt idx="3769">
                  <c:v>692.48999999999967</c:v>
                </c:pt>
                <c:pt idx="3770">
                  <c:v>692.48999999999967</c:v>
                </c:pt>
                <c:pt idx="3771">
                  <c:v>672.20000000000027</c:v>
                </c:pt>
                <c:pt idx="3772">
                  <c:v>651.1700000000003</c:v>
                </c:pt>
                <c:pt idx="3773">
                  <c:v>651.1700000000003</c:v>
                </c:pt>
                <c:pt idx="3774">
                  <c:v>651.1700000000003</c:v>
                </c:pt>
                <c:pt idx="3775">
                  <c:v>651.1700000000003</c:v>
                </c:pt>
                <c:pt idx="3776">
                  <c:v>651.1700000000003</c:v>
                </c:pt>
                <c:pt idx="3777">
                  <c:v>605.5300000000002</c:v>
                </c:pt>
                <c:pt idx="3778">
                  <c:v>605.5300000000002</c:v>
                </c:pt>
                <c:pt idx="3779">
                  <c:v>605.5300000000002</c:v>
                </c:pt>
                <c:pt idx="3780">
                  <c:v>605.5300000000002</c:v>
                </c:pt>
                <c:pt idx="3781">
                  <c:v>605.5300000000002</c:v>
                </c:pt>
                <c:pt idx="3782">
                  <c:v>605.5300000000002</c:v>
                </c:pt>
                <c:pt idx="3783">
                  <c:v>605.5300000000002</c:v>
                </c:pt>
                <c:pt idx="3784">
                  <c:v>651.1900000000004</c:v>
                </c:pt>
                <c:pt idx="3785">
                  <c:v>651.1900000000004</c:v>
                </c:pt>
                <c:pt idx="3786">
                  <c:v>651.1900000000004</c:v>
                </c:pt>
                <c:pt idx="3787">
                  <c:v>651.1900000000004</c:v>
                </c:pt>
                <c:pt idx="3788">
                  <c:v>651.1900000000004</c:v>
                </c:pt>
                <c:pt idx="3789">
                  <c:v>689.67000000000019</c:v>
                </c:pt>
                <c:pt idx="3790">
                  <c:v>689.67000000000019</c:v>
                </c:pt>
                <c:pt idx="3791">
                  <c:v>689.67000000000019</c:v>
                </c:pt>
                <c:pt idx="3792">
                  <c:v>689.67000000000019</c:v>
                </c:pt>
                <c:pt idx="3793">
                  <c:v>689.67000000000019</c:v>
                </c:pt>
                <c:pt idx="3794">
                  <c:v>689.67000000000019</c:v>
                </c:pt>
                <c:pt idx="3795">
                  <c:v>689.67000000000019</c:v>
                </c:pt>
                <c:pt idx="3796">
                  <c:v>664.97000000000014</c:v>
                </c:pt>
                <c:pt idx="3797">
                  <c:v>672.74999999999966</c:v>
                </c:pt>
                <c:pt idx="3798">
                  <c:v>672.74999999999966</c:v>
                </c:pt>
                <c:pt idx="3799">
                  <c:v>672.74999999999966</c:v>
                </c:pt>
                <c:pt idx="3800">
                  <c:v>672.74999999999966</c:v>
                </c:pt>
                <c:pt idx="3801">
                  <c:v>670.3599999999999</c:v>
                </c:pt>
                <c:pt idx="3802">
                  <c:v>670.3599999999999</c:v>
                </c:pt>
                <c:pt idx="3803">
                  <c:v>670.3599999999999</c:v>
                </c:pt>
                <c:pt idx="3804">
                  <c:v>670.3599999999999</c:v>
                </c:pt>
                <c:pt idx="3805">
                  <c:v>670.3599999999999</c:v>
                </c:pt>
                <c:pt idx="3806">
                  <c:v>654.90999999999974</c:v>
                </c:pt>
                <c:pt idx="3807">
                  <c:v>646.66999999999973</c:v>
                </c:pt>
                <c:pt idx="3808">
                  <c:v>643.7099999999997</c:v>
                </c:pt>
                <c:pt idx="3809">
                  <c:v>643.7099999999997</c:v>
                </c:pt>
                <c:pt idx="3810">
                  <c:v>643.7099999999997</c:v>
                </c:pt>
                <c:pt idx="3811">
                  <c:v>643.7099999999997</c:v>
                </c:pt>
                <c:pt idx="3812">
                  <c:v>643.7099999999997</c:v>
                </c:pt>
                <c:pt idx="3813">
                  <c:v>643.7099999999997</c:v>
                </c:pt>
                <c:pt idx="3814">
                  <c:v>643.7099999999997</c:v>
                </c:pt>
                <c:pt idx="3815">
                  <c:v>643.7099999999997</c:v>
                </c:pt>
                <c:pt idx="3816">
                  <c:v>643.7099999999997</c:v>
                </c:pt>
                <c:pt idx="3817">
                  <c:v>643.7099999999997</c:v>
                </c:pt>
                <c:pt idx="3818">
                  <c:v>643.7099999999997</c:v>
                </c:pt>
                <c:pt idx="3819">
                  <c:v>643.7099999999997</c:v>
                </c:pt>
                <c:pt idx="3820">
                  <c:v>643.7099999999997</c:v>
                </c:pt>
                <c:pt idx="3821">
                  <c:v>643.7099999999997</c:v>
                </c:pt>
                <c:pt idx="3822">
                  <c:v>643.7099999999997</c:v>
                </c:pt>
                <c:pt idx="3823">
                  <c:v>643.7099999999997</c:v>
                </c:pt>
                <c:pt idx="3824">
                  <c:v>643.7099999999997</c:v>
                </c:pt>
                <c:pt idx="3825">
                  <c:v>643.7099999999997</c:v>
                </c:pt>
                <c:pt idx="3826">
                  <c:v>633.18999999999994</c:v>
                </c:pt>
                <c:pt idx="3827">
                  <c:v>606.80000000000018</c:v>
                </c:pt>
                <c:pt idx="3828">
                  <c:v>606.80000000000018</c:v>
                </c:pt>
                <c:pt idx="3829">
                  <c:v>606.80000000000018</c:v>
                </c:pt>
                <c:pt idx="3830">
                  <c:v>606.80000000000018</c:v>
                </c:pt>
                <c:pt idx="3831">
                  <c:v>606.80000000000018</c:v>
                </c:pt>
                <c:pt idx="3832">
                  <c:v>606.80000000000018</c:v>
                </c:pt>
                <c:pt idx="3833">
                  <c:v>606.80000000000018</c:v>
                </c:pt>
                <c:pt idx="3834">
                  <c:v>606.80000000000018</c:v>
                </c:pt>
                <c:pt idx="3835">
                  <c:v>606.80000000000018</c:v>
                </c:pt>
                <c:pt idx="3836">
                  <c:v>606.80000000000018</c:v>
                </c:pt>
                <c:pt idx="3837">
                  <c:v>606.80000000000018</c:v>
                </c:pt>
                <c:pt idx="3838">
                  <c:v>606.80000000000018</c:v>
                </c:pt>
                <c:pt idx="3839">
                  <c:v>606.80000000000018</c:v>
                </c:pt>
                <c:pt idx="3840">
                  <c:v>606.80000000000018</c:v>
                </c:pt>
                <c:pt idx="3841">
                  <c:v>647.96000000000038</c:v>
                </c:pt>
                <c:pt idx="3842">
                  <c:v>647.96000000000038</c:v>
                </c:pt>
                <c:pt idx="3843">
                  <c:v>668.98000000000013</c:v>
                </c:pt>
                <c:pt idx="3844">
                  <c:v>693.86</c:v>
                </c:pt>
                <c:pt idx="3845">
                  <c:v>689.63000000000011</c:v>
                </c:pt>
                <c:pt idx="3846">
                  <c:v>689.63000000000011</c:v>
                </c:pt>
                <c:pt idx="3847">
                  <c:v>689.63000000000011</c:v>
                </c:pt>
                <c:pt idx="3848">
                  <c:v>687.93000000000006</c:v>
                </c:pt>
                <c:pt idx="3849">
                  <c:v>687.93000000000006</c:v>
                </c:pt>
                <c:pt idx="3850">
                  <c:v>687.93000000000006</c:v>
                </c:pt>
                <c:pt idx="3851">
                  <c:v>651.45999999999958</c:v>
                </c:pt>
                <c:pt idx="3852">
                  <c:v>651.45999999999958</c:v>
                </c:pt>
                <c:pt idx="3853">
                  <c:v>651.45999999999958</c:v>
                </c:pt>
                <c:pt idx="3854">
                  <c:v>651.45999999999958</c:v>
                </c:pt>
                <c:pt idx="3855">
                  <c:v>651.45999999999958</c:v>
                </c:pt>
                <c:pt idx="3856">
                  <c:v>651.45999999999958</c:v>
                </c:pt>
                <c:pt idx="3857">
                  <c:v>651.45999999999958</c:v>
                </c:pt>
                <c:pt idx="3858">
                  <c:v>651.45999999999958</c:v>
                </c:pt>
                <c:pt idx="3859">
                  <c:v>651.45999999999958</c:v>
                </c:pt>
                <c:pt idx="3860">
                  <c:v>651.45999999999958</c:v>
                </c:pt>
                <c:pt idx="3861">
                  <c:v>651.45999999999958</c:v>
                </c:pt>
                <c:pt idx="3862">
                  <c:v>651.45999999999958</c:v>
                </c:pt>
                <c:pt idx="3863">
                  <c:v>651.45999999999958</c:v>
                </c:pt>
                <c:pt idx="3864">
                  <c:v>651.45999999999958</c:v>
                </c:pt>
                <c:pt idx="3865">
                  <c:v>651.45999999999958</c:v>
                </c:pt>
                <c:pt idx="3866">
                  <c:v>651.45999999999958</c:v>
                </c:pt>
                <c:pt idx="3867">
                  <c:v>651.45999999999958</c:v>
                </c:pt>
                <c:pt idx="3868">
                  <c:v>651.45999999999958</c:v>
                </c:pt>
                <c:pt idx="3869">
                  <c:v>651.45999999999958</c:v>
                </c:pt>
                <c:pt idx="3870">
                  <c:v>651.45999999999958</c:v>
                </c:pt>
                <c:pt idx="3871">
                  <c:v>651.45999999999958</c:v>
                </c:pt>
                <c:pt idx="3872">
                  <c:v>651.45999999999958</c:v>
                </c:pt>
                <c:pt idx="3873">
                  <c:v>651.45999999999958</c:v>
                </c:pt>
                <c:pt idx="3874">
                  <c:v>651.45999999999958</c:v>
                </c:pt>
                <c:pt idx="3875">
                  <c:v>651.45999999999958</c:v>
                </c:pt>
                <c:pt idx="3876">
                  <c:v>651.45999999999958</c:v>
                </c:pt>
                <c:pt idx="3877">
                  <c:v>651.45999999999958</c:v>
                </c:pt>
                <c:pt idx="3878">
                  <c:v>651.45999999999958</c:v>
                </c:pt>
                <c:pt idx="3879">
                  <c:v>651.45999999999958</c:v>
                </c:pt>
                <c:pt idx="3880">
                  <c:v>721.72999999999968</c:v>
                </c:pt>
                <c:pt idx="3881">
                  <c:v>849.17999999999972</c:v>
                </c:pt>
                <c:pt idx="3882">
                  <c:v>849.17999999999972</c:v>
                </c:pt>
                <c:pt idx="3883">
                  <c:v>849.17999999999972</c:v>
                </c:pt>
                <c:pt idx="3884">
                  <c:v>849.17999999999972</c:v>
                </c:pt>
                <c:pt idx="3885">
                  <c:v>849.17999999999972</c:v>
                </c:pt>
                <c:pt idx="3886">
                  <c:v>849.17999999999972</c:v>
                </c:pt>
                <c:pt idx="3887">
                  <c:v>849.17999999999972</c:v>
                </c:pt>
                <c:pt idx="3888">
                  <c:v>849.17999999999972</c:v>
                </c:pt>
                <c:pt idx="3889">
                  <c:v>849.17999999999972</c:v>
                </c:pt>
                <c:pt idx="3890">
                  <c:v>849.17999999999972</c:v>
                </c:pt>
                <c:pt idx="3891">
                  <c:v>849.17999999999972</c:v>
                </c:pt>
                <c:pt idx="3892">
                  <c:v>849.17999999999972</c:v>
                </c:pt>
                <c:pt idx="3893">
                  <c:v>849.17999999999972</c:v>
                </c:pt>
                <c:pt idx="3894">
                  <c:v>849.17999999999972</c:v>
                </c:pt>
                <c:pt idx="3895">
                  <c:v>849.17999999999972</c:v>
                </c:pt>
                <c:pt idx="3896">
                  <c:v>849.17999999999972</c:v>
                </c:pt>
                <c:pt idx="3897">
                  <c:v>849.17999999999972</c:v>
                </c:pt>
                <c:pt idx="3898">
                  <c:v>849.17999999999972</c:v>
                </c:pt>
                <c:pt idx="3899">
                  <c:v>940.05999999999892</c:v>
                </c:pt>
                <c:pt idx="3900">
                  <c:v>940.05999999999892</c:v>
                </c:pt>
                <c:pt idx="3901">
                  <c:v>940.05999999999892</c:v>
                </c:pt>
                <c:pt idx="3902">
                  <c:v>940.05999999999892</c:v>
                </c:pt>
                <c:pt idx="3903">
                  <c:v>940.05999999999892</c:v>
                </c:pt>
                <c:pt idx="3904">
                  <c:v>940.05999999999892</c:v>
                </c:pt>
                <c:pt idx="3905">
                  <c:v>940.05999999999892</c:v>
                </c:pt>
                <c:pt idx="3906">
                  <c:v>940.05999999999892</c:v>
                </c:pt>
                <c:pt idx="3907">
                  <c:v>940.05999999999892</c:v>
                </c:pt>
                <c:pt idx="3908">
                  <c:v>940.05999999999892</c:v>
                </c:pt>
                <c:pt idx="3909">
                  <c:v>940.05999999999892</c:v>
                </c:pt>
                <c:pt idx="3910">
                  <c:v>940.05999999999892</c:v>
                </c:pt>
                <c:pt idx="3911">
                  <c:v>940.05999999999892</c:v>
                </c:pt>
                <c:pt idx="3912">
                  <c:v>940.05999999999892</c:v>
                </c:pt>
                <c:pt idx="3913">
                  <c:v>940.05999999999892</c:v>
                </c:pt>
                <c:pt idx="3914">
                  <c:v>940.05999999999892</c:v>
                </c:pt>
                <c:pt idx="3915">
                  <c:v>940.05999999999892</c:v>
                </c:pt>
                <c:pt idx="3916">
                  <c:v>940.05999999999892</c:v>
                </c:pt>
                <c:pt idx="3917">
                  <c:v>940.05999999999892</c:v>
                </c:pt>
                <c:pt idx="3918">
                  <c:v>940.05999999999892</c:v>
                </c:pt>
                <c:pt idx="3919">
                  <c:v>940.05999999999892</c:v>
                </c:pt>
                <c:pt idx="3920">
                  <c:v>940.05999999999892</c:v>
                </c:pt>
                <c:pt idx="3921">
                  <c:v>940.05999999999892</c:v>
                </c:pt>
                <c:pt idx="3922">
                  <c:v>1002.299999999999</c:v>
                </c:pt>
                <c:pt idx="3923">
                  <c:v>1127.0199999999991</c:v>
                </c:pt>
                <c:pt idx="3924">
                  <c:v>1127.0199999999991</c:v>
                </c:pt>
                <c:pt idx="3925">
                  <c:v>1127.0199999999991</c:v>
                </c:pt>
                <c:pt idx="3926">
                  <c:v>1127.0199999999991</c:v>
                </c:pt>
                <c:pt idx="3927">
                  <c:v>1127.0199999999991</c:v>
                </c:pt>
                <c:pt idx="3928">
                  <c:v>1127.0199999999991</c:v>
                </c:pt>
                <c:pt idx="3929">
                  <c:v>1127.0199999999991</c:v>
                </c:pt>
                <c:pt idx="3930">
                  <c:v>1127.0199999999991</c:v>
                </c:pt>
                <c:pt idx="3931">
                  <c:v>1127.0199999999991</c:v>
                </c:pt>
                <c:pt idx="3932">
                  <c:v>1127.0199999999991</c:v>
                </c:pt>
                <c:pt idx="3933">
                  <c:v>1127.0199999999991</c:v>
                </c:pt>
                <c:pt idx="3934">
                  <c:v>1127.0199999999991</c:v>
                </c:pt>
                <c:pt idx="3935">
                  <c:v>1127.0199999999991</c:v>
                </c:pt>
                <c:pt idx="3936">
                  <c:v>1127.0199999999991</c:v>
                </c:pt>
                <c:pt idx="3937">
                  <c:v>1127.0199999999991</c:v>
                </c:pt>
                <c:pt idx="3938">
                  <c:v>1127.0199999999991</c:v>
                </c:pt>
                <c:pt idx="3939">
                  <c:v>1127.0199999999991</c:v>
                </c:pt>
                <c:pt idx="3940">
                  <c:v>1127.0199999999991</c:v>
                </c:pt>
                <c:pt idx="3941">
                  <c:v>1127.0199999999991</c:v>
                </c:pt>
                <c:pt idx="3942">
                  <c:v>1127.0199999999991</c:v>
                </c:pt>
                <c:pt idx="3943">
                  <c:v>1127.0199999999991</c:v>
                </c:pt>
                <c:pt idx="3944">
                  <c:v>1127.0199999999991</c:v>
                </c:pt>
                <c:pt idx="3945">
                  <c:v>1127.0199999999991</c:v>
                </c:pt>
                <c:pt idx="3946">
                  <c:v>1127.0199999999991</c:v>
                </c:pt>
                <c:pt idx="3947">
                  <c:v>1127.0199999999991</c:v>
                </c:pt>
                <c:pt idx="3948">
                  <c:v>1127.0199999999991</c:v>
                </c:pt>
                <c:pt idx="3949">
                  <c:v>1127.0199999999991</c:v>
                </c:pt>
                <c:pt idx="3950">
                  <c:v>1127.0199999999991</c:v>
                </c:pt>
                <c:pt idx="3951">
                  <c:v>1127.0199999999991</c:v>
                </c:pt>
                <c:pt idx="3952">
                  <c:v>1127.0199999999991</c:v>
                </c:pt>
                <c:pt idx="3953">
                  <c:v>1127.0199999999991</c:v>
                </c:pt>
                <c:pt idx="3954">
                  <c:v>1127.0199999999991</c:v>
                </c:pt>
                <c:pt idx="3955">
                  <c:v>1127.0199999999991</c:v>
                </c:pt>
                <c:pt idx="3956">
                  <c:v>1127.0199999999991</c:v>
                </c:pt>
                <c:pt idx="3957">
                  <c:v>1127.0199999999991</c:v>
                </c:pt>
                <c:pt idx="3958">
                  <c:v>1127.0199999999991</c:v>
                </c:pt>
                <c:pt idx="3959">
                  <c:v>1127.0199999999991</c:v>
                </c:pt>
                <c:pt idx="3960">
                  <c:v>1127.0199999999991</c:v>
                </c:pt>
                <c:pt idx="3961">
                  <c:v>1127.0199999999991</c:v>
                </c:pt>
                <c:pt idx="3962">
                  <c:v>1127.0199999999991</c:v>
                </c:pt>
                <c:pt idx="3963">
                  <c:v>1127.0199999999991</c:v>
                </c:pt>
                <c:pt idx="3964">
                  <c:v>1127.0199999999991</c:v>
                </c:pt>
                <c:pt idx="3965">
                  <c:v>1127.0199999999991</c:v>
                </c:pt>
                <c:pt idx="3966">
                  <c:v>1127.0199999999991</c:v>
                </c:pt>
                <c:pt idx="3967">
                  <c:v>1127.0199999999991</c:v>
                </c:pt>
                <c:pt idx="3968">
                  <c:v>1127.0199999999991</c:v>
                </c:pt>
                <c:pt idx="3969">
                  <c:v>1127.0199999999991</c:v>
                </c:pt>
                <c:pt idx="3970">
                  <c:v>1127.0199999999991</c:v>
                </c:pt>
                <c:pt idx="3971">
                  <c:v>1127.0199999999991</c:v>
                </c:pt>
                <c:pt idx="3972">
                  <c:v>1085.4599999999991</c:v>
                </c:pt>
                <c:pt idx="3973">
                  <c:v>1085.4599999999991</c:v>
                </c:pt>
                <c:pt idx="3974">
                  <c:v>1085.4599999999991</c:v>
                </c:pt>
                <c:pt idx="3975">
                  <c:v>1085.4599999999991</c:v>
                </c:pt>
                <c:pt idx="3976">
                  <c:v>1085.4599999999991</c:v>
                </c:pt>
                <c:pt idx="3977">
                  <c:v>1085.4599999999991</c:v>
                </c:pt>
                <c:pt idx="3978">
                  <c:v>1085.4599999999991</c:v>
                </c:pt>
                <c:pt idx="3979">
                  <c:v>1085.4599999999991</c:v>
                </c:pt>
                <c:pt idx="3980">
                  <c:v>1085.4599999999991</c:v>
                </c:pt>
                <c:pt idx="3981">
                  <c:v>1085.4599999999991</c:v>
                </c:pt>
                <c:pt idx="3982">
                  <c:v>1085.4599999999991</c:v>
                </c:pt>
                <c:pt idx="3983">
                  <c:v>1085.4599999999991</c:v>
                </c:pt>
                <c:pt idx="3984">
                  <c:v>1085.4599999999991</c:v>
                </c:pt>
                <c:pt idx="3985">
                  <c:v>1085.4599999999991</c:v>
                </c:pt>
                <c:pt idx="3986">
                  <c:v>1085.4599999999991</c:v>
                </c:pt>
                <c:pt idx="3987">
                  <c:v>1085.4599999999991</c:v>
                </c:pt>
                <c:pt idx="3988">
                  <c:v>1085.4599999999991</c:v>
                </c:pt>
                <c:pt idx="3989">
                  <c:v>1085.4599999999991</c:v>
                </c:pt>
                <c:pt idx="3990">
                  <c:v>1085.4599999999991</c:v>
                </c:pt>
                <c:pt idx="3991">
                  <c:v>1085.4599999999991</c:v>
                </c:pt>
                <c:pt idx="3992">
                  <c:v>1108.639999999999</c:v>
                </c:pt>
                <c:pt idx="3993">
                  <c:v>1108.639999999999</c:v>
                </c:pt>
                <c:pt idx="3994">
                  <c:v>1166.109999999999</c:v>
                </c:pt>
                <c:pt idx="3995">
                  <c:v>1234.9399999999991</c:v>
                </c:pt>
                <c:pt idx="3996">
                  <c:v>1317.2699999999993</c:v>
                </c:pt>
                <c:pt idx="3997">
                  <c:v>1355.2699999999993</c:v>
                </c:pt>
                <c:pt idx="3998">
                  <c:v>1355.2699999999993</c:v>
                </c:pt>
                <c:pt idx="3999">
                  <c:v>1355.2699999999993</c:v>
                </c:pt>
                <c:pt idx="4000">
                  <c:v>1355.2699999999993</c:v>
                </c:pt>
                <c:pt idx="4001">
                  <c:v>1355.2699999999993</c:v>
                </c:pt>
                <c:pt idx="4002">
                  <c:v>1361.8199999999993</c:v>
                </c:pt>
                <c:pt idx="4003">
                  <c:v>1361.8199999999993</c:v>
                </c:pt>
                <c:pt idx="4004">
                  <c:v>1361.8199999999993</c:v>
                </c:pt>
                <c:pt idx="4005">
                  <c:v>1361.8199999999993</c:v>
                </c:pt>
                <c:pt idx="4006">
                  <c:v>1370.8399999999992</c:v>
                </c:pt>
                <c:pt idx="4007">
                  <c:v>1379.5999999999992</c:v>
                </c:pt>
                <c:pt idx="4008">
                  <c:v>1379.5999999999992</c:v>
                </c:pt>
                <c:pt idx="4009">
                  <c:v>1426.6999999999991</c:v>
                </c:pt>
                <c:pt idx="4010">
                  <c:v>1426.6999999999991</c:v>
                </c:pt>
                <c:pt idx="4011">
                  <c:v>1426.6999999999991</c:v>
                </c:pt>
                <c:pt idx="4012">
                  <c:v>1426.6999999999991</c:v>
                </c:pt>
                <c:pt idx="4013">
                  <c:v>1373.809999999999</c:v>
                </c:pt>
                <c:pt idx="4014">
                  <c:v>1297.1499999999992</c:v>
                </c:pt>
                <c:pt idx="4015">
                  <c:v>1297.1499999999992</c:v>
                </c:pt>
                <c:pt idx="4016">
                  <c:v>1297.1499999999992</c:v>
                </c:pt>
                <c:pt idx="4017">
                  <c:v>1297.1499999999992</c:v>
                </c:pt>
                <c:pt idx="4018">
                  <c:v>1297.1499999999992</c:v>
                </c:pt>
                <c:pt idx="4019">
                  <c:v>1297.1499999999992</c:v>
                </c:pt>
                <c:pt idx="4020">
                  <c:v>1297.1499999999992</c:v>
                </c:pt>
                <c:pt idx="4021">
                  <c:v>1297.1499999999992</c:v>
                </c:pt>
                <c:pt idx="4022">
                  <c:v>1297.1499999999992</c:v>
                </c:pt>
                <c:pt idx="4023">
                  <c:v>1297.1499999999992</c:v>
                </c:pt>
                <c:pt idx="4024">
                  <c:v>1297.1499999999992</c:v>
                </c:pt>
                <c:pt idx="4025">
                  <c:v>1297.1499999999992</c:v>
                </c:pt>
                <c:pt idx="4026">
                  <c:v>1297.1499999999992</c:v>
                </c:pt>
                <c:pt idx="4027">
                  <c:v>1297.1499999999992</c:v>
                </c:pt>
                <c:pt idx="4028">
                  <c:v>1297.1499999999992</c:v>
                </c:pt>
                <c:pt idx="4029">
                  <c:v>1297.1499999999992</c:v>
                </c:pt>
                <c:pt idx="4030">
                  <c:v>1297.1499999999992</c:v>
                </c:pt>
                <c:pt idx="4031">
                  <c:v>1395.5699999999995</c:v>
                </c:pt>
                <c:pt idx="4032">
                  <c:v>1395.5699999999995</c:v>
                </c:pt>
                <c:pt idx="4033">
                  <c:v>1556.31</c:v>
                </c:pt>
                <c:pt idx="4034">
                  <c:v>1556.31</c:v>
                </c:pt>
                <c:pt idx="4035">
                  <c:v>1556.31</c:v>
                </c:pt>
                <c:pt idx="4036">
                  <c:v>1556.31</c:v>
                </c:pt>
                <c:pt idx="4037">
                  <c:v>1556.31</c:v>
                </c:pt>
                <c:pt idx="4038">
                  <c:v>1556.31</c:v>
                </c:pt>
                <c:pt idx="4039">
                  <c:v>1556.31</c:v>
                </c:pt>
                <c:pt idx="4040">
                  <c:v>1556.31</c:v>
                </c:pt>
                <c:pt idx="4041">
                  <c:v>1556.31</c:v>
                </c:pt>
                <c:pt idx="4042">
                  <c:v>1556.31</c:v>
                </c:pt>
                <c:pt idx="4043">
                  <c:v>1556.31</c:v>
                </c:pt>
                <c:pt idx="4044">
                  <c:v>1556.31</c:v>
                </c:pt>
                <c:pt idx="4045">
                  <c:v>1556.31</c:v>
                </c:pt>
                <c:pt idx="4046">
                  <c:v>1556.31</c:v>
                </c:pt>
                <c:pt idx="4047">
                  <c:v>1556.31</c:v>
                </c:pt>
                <c:pt idx="4048">
                  <c:v>1556.31</c:v>
                </c:pt>
                <c:pt idx="4049">
                  <c:v>1556.31</c:v>
                </c:pt>
                <c:pt idx="4050">
                  <c:v>1556.31</c:v>
                </c:pt>
                <c:pt idx="4051">
                  <c:v>1556.31</c:v>
                </c:pt>
                <c:pt idx="4052">
                  <c:v>1556.31</c:v>
                </c:pt>
                <c:pt idx="4053">
                  <c:v>1556.31</c:v>
                </c:pt>
                <c:pt idx="4054">
                  <c:v>1556.31</c:v>
                </c:pt>
                <c:pt idx="4055">
                  <c:v>1556.31</c:v>
                </c:pt>
                <c:pt idx="4056">
                  <c:v>1556.31</c:v>
                </c:pt>
                <c:pt idx="4057">
                  <c:v>1556.31</c:v>
                </c:pt>
                <c:pt idx="4058">
                  <c:v>1556.31</c:v>
                </c:pt>
                <c:pt idx="4059">
                  <c:v>1556.31</c:v>
                </c:pt>
                <c:pt idx="4060">
                  <c:v>1556.31</c:v>
                </c:pt>
                <c:pt idx="4061">
                  <c:v>1556.31</c:v>
                </c:pt>
                <c:pt idx="4062">
                  <c:v>1556.31</c:v>
                </c:pt>
                <c:pt idx="4063">
                  <c:v>1556.31</c:v>
                </c:pt>
                <c:pt idx="4064">
                  <c:v>1556.31</c:v>
                </c:pt>
                <c:pt idx="4065">
                  <c:v>1546.8200000000002</c:v>
                </c:pt>
                <c:pt idx="4066">
                  <c:v>1546.8200000000002</c:v>
                </c:pt>
                <c:pt idx="4067">
                  <c:v>1546.8200000000002</c:v>
                </c:pt>
                <c:pt idx="4068">
                  <c:v>1546.8200000000002</c:v>
                </c:pt>
                <c:pt idx="4069">
                  <c:v>1546.8200000000002</c:v>
                </c:pt>
                <c:pt idx="4070">
                  <c:v>1546.8200000000002</c:v>
                </c:pt>
                <c:pt idx="4071">
                  <c:v>1546.8200000000002</c:v>
                </c:pt>
                <c:pt idx="4072">
                  <c:v>1546.8200000000002</c:v>
                </c:pt>
                <c:pt idx="4073">
                  <c:v>1546.8200000000002</c:v>
                </c:pt>
                <c:pt idx="4074">
                  <c:v>1546.8200000000002</c:v>
                </c:pt>
                <c:pt idx="4075">
                  <c:v>1546.8200000000002</c:v>
                </c:pt>
                <c:pt idx="4076">
                  <c:v>1546.8200000000002</c:v>
                </c:pt>
                <c:pt idx="4077">
                  <c:v>1546.8200000000002</c:v>
                </c:pt>
                <c:pt idx="4078">
                  <c:v>1546.8200000000002</c:v>
                </c:pt>
                <c:pt idx="4079">
                  <c:v>1546.8200000000002</c:v>
                </c:pt>
                <c:pt idx="4080">
                  <c:v>1546.8200000000002</c:v>
                </c:pt>
                <c:pt idx="4081">
                  <c:v>1546.8200000000002</c:v>
                </c:pt>
                <c:pt idx="4082">
                  <c:v>1546.8200000000002</c:v>
                </c:pt>
                <c:pt idx="4083">
                  <c:v>1546.8200000000002</c:v>
                </c:pt>
                <c:pt idx="4084">
                  <c:v>1546.8200000000002</c:v>
                </c:pt>
                <c:pt idx="4085">
                  <c:v>1546.8200000000002</c:v>
                </c:pt>
                <c:pt idx="4086">
                  <c:v>1546.8200000000002</c:v>
                </c:pt>
                <c:pt idx="4087">
                  <c:v>1546.8200000000002</c:v>
                </c:pt>
                <c:pt idx="4088">
                  <c:v>1546.8200000000002</c:v>
                </c:pt>
                <c:pt idx="4089">
                  <c:v>1546.8200000000002</c:v>
                </c:pt>
                <c:pt idx="4090">
                  <c:v>1546.8200000000002</c:v>
                </c:pt>
                <c:pt idx="4091">
                  <c:v>1546.8200000000002</c:v>
                </c:pt>
                <c:pt idx="4092">
                  <c:v>1546.8200000000002</c:v>
                </c:pt>
                <c:pt idx="4093">
                  <c:v>1546.8200000000002</c:v>
                </c:pt>
                <c:pt idx="4094">
                  <c:v>1546.8200000000002</c:v>
                </c:pt>
                <c:pt idx="4095">
                  <c:v>1546.8200000000002</c:v>
                </c:pt>
                <c:pt idx="4096">
                  <c:v>1546.8200000000002</c:v>
                </c:pt>
                <c:pt idx="4097">
                  <c:v>1546.8200000000002</c:v>
                </c:pt>
                <c:pt idx="4098">
                  <c:v>1546.8200000000002</c:v>
                </c:pt>
                <c:pt idx="4099">
                  <c:v>1546.8200000000002</c:v>
                </c:pt>
                <c:pt idx="4100">
                  <c:v>1546.8200000000002</c:v>
                </c:pt>
                <c:pt idx="4101">
                  <c:v>1546.8200000000002</c:v>
                </c:pt>
                <c:pt idx="4102">
                  <c:v>1546.8200000000002</c:v>
                </c:pt>
                <c:pt idx="4103">
                  <c:v>1546.8200000000002</c:v>
                </c:pt>
                <c:pt idx="4104">
                  <c:v>1546.8200000000002</c:v>
                </c:pt>
                <c:pt idx="4105">
                  <c:v>1546.8200000000002</c:v>
                </c:pt>
                <c:pt idx="4106">
                  <c:v>1546.8200000000002</c:v>
                </c:pt>
                <c:pt idx="4107">
                  <c:v>1546.8200000000002</c:v>
                </c:pt>
                <c:pt idx="4108">
                  <c:v>1546.8200000000002</c:v>
                </c:pt>
                <c:pt idx="4109">
                  <c:v>1546.8200000000002</c:v>
                </c:pt>
                <c:pt idx="4110">
                  <c:v>1546.8200000000002</c:v>
                </c:pt>
                <c:pt idx="4111">
                  <c:v>1546.8200000000002</c:v>
                </c:pt>
                <c:pt idx="4112">
                  <c:v>1546.8200000000002</c:v>
                </c:pt>
                <c:pt idx="4113">
                  <c:v>1546.8200000000002</c:v>
                </c:pt>
                <c:pt idx="4114">
                  <c:v>1534.8200000000002</c:v>
                </c:pt>
                <c:pt idx="4115">
                  <c:v>1534.8200000000002</c:v>
                </c:pt>
                <c:pt idx="4116">
                  <c:v>1534.8200000000002</c:v>
                </c:pt>
                <c:pt idx="4117">
                  <c:v>1534.8200000000002</c:v>
                </c:pt>
                <c:pt idx="4118">
                  <c:v>1534.8200000000002</c:v>
                </c:pt>
                <c:pt idx="4119">
                  <c:v>1424.2400000000002</c:v>
                </c:pt>
                <c:pt idx="4120">
                  <c:v>1304.3100000000004</c:v>
                </c:pt>
                <c:pt idx="4121">
                  <c:v>1304.3100000000004</c:v>
                </c:pt>
                <c:pt idx="4122">
                  <c:v>1304.3100000000004</c:v>
                </c:pt>
                <c:pt idx="4123">
                  <c:v>1292.2300000000002</c:v>
                </c:pt>
                <c:pt idx="4124">
                  <c:v>1288.7500000000002</c:v>
                </c:pt>
                <c:pt idx="4125">
                  <c:v>1297.8700000000001</c:v>
                </c:pt>
                <c:pt idx="4126">
                  <c:v>1319.26</c:v>
                </c:pt>
                <c:pt idx="4127">
                  <c:v>1319.26</c:v>
                </c:pt>
                <c:pt idx="4128">
                  <c:v>1342.95</c:v>
                </c:pt>
                <c:pt idx="4129">
                  <c:v>1365.87</c:v>
                </c:pt>
                <c:pt idx="4130">
                  <c:v>1400.7399999999998</c:v>
                </c:pt>
                <c:pt idx="4131">
                  <c:v>1441.0999999999997</c:v>
                </c:pt>
                <c:pt idx="4132">
                  <c:v>1445.6599999999996</c:v>
                </c:pt>
                <c:pt idx="4133">
                  <c:v>1422.2299999999996</c:v>
                </c:pt>
                <c:pt idx="4134">
                  <c:v>1422.2299999999996</c:v>
                </c:pt>
                <c:pt idx="4135">
                  <c:v>1422.2299999999996</c:v>
                </c:pt>
                <c:pt idx="4136">
                  <c:v>1371.8799999999994</c:v>
                </c:pt>
                <c:pt idx="4137">
                  <c:v>1371.8799999999994</c:v>
                </c:pt>
                <c:pt idx="4138">
                  <c:v>1371.8799999999994</c:v>
                </c:pt>
                <c:pt idx="4139">
                  <c:v>1371.8799999999994</c:v>
                </c:pt>
                <c:pt idx="4140">
                  <c:v>1371.8799999999994</c:v>
                </c:pt>
                <c:pt idx="4141">
                  <c:v>1371.8799999999994</c:v>
                </c:pt>
                <c:pt idx="4142">
                  <c:v>1371.8799999999994</c:v>
                </c:pt>
                <c:pt idx="4143">
                  <c:v>1371.8799999999994</c:v>
                </c:pt>
                <c:pt idx="4144">
                  <c:v>1371.8799999999994</c:v>
                </c:pt>
                <c:pt idx="4145">
                  <c:v>1371.8799999999994</c:v>
                </c:pt>
                <c:pt idx="4146">
                  <c:v>1371.8799999999994</c:v>
                </c:pt>
                <c:pt idx="4147">
                  <c:v>1371.8799999999994</c:v>
                </c:pt>
                <c:pt idx="4148">
                  <c:v>1371.8799999999994</c:v>
                </c:pt>
                <c:pt idx="4149">
                  <c:v>1371.8799999999994</c:v>
                </c:pt>
                <c:pt idx="4150">
                  <c:v>1371.8799999999994</c:v>
                </c:pt>
                <c:pt idx="4151">
                  <c:v>1371.8799999999994</c:v>
                </c:pt>
                <c:pt idx="4152">
                  <c:v>1371.8799999999994</c:v>
                </c:pt>
                <c:pt idx="4153">
                  <c:v>1371.8799999999994</c:v>
                </c:pt>
                <c:pt idx="4154">
                  <c:v>1371.8799999999994</c:v>
                </c:pt>
                <c:pt idx="4155">
                  <c:v>1371.8799999999994</c:v>
                </c:pt>
                <c:pt idx="4156">
                  <c:v>1371.8799999999994</c:v>
                </c:pt>
                <c:pt idx="4157">
                  <c:v>1371.8799999999994</c:v>
                </c:pt>
                <c:pt idx="4158">
                  <c:v>1371.8799999999994</c:v>
                </c:pt>
                <c:pt idx="4159">
                  <c:v>1371.8799999999994</c:v>
                </c:pt>
                <c:pt idx="4160">
                  <c:v>1371.8799999999994</c:v>
                </c:pt>
                <c:pt idx="4161">
                  <c:v>1371.8799999999994</c:v>
                </c:pt>
                <c:pt idx="4162">
                  <c:v>1371.8799999999994</c:v>
                </c:pt>
                <c:pt idx="4163">
                  <c:v>1371.8799999999994</c:v>
                </c:pt>
                <c:pt idx="4164">
                  <c:v>1371.8799999999994</c:v>
                </c:pt>
                <c:pt idx="4165">
                  <c:v>1371.8799999999994</c:v>
                </c:pt>
                <c:pt idx="4166">
                  <c:v>1352.1299999999992</c:v>
                </c:pt>
                <c:pt idx="4167">
                  <c:v>1309.7799999999991</c:v>
                </c:pt>
                <c:pt idx="4168">
                  <c:v>1282.0199999999988</c:v>
                </c:pt>
                <c:pt idx="4169">
                  <c:v>1282.0199999999988</c:v>
                </c:pt>
                <c:pt idx="4170">
                  <c:v>1282.0199999999988</c:v>
                </c:pt>
                <c:pt idx="4171">
                  <c:v>1282.0199999999988</c:v>
                </c:pt>
                <c:pt idx="4172">
                  <c:v>1282.0199999999988</c:v>
                </c:pt>
                <c:pt idx="4173">
                  <c:v>1282.0199999999988</c:v>
                </c:pt>
                <c:pt idx="4174">
                  <c:v>1282.0199999999988</c:v>
                </c:pt>
                <c:pt idx="4175">
                  <c:v>1282.0199999999988</c:v>
                </c:pt>
                <c:pt idx="4176">
                  <c:v>1282.0199999999988</c:v>
                </c:pt>
                <c:pt idx="4177">
                  <c:v>1282.0199999999988</c:v>
                </c:pt>
                <c:pt idx="4178">
                  <c:v>1282.0199999999988</c:v>
                </c:pt>
                <c:pt idx="4179">
                  <c:v>1282.0199999999988</c:v>
                </c:pt>
                <c:pt idx="4180">
                  <c:v>1282.0199999999988</c:v>
                </c:pt>
                <c:pt idx="4181">
                  <c:v>1282.0199999999988</c:v>
                </c:pt>
                <c:pt idx="4182">
                  <c:v>1282.0199999999988</c:v>
                </c:pt>
                <c:pt idx="4183">
                  <c:v>1282.0199999999988</c:v>
                </c:pt>
                <c:pt idx="4184">
                  <c:v>1282.0199999999988</c:v>
                </c:pt>
                <c:pt idx="4185">
                  <c:v>1301.379999999999</c:v>
                </c:pt>
                <c:pt idx="4186">
                  <c:v>1302.599999999999</c:v>
                </c:pt>
                <c:pt idx="4187">
                  <c:v>1300.1299999999992</c:v>
                </c:pt>
                <c:pt idx="4188">
                  <c:v>1341.3899999999992</c:v>
                </c:pt>
                <c:pt idx="4189">
                  <c:v>1380.1699999999992</c:v>
                </c:pt>
                <c:pt idx="4190">
                  <c:v>1417.2499999999991</c:v>
                </c:pt>
                <c:pt idx="4191">
                  <c:v>1462.369999999999</c:v>
                </c:pt>
                <c:pt idx="4192">
                  <c:v>1462.369999999999</c:v>
                </c:pt>
                <c:pt idx="4193">
                  <c:v>1462.369999999999</c:v>
                </c:pt>
                <c:pt idx="4194">
                  <c:v>1462.369999999999</c:v>
                </c:pt>
                <c:pt idx="4195">
                  <c:v>1462.369999999999</c:v>
                </c:pt>
                <c:pt idx="4196">
                  <c:v>1462.369999999999</c:v>
                </c:pt>
                <c:pt idx="4197">
                  <c:v>1462.369999999999</c:v>
                </c:pt>
                <c:pt idx="4198">
                  <c:v>1417.6599999999994</c:v>
                </c:pt>
                <c:pt idx="4199">
                  <c:v>1417.6599999999994</c:v>
                </c:pt>
                <c:pt idx="4200">
                  <c:v>1417.6599999999994</c:v>
                </c:pt>
                <c:pt idx="4201">
                  <c:v>1417.6599999999994</c:v>
                </c:pt>
                <c:pt idx="4202">
                  <c:v>1417.6599999999994</c:v>
                </c:pt>
                <c:pt idx="4203">
                  <c:v>1417.6599999999994</c:v>
                </c:pt>
                <c:pt idx="4204">
                  <c:v>1417.6599999999994</c:v>
                </c:pt>
                <c:pt idx="4205">
                  <c:v>1417.6599999999994</c:v>
                </c:pt>
                <c:pt idx="4206">
                  <c:v>1417.6599999999994</c:v>
                </c:pt>
                <c:pt idx="4207">
                  <c:v>1417.6599999999994</c:v>
                </c:pt>
                <c:pt idx="4208">
                  <c:v>1427.1099999999994</c:v>
                </c:pt>
                <c:pt idx="4209">
                  <c:v>1427.1099999999994</c:v>
                </c:pt>
                <c:pt idx="4210">
                  <c:v>1427.1099999999994</c:v>
                </c:pt>
                <c:pt idx="4211">
                  <c:v>1427.1099999999994</c:v>
                </c:pt>
                <c:pt idx="4212">
                  <c:v>1427.1099999999994</c:v>
                </c:pt>
                <c:pt idx="4213">
                  <c:v>1427.1099999999994</c:v>
                </c:pt>
                <c:pt idx="4214">
                  <c:v>1427.1099999999994</c:v>
                </c:pt>
                <c:pt idx="4215">
                  <c:v>1427.1099999999994</c:v>
                </c:pt>
                <c:pt idx="4216">
                  <c:v>1427.1099999999994</c:v>
                </c:pt>
                <c:pt idx="4217">
                  <c:v>1427.1099999999994</c:v>
                </c:pt>
                <c:pt idx="4218">
                  <c:v>1427.1099999999994</c:v>
                </c:pt>
                <c:pt idx="4219">
                  <c:v>1427.1099999999994</c:v>
                </c:pt>
                <c:pt idx="4220">
                  <c:v>1427.1099999999994</c:v>
                </c:pt>
                <c:pt idx="4221">
                  <c:v>1427.1099999999994</c:v>
                </c:pt>
                <c:pt idx="4222">
                  <c:v>1427.1099999999994</c:v>
                </c:pt>
                <c:pt idx="4223">
                  <c:v>1427.1099999999994</c:v>
                </c:pt>
                <c:pt idx="4224">
                  <c:v>1427.1099999999994</c:v>
                </c:pt>
                <c:pt idx="4225">
                  <c:v>1449.0399999999993</c:v>
                </c:pt>
                <c:pt idx="4226">
                  <c:v>1473.2699999999991</c:v>
                </c:pt>
                <c:pt idx="4227">
                  <c:v>1480.1599999999989</c:v>
                </c:pt>
                <c:pt idx="4228">
                  <c:v>1480.1599999999989</c:v>
                </c:pt>
                <c:pt idx="4229">
                  <c:v>1480.1599999999989</c:v>
                </c:pt>
                <c:pt idx="4230">
                  <c:v>1480.1599999999989</c:v>
                </c:pt>
                <c:pt idx="4231">
                  <c:v>1480.1599999999989</c:v>
                </c:pt>
                <c:pt idx="4232">
                  <c:v>1480.1599999999989</c:v>
                </c:pt>
                <c:pt idx="4233">
                  <c:v>1480.1599999999989</c:v>
                </c:pt>
                <c:pt idx="4234">
                  <c:v>1480.1599999999989</c:v>
                </c:pt>
                <c:pt idx="4235">
                  <c:v>1480.1599999999989</c:v>
                </c:pt>
                <c:pt idx="4236">
                  <c:v>1480.1599999999989</c:v>
                </c:pt>
                <c:pt idx="4237">
                  <c:v>1480.1599999999989</c:v>
                </c:pt>
                <c:pt idx="4238">
                  <c:v>1480.1599999999989</c:v>
                </c:pt>
                <c:pt idx="4239">
                  <c:v>1480.1599999999989</c:v>
                </c:pt>
                <c:pt idx="4240">
                  <c:v>1480.1599999999989</c:v>
                </c:pt>
                <c:pt idx="4241">
                  <c:v>1480.1599999999989</c:v>
                </c:pt>
                <c:pt idx="4242">
                  <c:v>1513.4499999999989</c:v>
                </c:pt>
                <c:pt idx="4243">
                  <c:v>1539.1599999999985</c:v>
                </c:pt>
                <c:pt idx="4244">
                  <c:v>1539.1599999999985</c:v>
                </c:pt>
                <c:pt idx="4245">
                  <c:v>1539.1599999999985</c:v>
                </c:pt>
                <c:pt idx="4246">
                  <c:v>1539.1599999999985</c:v>
                </c:pt>
                <c:pt idx="4247">
                  <c:v>1539.1599999999985</c:v>
                </c:pt>
                <c:pt idx="4248">
                  <c:v>1539.1599999999985</c:v>
                </c:pt>
                <c:pt idx="4249">
                  <c:v>1539.1599999999985</c:v>
                </c:pt>
                <c:pt idx="4250">
                  <c:v>1539.1599999999985</c:v>
                </c:pt>
                <c:pt idx="4251">
                  <c:v>1539.1599999999985</c:v>
                </c:pt>
                <c:pt idx="4252">
                  <c:v>1539.1599999999985</c:v>
                </c:pt>
                <c:pt idx="4253">
                  <c:v>1539.1599999999985</c:v>
                </c:pt>
                <c:pt idx="4254">
                  <c:v>1539.1599999999985</c:v>
                </c:pt>
                <c:pt idx="4255">
                  <c:v>1539.1599999999985</c:v>
                </c:pt>
                <c:pt idx="4256">
                  <c:v>1539.1599999999985</c:v>
                </c:pt>
                <c:pt idx="4257">
                  <c:v>1539.1599999999985</c:v>
                </c:pt>
                <c:pt idx="4258">
                  <c:v>1539.1599999999985</c:v>
                </c:pt>
                <c:pt idx="4259">
                  <c:v>1539.1599999999985</c:v>
                </c:pt>
                <c:pt idx="4260">
                  <c:v>1539.1599999999985</c:v>
                </c:pt>
                <c:pt idx="4261">
                  <c:v>1539.1599999999985</c:v>
                </c:pt>
                <c:pt idx="4262">
                  <c:v>1539.1599999999985</c:v>
                </c:pt>
                <c:pt idx="4263">
                  <c:v>1539.1599999999985</c:v>
                </c:pt>
                <c:pt idx="4264">
                  <c:v>1539.1599999999985</c:v>
                </c:pt>
                <c:pt idx="4265">
                  <c:v>1539.1599999999985</c:v>
                </c:pt>
                <c:pt idx="4266">
                  <c:v>1539.1599999999985</c:v>
                </c:pt>
                <c:pt idx="4267">
                  <c:v>1539.1599999999985</c:v>
                </c:pt>
                <c:pt idx="4268">
                  <c:v>1539.1599999999985</c:v>
                </c:pt>
                <c:pt idx="4269">
                  <c:v>1539.1599999999985</c:v>
                </c:pt>
                <c:pt idx="4270">
                  <c:v>1539.1599999999985</c:v>
                </c:pt>
                <c:pt idx="4271">
                  <c:v>1539.1599999999985</c:v>
                </c:pt>
                <c:pt idx="4272">
                  <c:v>1539.1599999999985</c:v>
                </c:pt>
                <c:pt idx="4273">
                  <c:v>1539.1599999999985</c:v>
                </c:pt>
                <c:pt idx="4274">
                  <c:v>1539.1599999999985</c:v>
                </c:pt>
                <c:pt idx="4275">
                  <c:v>1539.1599999999985</c:v>
                </c:pt>
                <c:pt idx="4276">
                  <c:v>1539.1599999999985</c:v>
                </c:pt>
                <c:pt idx="4277">
                  <c:v>1539.1599999999985</c:v>
                </c:pt>
                <c:pt idx="4278">
                  <c:v>1539.1599999999985</c:v>
                </c:pt>
                <c:pt idx="4279">
                  <c:v>1539.1599999999985</c:v>
                </c:pt>
                <c:pt idx="4280">
                  <c:v>1539.1599999999985</c:v>
                </c:pt>
                <c:pt idx="4281">
                  <c:v>1539.1599999999985</c:v>
                </c:pt>
                <c:pt idx="4282">
                  <c:v>1539.1599999999985</c:v>
                </c:pt>
                <c:pt idx="4283">
                  <c:v>1539.1599999999985</c:v>
                </c:pt>
                <c:pt idx="4284">
                  <c:v>1529.8199999999988</c:v>
                </c:pt>
                <c:pt idx="4285">
                  <c:v>1529.8199999999988</c:v>
                </c:pt>
                <c:pt idx="4286">
                  <c:v>1529.8199999999988</c:v>
                </c:pt>
                <c:pt idx="4287">
                  <c:v>1529.8199999999988</c:v>
                </c:pt>
                <c:pt idx="4288">
                  <c:v>1529.8199999999988</c:v>
                </c:pt>
                <c:pt idx="4289">
                  <c:v>1529.8199999999988</c:v>
                </c:pt>
                <c:pt idx="4290">
                  <c:v>1595.3199999999988</c:v>
                </c:pt>
                <c:pt idx="4291">
                  <c:v>1595.3199999999988</c:v>
                </c:pt>
                <c:pt idx="4292">
                  <c:v>1595.3199999999988</c:v>
                </c:pt>
                <c:pt idx="4293">
                  <c:v>1595.3199999999988</c:v>
                </c:pt>
                <c:pt idx="4294">
                  <c:v>1595.3199999999988</c:v>
                </c:pt>
                <c:pt idx="4295">
                  <c:v>1595.3199999999988</c:v>
                </c:pt>
                <c:pt idx="4296">
                  <c:v>1595.3199999999988</c:v>
                </c:pt>
                <c:pt idx="4297">
                  <c:v>1595.3199999999988</c:v>
                </c:pt>
                <c:pt idx="4298">
                  <c:v>1595.3199999999988</c:v>
                </c:pt>
                <c:pt idx="4299">
                  <c:v>1595.3199999999988</c:v>
                </c:pt>
                <c:pt idx="4300">
                  <c:v>1595.3199999999988</c:v>
                </c:pt>
                <c:pt idx="4301">
                  <c:v>1595.3199999999988</c:v>
                </c:pt>
                <c:pt idx="4302">
                  <c:v>1595.3199999999988</c:v>
                </c:pt>
                <c:pt idx="4303">
                  <c:v>1595.3199999999988</c:v>
                </c:pt>
                <c:pt idx="4304">
                  <c:v>1595.3199999999988</c:v>
                </c:pt>
                <c:pt idx="4305">
                  <c:v>1595.3199999999988</c:v>
                </c:pt>
                <c:pt idx="4306">
                  <c:v>1595.3199999999988</c:v>
                </c:pt>
                <c:pt idx="4307">
                  <c:v>1595.3199999999988</c:v>
                </c:pt>
                <c:pt idx="4308">
                  <c:v>1595.3199999999988</c:v>
                </c:pt>
                <c:pt idx="4309">
                  <c:v>1595.3199999999988</c:v>
                </c:pt>
                <c:pt idx="4310">
                  <c:v>1595.3199999999988</c:v>
                </c:pt>
                <c:pt idx="4311">
                  <c:v>1595.3199999999988</c:v>
                </c:pt>
                <c:pt idx="4312">
                  <c:v>1595.3199999999988</c:v>
                </c:pt>
                <c:pt idx="4313">
                  <c:v>1595.3199999999988</c:v>
                </c:pt>
                <c:pt idx="4314">
                  <c:v>1595.3199999999988</c:v>
                </c:pt>
                <c:pt idx="4315">
                  <c:v>1595.3199999999988</c:v>
                </c:pt>
                <c:pt idx="4316">
                  <c:v>1595.3199999999988</c:v>
                </c:pt>
                <c:pt idx="4317">
                  <c:v>1595.3199999999988</c:v>
                </c:pt>
                <c:pt idx="4318">
                  <c:v>1595.3199999999988</c:v>
                </c:pt>
                <c:pt idx="4319">
                  <c:v>1595.3199999999988</c:v>
                </c:pt>
                <c:pt idx="4320">
                  <c:v>1595.3199999999988</c:v>
                </c:pt>
                <c:pt idx="4321">
                  <c:v>1595.3199999999988</c:v>
                </c:pt>
                <c:pt idx="4322">
                  <c:v>1595.3199999999988</c:v>
                </c:pt>
                <c:pt idx="4323">
                  <c:v>1595.3199999999988</c:v>
                </c:pt>
                <c:pt idx="4324">
                  <c:v>1595.3199999999988</c:v>
                </c:pt>
                <c:pt idx="4325">
                  <c:v>1595.3199999999988</c:v>
                </c:pt>
                <c:pt idx="4326">
                  <c:v>1595.3199999999988</c:v>
                </c:pt>
                <c:pt idx="4327">
                  <c:v>1595.3199999999988</c:v>
                </c:pt>
                <c:pt idx="4328">
                  <c:v>1595.3199999999988</c:v>
                </c:pt>
                <c:pt idx="4329">
                  <c:v>1595.3199999999988</c:v>
                </c:pt>
                <c:pt idx="4330">
                  <c:v>1595.3199999999988</c:v>
                </c:pt>
                <c:pt idx="4331">
                  <c:v>1595.3199999999988</c:v>
                </c:pt>
                <c:pt idx="4332">
                  <c:v>1595.3199999999988</c:v>
                </c:pt>
                <c:pt idx="4333">
                  <c:v>1595.3199999999988</c:v>
                </c:pt>
                <c:pt idx="4334">
                  <c:v>1595.3199999999988</c:v>
                </c:pt>
                <c:pt idx="4335">
                  <c:v>1595.3199999999988</c:v>
                </c:pt>
                <c:pt idx="4336">
                  <c:v>1595.3199999999988</c:v>
                </c:pt>
                <c:pt idx="4337">
                  <c:v>1595.3199999999988</c:v>
                </c:pt>
                <c:pt idx="4338">
                  <c:v>1595.3199999999988</c:v>
                </c:pt>
                <c:pt idx="4339">
                  <c:v>1595.3199999999988</c:v>
                </c:pt>
                <c:pt idx="4340">
                  <c:v>1595.3199999999988</c:v>
                </c:pt>
                <c:pt idx="4341">
                  <c:v>1595.3199999999988</c:v>
                </c:pt>
                <c:pt idx="4342">
                  <c:v>1595.3199999999988</c:v>
                </c:pt>
                <c:pt idx="4343">
                  <c:v>1655.2299999999989</c:v>
                </c:pt>
                <c:pt idx="4344">
                  <c:v>1655.2299999999989</c:v>
                </c:pt>
                <c:pt idx="4345">
                  <c:v>1655.2299999999989</c:v>
                </c:pt>
                <c:pt idx="4346">
                  <c:v>1655.2299999999989</c:v>
                </c:pt>
                <c:pt idx="4347">
                  <c:v>1655.2299999999989</c:v>
                </c:pt>
                <c:pt idx="4348">
                  <c:v>1655.2299999999989</c:v>
                </c:pt>
                <c:pt idx="4349">
                  <c:v>1655.2299999999989</c:v>
                </c:pt>
                <c:pt idx="4350">
                  <c:v>1655.2299999999989</c:v>
                </c:pt>
                <c:pt idx="4351">
                  <c:v>1655.2299999999989</c:v>
                </c:pt>
                <c:pt idx="4352">
                  <c:v>1655.2299999999989</c:v>
                </c:pt>
                <c:pt idx="4353">
                  <c:v>1655.2299999999989</c:v>
                </c:pt>
                <c:pt idx="4354">
                  <c:v>1655.2299999999989</c:v>
                </c:pt>
                <c:pt idx="4355">
                  <c:v>1655.2299999999989</c:v>
                </c:pt>
                <c:pt idx="4356">
                  <c:v>1655.2299999999989</c:v>
                </c:pt>
                <c:pt idx="4357">
                  <c:v>1655.2299999999989</c:v>
                </c:pt>
                <c:pt idx="4358">
                  <c:v>1655.2299999999989</c:v>
                </c:pt>
                <c:pt idx="4359">
                  <c:v>1655.2299999999989</c:v>
                </c:pt>
                <c:pt idx="4360">
                  <c:v>1655.2299999999989</c:v>
                </c:pt>
                <c:pt idx="4361">
                  <c:v>1655.2299999999989</c:v>
                </c:pt>
                <c:pt idx="4362">
                  <c:v>1655.2299999999989</c:v>
                </c:pt>
                <c:pt idx="4363">
                  <c:v>1655.2299999999989</c:v>
                </c:pt>
                <c:pt idx="4364">
                  <c:v>1655.2299999999989</c:v>
                </c:pt>
                <c:pt idx="4365">
                  <c:v>1655.2299999999989</c:v>
                </c:pt>
                <c:pt idx="4366">
                  <c:v>1655.2299999999989</c:v>
                </c:pt>
                <c:pt idx="4367">
                  <c:v>1655.2299999999989</c:v>
                </c:pt>
                <c:pt idx="4368">
                  <c:v>1655.2299999999989</c:v>
                </c:pt>
                <c:pt idx="4369">
                  <c:v>1655.2299999999989</c:v>
                </c:pt>
                <c:pt idx="4370">
                  <c:v>1655.2299999999989</c:v>
                </c:pt>
                <c:pt idx="4371">
                  <c:v>1655.2299999999989</c:v>
                </c:pt>
                <c:pt idx="4372">
                  <c:v>1655.2299999999989</c:v>
                </c:pt>
                <c:pt idx="4373">
                  <c:v>1655.2299999999989</c:v>
                </c:pt>
                <c:pt idx="4374">
                  <c:v>1655.2299999999989</c:v>
                </c:pt>
                <c:pt idx="4375">
                  <c:v>1655.2299999999989</c:v>
                </c:pt>
                <c:pt idx="4376">
                  <c:v>1655.2299999999989</c:v>
                </c:pt>
                <c:pt idx="4377">
                  <c:v>1655.2299999999989</c:v>
                </c:pt>
                <c:pt idx="4378">
                  <c:v>1655.2299999999989</c:v>
                </c:pt>
                <c:pt idx="4379">
                  <c:v>1655.2299999999989</c:v>
                </c:pt>
                <c:pt idx="4380">
                  <c:v>1655.2299999999989</c:v>
                </c:pt>
                <c:pt idx="4381">
                  <c:v>1655.2299999999989</c:v>
                </c:pt>
                <c:pt idx="4382">
                  <c:v>1655.2299999999989</c:v>
                </c:pt>
                <c:pt idx="4383">
                  <c:v>1655.2299999999989</c:v>
                </c:pt>
                <c:pt idx="4384">
                  <c:v>1655.2299999999989</c:v>
                </c:pt>
                <c:pt idx="4385">
                  <c:v>1655.2299999999989</c:v>
                </c:pt>
                <c:pt idx="4386">
                  <c:v>1655.2299999999989</c:v>
                </c:pt>
                <c:pt idx="4387">
                  <c:v>1655.2299999999989</c:v>
                </c:pt>
                <c:pt idx="4388">
                  <c:v>1655.2299999999989</c:v>
                </c:pt>
                <c:pt idx="4389">
                  <c:v>1655.2299999999989</c:v>
                </c:pt>
                <c:pt idx="4390">
                  <c:v>1655.2299999999989</c:v>
                </c:pt>
                <c:pt idx="4391">
                  <c:v>1655.2299999999989</c:v>
                </c:pt>
                <c:pt idx="4392">
                  <c:v>1655.2299999999989</c:v>
                </c:pt>
                <c:pt idx="4393">
                  <c:v>1606.5299999999988</c:v>
                </c:pt>
                <c:pt idx="4394">
                  <c:v>1606.5299999999988</c:v>
                </c:pt>
                <c:pt idx="4395">
                  <c:v>1606.5299999999988</c:v>
                </c:pt>
                <c:pt idx="4396">
                  <c:v>1606.5299999999988</c:v>
                </c:pt>
                <c:pt idx="4397">
                  <c:v>1606.5299999999988</c:v>
                </c:pt>
                <c:pt idx="4398">
                  <c:v>1606.5299999999988</c:v>
                </c:pt>
                <c:pt idx="4399">
                  <c:v>1514.4699999999989</c:v>
                </c:pt>
                <c:pt idx="4400">
                  <c:v>1514.4699999999989</c:v>
                </c:pt>
                <c:pt idx="4401">
                  <c:v>1514.4699999999989</c:v>
                </c:pt>
                <c:pt idx="4402">
                  <c:v>1514.4699999999989</c:v>
                </c:pt>
                <c:pt idx="4403">
                  <c:v>1555.349999999999</c:v>
                </c:pt>
                <c:pt idx="4404">
                  <c:v>1549.329999999999</c:v>
                </c:pt>
                <c:pt idx="4405">
                  <c:v>1549.329999999999</c:v>
                </c:pt>
                <c:pt idx="4406">
                  <c:v>1549.329999999999</c:v>
                </c:pt>
                <c:pt idx="4407">
                  <c:v>1549.329999999999</c:v>
                </c:pt>
                <c:pt idx="4408">
                  <c:v>1549.329999999999</c:v>
                </c:pt>
                <c:pt idx="4409">
                  <c:v>1549.329999999999</c:v>
                </c:pt>
                <c:pt idx="4410">
                  <c:v>1549.329999999999</c:v>
                </c:pt>
                <c:pt idx="4411">
                  <c:v>1497.299999999999</c:v>
                </c:pt>
                <c:pt idx="4412">
                  <c:v>1467.309999999999</c:v>
                </c:pt>
                <c:pt idx="4413">
                  <c:v>1467.309999999999</c:v>
                </c:pt>
                <c:pt idx="4414">
                  <c:v>1467.309999999999</c:v>
                </c:pt>
                <c:pt idx="4415">
                  <c:v>1467.309999999999</c:v>
                </c:pt>
                <c:pt idx="4416">
                  <c:v>1467.309999999999</c:v>
                </c:pt>
                <c:pt idx="4417">
                  <c:v>1467.309999999999</c:v>
                </c:pt>
                <c:pt idx="4418">
                  <c:v>1467.309999999999</c:v>
                </c:pt>
                <c:pt idx="4419">
                  <c:v>1467.309999999999</c:v>
                </c:pt>
                <c:pt idx="4420">
                  <c:v>1467.309999999999</c:v>
                </c:pt>
                <c:pt idx="4421">
                  <c:v>1467.309999999999</c:v>
                </c:pt>
                <c:pt idx="4422">
                  <c:v>1467.309999999999</c:v>
                </c:pt>
                <c:pt idx="4423">
                  <c:v>1467.309999999999</c:v>
                </c:pt>
                <c:pt idx="4424">
                  <c:v>1467.309999999999</c:v>
                </c:pt>
                <c:pt idx="4425">
                  <c:v>1467.309999999999</c:v>
                </c:pt>
                <c:pt idx="4426">
                  <c:v>1467.309999999999</c:v>
                </c:pt>
                <c:pt idx="4427">
                  <c:v>1467.309999999999</c:v>
                </c:pt>
                <c:pt idx="4428">
                  <c:v>1467.309999999999</c:v>
                </c:pt>
                <c:pt idx="4429">
                  <c:v>1467.309999999999</c:v>
                </c:pt>
                <c:pt idx="4430">
                  <c:v>1467.309999999999</c:v>
                </c:pt>
                <c:pt idx="4431">
                  <c:v>1467.309999999999</c:v>
                </c:pt>
                <c:pt idx="4432">
                  <c:v>1467.309999999999</c:v>
                </c:pt>
                <c:pt idx="4433">
                  <c:v>1458.6899999999991</c:v>
                </c:pt>
                <c:pt idx="4434">
                  <c:v>1458.6899999999991</c:v>
                </c:pt>
                <c:pt idx="4435">
                  <c:v>1458.6899999999991</c:v>
                </c:pt>
                <c:pt idx="4436">
                  <c:v>1426.4299999999992</c:v>
                </c:pt>
                <c:pt idx="4437">
                  <c:v>1421.4099999999992</c:v>
                </c:pt>
                <c:pt idx="4438">
                  <c:v>1421.4099999999992</c:v>
                </c:pt>
                <c:pt idx="4439">
                  <c:v>1421.4099999999992</c:v>
                </c:pt>
                <c:pt idx="4440">
                  <c:v>1421.4099999999992</c:v>
                </c:pt>
                <c:pt idx="4441">
                  <c:v>1421.4099999999992</c:v>
                </c:pt>
                <c:pt idx="4442">
                  <c:v>1421.4099999999992</c:v>
                </c:pt>
                <c:pt idx="4443">
                  <c:v>1421.4099999999992</c:v>
                </c:pt>
                <c:pt idx="4444">
                  <c:v>1421.4099999999992</c:v>
                </c:pt>
                <c:pt idx="4445">
                  <c:v>1421.4099999999992</c:v>
                </c:pt>
                <c:pt idx="4446">
                  <c:v>1421.4099999999992</c:v>
                </c:pt>
                <c:pt idx="4447">
                  <c:v>1421.4099999999992</c:v>
                </c:pt>
                <c:pt idx="4448">
                  <c:v>1421.4099999999992</c:v>
                </c:pt>
                <c:pt idx="4449">
                  <c:v>1421.4099999999992</c:v>
                </c:pt>
                <c:pt idx="4450">
                  <c:v>1421.4099999999992</c:v>
                </c:pt>
                <c:pt idx="4451">
                  <c:v>1519.7499999999991</c:v>
                </c:pt>
                <c:pt idx="4452">
                  <c:v>1606.5199999999991</c:v>
                </c:pt>
                <c:pt idx="4453">
                  <c:v>1606.5199999999991</c:v>
                </c:pt>
                <c:pt idx="4454">
                  <c:v>1606.5199999999991</c:v>
                </c:pt>
                <c:pt idx="4455">
                  <c:v>1606.5199999999991</c:v>
                </c:pt>
                <c:pt idx="4456">
                  <c:v>1606.5199999999991</c:v>
                </c:pt>
                <c:pt idx="4457">
                  <c:v>1606.5199999999991</c:v>
                </c:pt>
                <c:pt idx="4458">
                  <c:v>1606.5199999999991</c:v>
                </c:pt>
                <c:pt idx="4459">
                  <c:v>1606.5199999999991</c:v>
                </c:pt>
                <c:pt idx="4460">
                  <c:v>1606.5199999999991</c:v>
                </c:pt>
                <c:pt idx="4461">
                  <c:v>1606.5199999999991</c:v>
                </c:pt>
                <c:pt idx="4462">
                  <c:v>1606.5199999999991</c:v>
                </c:pt>
                <c:pt idx="4463">
                  <c:v>1606.5199999999991</c:v>
                </c:pt>
                <c:pt idx="4464">
                  <c:v>1606.5199999999991</c:v>
                </c:pt>
                <c:pt idx="4465">
                  <c:v>1606.5199999999991</c:v>
                </c:pt>
                <c:pt idx="4466">
                  <c:v>1606.5199999999991</c:v>
                </c:pt>
                <c:pt idx="4467">
                  <c:v>1606.5199999999991</c:v>
                </c:pt>
                <c:pt idx="4468">
                  <c:v>1606.5199999999991</c:v>
                </c:pt>
                <c:pt idx="4469">
                  <c:v>1606.5199999999991</c:v>
                </c:pt>
                <c:pt idx="4470">
                  <c:v>1606.5199999999991</c:v>
                </c:pt>
                <c:pt idx="4471">
                  <c:v>1606.5199999999991</c:v>
                </c:pt>
                <c:pt idx="4472">
                  <c:v>1606.5199999999991</c:v>
                </c:pt>
                <c:pt idx="4473">
                  <c:v>1606.5199999999991</c:v>
                </c:pt>
                <c:pt idx="4474">
                  <c:v>1606.5199999999991</c:v>
                </c:pt>
                <c:pt idx="4475">
                  <c:v>1606.5199999999991</c:v>
                </c:pt>
                <c:pt idx="4476">
                  <c:v>1606.5199999999991</c:v>
                </c:pt>
                <c:pt idx="4477">
                  <c:v>1606.5199999999991</c:v>
                </c:pt>
                <c:pt idx="4478">
                  <c:v>1606.5199999999991</c:v>
                </c:pt>
                <c:pt idx="4479">
                  <c:v>1606.5199999999991</c:v>
                </c:pt>
                <c:pt idx="4480">
                  <c:v>1606.5199999999991</c:v>
                </c:pt>
                <c:pt idx="4481">
                  <c:v>1606.5199999999991</c:v>
                </c:pt>
                <c:pt idx="4482">
                  <c:v>1606.5199999999991</c:v>
                </c:pt>
                <c:pt idx="4483">
                  <c:v>1606.5199999999991</c:v>
                </c:pt>
                <c:pt idx="4484">
                  <c:v>1606.5199999999991</c:v>
                </c:pt>
                <c:pt idx="4485">
                  <c:v>1606.5199999999991</c:v>
                </c:pt>
                <c:pt idx="4486">
                  <c:v>1606.5199999999991</c:v>
                </c:pt>
                <c:pt idx="4487">
                  <c:v>1606.5199999999991</c:v>
                </c:pt>
                <c:pt idx="4488">
                  <c:v>1606.5199999999991</c:v>
                </c:pt>
                <c:pt idx="4489">
                  <c:v>1606.5199999999991</c:v>
                </c:pt>
                <c:pt idx="4490">
                  <c:v>1606.5199999999991</c:v>
                </c:pt>
                <c:pt idx="4491">
                  <c:v>1606.5199999999991</c:v>
                </c:pt>
                <c:pt idx="4492">
                  <c:v>1606.5199999999991</c:v>
                </c:pt>
                <c:pt idx="4493">
                  <c:v>1606.5199999999991</c:v>
                </c:pt>
                <c:pt idx="4494">
                  <c:v>1606.5199999999991</c:v>
                </c:pt>
                <c:pt idx="4495">
                  <c:v>1606.5199999999991</c:v>
                </c:pt>
                <c:pt idx="4496">
                  <c:v>1606.5199999999991</c:v>
                </c:pt>
                <c:pt idx="4497">
                  <c:v>1606.5199999999991</c:v>
                </c:pt>
                <c:pt idx="4498">
                  <c:v>1606.5199999999991</c:v>
                </c:pt>
                <c:pt idx="4499">
                  <c:v>1606.5199999999991</c:v>
                </c:pt>
                <c:pt idx="4500">
                  <c:v>1606.5199999999991</c:v>
                </c:pt>
                <c:pt idx="4501">
                  <c:v>1606.5199999999991</c:v>
                </c:pt>
                <c:pt idx="4502">
                  <c:v>1606.5199999999991</c:v>
                </c:pt>
                <c:pt idx="4503">
                  <c:v>1606.5199999999991</c:v>
                </c:pt>
                <c:pt idx="4504">
                  <c:v>1606.5199999999991</c:v>
                </c:pt>
                <c:pt idx="4505">
                  <c:v>1606.5199999999991</c:v>
                </c:pt>
                <c:pt idx="4506">
                  <c:v>1606.5199999999991</c:v>
                </c:pt>
                <c:pt idx="4507">
                  <c:v>1606.5199999999991</c:v>
                </c:pt>
                <c:pt idx="4508">
                  <c:v>1606.5199999999991</c:v>
                </c:pt>
                <c:pt idx="4509">
                  <c:v>1606.5199999999991</c:v>
                </c:pt>
                <c:pt idx="4510">
                  <c:v>1606.5199999999991</c:v>
                </c:pt>
                <c:pt idx="4511">
                  <c:v>1606.5199999999991</c:v>
                </c:pt>
                <c:pt idx="4512">
                  <c:v>1606.5199999999991</c:v>
                </c:pt>
                <c:pt idx="4513">
                  <c:v>1606.5199999999991</c:v>
                </c:pt>
                <c:pt idx="4514">
                  <c:v>1606.5199999999991</c:v>
                </c:pt>
                <c:pt idx="4515">
                  <c:v>1606.5199999999991</c:v>
                </c:pt>
                <c:pt idx="4516">
                  <c:v>1606.5199999999991</c:v>
                </c:pt>
                <c:pt idx="4517">
                  <c:v>1606.5199999999991</c:v>
                </c:pt>
                <c:pt idx="4518">
                  <c:v>1606.5199999999991</c:v>
                </c:pt>
                <c:pt idx="4519">
                  <c:v>1606.5199999999991</c:v>
                </c:pt>
                <c:pt idx="4520">
                  <c:v>1606.5199999999991</c:v>
                </c:pt>
                <c:pt idx="4521">
                  <c:v>1606.5199999999991</c:v>
                </c:pt>
                <c:pt idx="4522">
                  <c:v>1606.5199999999991</c:v>
                </c:pt>
                <c:pt idx="4523">
                  <c:v>1606.5199999999991</c:v>
                </c:pt>
                <c:pt idx="4524">
                  <c:v>1606.5199999999991</c:v>
                </c:pt>
                <c:pt idx="4525">
                  <c:v>1606.5199999999991</c:v>
                </c:pt>
                <c:pt idx="4526">
                  <c:v>1606.5199999999991</c:v>
                </c:pt>
                <c:pt idx="4527">
                  <c:v>1606.5199999999991</c:v>
                </c:pt>
                <c:pt idx="4528">
                  <c:v>1606.5199999999991</c:v>
                </c:pt>
                <c:pt idx="4529">
                  <c:v>1580.9799999999989</c:v>
                </c:pt>
                <c:pt idx="4530">
                  <c:v>1580.9799999999989</c:v>
                </c:pt>
                <c:pt idx="4531">
                  <c:v>1580.9799999999989</c:v>
                </c:pt>
                <c:pt idx="4532">
                  <c:v>1580.9799999999989</c:v>
                </c:pt>
                <c:pt idx="4533">
                  <c:v>1580.9799999999989</c:v>
                </c:pt>
                <c:pt idx="4534">
                  <c:v>1580.9799999999989</c:v>
                </c:pt>
                <c:pt idx="4535">
                  <c:v>1580.9799999999989</c:v>
                </c:pt>
                <c:pt idx="4536">
                  <c:v>1580.9799999999989</c:v>
                </c:pt>
                <c:pt idx="4537">
                  <c:v>1580.9799999999989</c:v>
                </c:pt>
                <c:pt idx="4538">
                  <c:v>1580.9799999999989</c:v>
                </c:pt>
                <c:pt idx="4539">
                  <c:v>1580.9799999999989</c:v>
                </c:pt>
                <c:pt idx="4540">
                  <c:v>1580.9799999999989</c:v>
                </c:pt>
                <c:pt idx="4541">
                  <c:v>1580.9799999999989</c:v>
                </c:pt>
                <c:pt idx="4542">
                  <c:v>1580.9799999999989</c:v>
                </c:pt>
                <c:pt idx="4543">
                  <c:v>1580.9799999999989</c:v>
                </c:pt>
                <c:pt idx="4544">
                  <c:v>1580.9799999999989</c:v>
                </c:pt>
                <c:pt idx="4545">
                  <c:v>1580.9799999999989</c:v>
                </c:pt>
                <c:pt idx="4546">
                  <c:v>1580.9799999999989</c:v>
                </c:pt>
                <c:pt idx="4547">
                  <c:v>1580.9799999999989</c:v>
                </c:pt>
                <c:pt idx="4548">
                  <c:v>1580.9799999999989</c:v>
                </c:pt>
                <c:pt idx="4549">
                  <c:v>1580.9799999999989</c:v>
                </c:pt>
                <c:pt idx="4550">
                  <c:v>1580.9799999999989</c:v>
                </c:pt>
                <c:pt idx="4551">
                  <c:v>1580.9799999999989</c:v>
                </c:pt>
                <c:pt idx="4552">
                  <c:v>1580.9799999999989</c:v>
                </c:pt>
                <c:pt idx="4553">
                  <c:v>1580.9799999999989</c:v>
                </c:pt>
                <c:pt idx="4554">
                  <c:v>1580.9799999999989</c:v>
                </c:pt>
                <c:pt idx="4555">
                  <c:v>1592.1899999999989</c:v>
                </c:pt>
                <c:pt idx="4556">
                  <c:v>1592.1899999999989</c:v>
                </c:pt>
                <c:pt idx="4557">
                  <c:v>1629.0099999999989</c:v>
                </c:pt>
                <c:pt idx="4558">
                  <c:v>1629.0099999999989</c:v>
                </c:pt>
                <c:pt idx="4559">
                  <c:v>1629.0099999999989</c:v>
                </c:pt>
                <c:pt idx="4560">
                  <c:v>1629.0099999999989</c:v>
                </c:pt>
                <c:pt idx="4561">
                  <c:v>1629.0099999999989</c:v>
                </c:pt>
                <c:pt idx="4562">
                  <c:v>1629.0099999999989</c:v>
                </c:pt>
                <c:pt idx="4563">
                  <c:v>1629.0099999999989</c:v>
                </c:pt>
                <c:pt idx="4564">
                  <c:v>1629.0099999999989</c:v>
                </c:pt>
                <c:pt idx="4565">
                  <c:v>1629.0099999999989</c:v>
                </c:pt>
                <c:pt idx="4566">
                  <c:v>1629.0099999999989</c:v>
                </c:pt>
                <c:pt idx="4567">
                  <c:v>1629.0099999999989</c:v>
                </c:pt>
                <c:pt idx="4568">
                  <c:v>1629.0099999999989</c:v>
                </c:pt>
                <c:pt idx="4569">
                  <c:v>1629.0099999999989</c:v>
                </c:pt>
                <c:pt idx="4570">
                  <c:v>1629.0099999999989</c:v>
                </c:pt>
                <c:pt idx="4571">
                  <c:v>1629.0099999999989</c:v>
                </c:pt>
                <c:pt idx="4572">
                  <c:v>1629.0099999999989</c:v>
                </c:pt>
                <c:pt idx="4573">
                  <c:v>1629.0099999999989</c:v>
                </c:pt>
                <c:pt idx="4574">
                  <c:v>1629.0099999999989</c:v>
                </c:pt>
                <c:pt idx="4575">
                  <c:v>1629.0099999999989</c:v>
                </c:pt>
                <c:pt idx="4576">
                  <c:v>1629.0099999999989</c:v>
                </c:pt>
                <c:pt idx="4577">
                  <c:v>1629.0099999999989</c:v>
                </c:pt>
                <c:pt idx="4578">
                  <c:v>1629.0099999999989</c:v>
                </c:pt>
                <c:pt idx="4579">
                  <c:v>1629.0099999999989</c:v>
                </c:pt>
                <c:pt idx="4580">
                  <c:v>1629.0099999999989</c:v>
                </c:pt>
                <c:pt idx="4581">
                  <c:v>1629.0099999999989</c:v>
                </c:pt>
                <c:pt idx="4582">
                  <c:v>1629.0099999999989</c:v>
                </c:pt>
                <c:pt idx="4583">
                  <c:v>1629.0099999999989</c:v>
                </c:pt>
                <c:pt idx="4584">
                  <c:v>1629.0099999999989</c:v>
                </c:pt>
                <c:pt idx="4585">
                  <c:v>1629.0099999999989</c:v>
                </c:pt>
                <c:pt idx="4586">
                  <c:v>1629.0099999999989</c:v>
                </c:pt>
                <c:pt idx="4587">
                  <c:v>1629.0099999999989</c:v>
                </c:pt>
                <c:pt idx="4588">
                  <c:v>1629.0099999999989</c:v>
                </c:pt>
                <c:pt idx="4589">
                  <c:v>1629.0099999999989</c:v>
                </c:pt>
                <c:pt idx="4590">
                  <c:v>1629.0099999999989</c:v>
                </c:pt>
                <c:pt idx="4591">
                  <c:v>1637.579999999999</c:v>
                </c:pt>
                <c:pt idx="4592">
                  <c:v>1651.9499999999994</c:v>
                </c:pt>
                <c:pt idx="4593">
                  <c:v>1651.9499999999994</c:v>
                </c:pt>
                <c:pt idx="4594">
                  <c:v>1651.9499999999994</c:v>
                </c:pt>
                <c:pt idx="4595">
                  <c:v>1717.8899999999994</c:v>
                </c:pt>
                <c:pt idx="4596">
                  <c:v>1774.0699999999993</c:v>
                </c:pt>
                <c:pt idx="4597">
                  <c:v>1774.0699999999993</c:v>
                </c:pt>
                <c:pt idx="4598">
                  <c:v>1774.0699999999993</c:v>
                </c:pt>
                <c:pt idx="4599">
                  <c:v>1774.0699999999993</c:v>
                </c:pt>
                <c:pt idx="4600">
                  <c:v>1774.0699999999993</c:v>
                </c:pt>
                <c:pt idx="4601">
                  <c:v>1774.0699999999993</c:v>
                </c:pt>
                <c:pt idx="4602">
                  <c:v>1774.0699999999993</c:v>
                </c:pt>
                <c:pt idx="4603">
                  <c:v>1774.0699999999993</c:v>
                </c:pt>
                <c:pt idx="4604">
                  <c:v>1774.0699999999993</c:v>
                </c:pt>
                <c:pt idx="4605">
                  <c:v>1774.0699999999993</c:v>
                </c:pt>
                <c:pt idx="4606">
                  <c:v>1774.0699999999993</c:v>
                </c:pt>
                <c:pt idx="4607">
                  <c:v>1774.0699999999993</c:v>
                </c:pt>
                <c:pt idx="4608">
                  <c:v>1774.0699999999993</c:v>
                </c:pt>
                <c:pt idx="4609">
                  <c:v>1774.0699999999993</c:v>
                </c:pt>
                <c:pt idx="4610">
                  <c:v>1774.0699999999993</c:v>
                </c:pt>
                <c:pt idx="4611">
                  <c:v>1774.0699999999993</c:v>
                </c:pt>
                <c:pt idx="4612">
                  <c:v>1774.0699999999993</c:v>
                </c:pt>
                <c:pt idx="4613">
                  <c:v>1774.0699999999993</c:v>
                </c:pt>
                <c:pt idx="4614">
                  <c:v>1774.0699999999993</c:v>
                </c:pt>
                <c:pt idx="4615">
                  <c:v>1774.0699999999993</c:v>
                </c:pt>
                <c:pt idx="4616">
                  <c:v>1774.0699999999993</c:v>
                </c:pt>
                <c:pt idx="4617">
                  <c:v>1774.0699999999993</c:v>
                </c:pt>
                <c:pt idx="4618">
                  <c:v>1774.0699999999993</c:v>
                </c:pt>
                <c:pt idx="4619">
                  <c:v>1800.8399999999995</c:v>
                </c:pt>
                <c:pt idx="4620">
                  <c:v>1800.8399999999995</c:v>
                </c:pt>
                <c:pt idx="4621">
                  <c:v>1800.8399999999995</c:v>
                </c:pt>
                <c:pt idx="4622">
                  <c:v>1800.8399999999995</c:v>
                </c:pt>
                <c:pt idx="4623">
                  <c:v>1800.8399999999995</c:v>
                </c:pt>
                <c:pt idx="4624">
                  <c:v>1800.8399999999995</c:v>
                </c:pt>
                <c:pt idx="4625">
                  <c:v>1800.8399999999995</c:v>
                </c:pt>
                <c:pt idx="4626">
                  <c:v>1800.8399999999995</c:v>
                </c:pt>
                <c:pt idx="4627">
                  <c:v>1785.6999999999996</c:v>
                </c:pt>
                <c:pt idx="4628">
                  <c:v>1785.6999999999996</c:v>
                </c:pt>
                <c:pt idx="4629">
                  <c:v>1771.2299999999996</c:v>
                </c:pt>
                <c:pt idx="4630">
                  <c:v>1771.2299999999996</c:v>
                </c:pt>
                <c:pt idx="4631">
                  <c:v>1771.2299999999996</c:v>
                </c:pt>
                <c:pt idx="4632">
                  <c:v>1771.2299999999996</c:v>
                </c:pt>
                <c:pt idx="4633">
                  <c:v>1771.2299999999996</c:v>
                </c:pt>
                <c:pt idx="4634">
                  <c:v>1771.2299999999996</c:v>
                </c:pt>
                <c:pt idx="4635">
                  <c:v>1771.2299999999996</c:v>
                </c:pt>
                <c:pt idx="4636">
                  <c:v>1771.2299999999996</c:v>
                </c:pt>
                <c:pt idx="4637">
                  <c:v>1771.2299999999996</c:v>
                </c:pt>
                <c:pt idx="4638">
                  <c:v>1771.2299999999996</c:v>
                </c:pt>
                <c:pt idx="4639">
                  <c:v>1771.2299999999996</c:v>
                </c:pt>
                <c:pt idx="4640">
                  <c:v>1824.8199999999995</c:v>
                </c:pt>
                <c:pt idx="4641">
                  <c:v>1824.8199999999995</c:v>
                </c:pt>
                <c:pt idx="4642">
                  <c:v>1824.8199999999995</c:v>
                </c:pt>
                <c:pt idx="4643">
                  <c:v>1824.8199999999995</c:v>
                </c:pt>
                <c:pt idx="4644">
                  <c:v>1824.8199999999995</c:v>
                </c:pt>
                <c:pt idx="4645">
                  <c:v>1824.8199999999995</c:v>
                </c:pt>
                <c:pt idx="4646">
                  <c:v>1824.8199999999995</c:v>
                </c:pt>
                <c:pt idx="4647">
                  <c:v>1824.8199999999995</c:v>
                </c:pt>
                <c:pt idx="4648">
                  <c:v>1824.8199999999995</c:v>
                </c:pt>
                <c:pt idx="4649">
                  <c:v>1824.8199999999995</c:v>
                </c:pt>
                <c:pt idx="4650">
                  <c:v>1824.8199999999995</c:v>
                </c:pt>
                <c:pt idx="4651">
                  <c:v>1824.8199999999995</c:v>
                </c:pt>
                <c:pt idx="4652">
                  <c:v>1824.8199999999995</c:v>
                </c:pt>
                <c:pt idx="4653">
                  <c:v>1824.8199999999995</c:v>
                </c:pt>
                <c:pt idx="4654">
                  <c:v>1824.8199999999995</c:v>
                </c:pt>
                <c:pt idx="4655">
                  <c:v>1824.8199999999995</c:v>
                </c:pt>
                <c:pt idx="4656">
                  <c:v>1824.8199999999995</c:v>
                </c:pt>
                <c:pt idx="4657">
                  <c:v>1824.8199999999995</c:v>
                </c:pt>
                <c:pt idx="4658">
                  <c:v>1824.8199999999995</c:v>
                </c:pt>
                <c:pt idx="4659">
                  <c:v>1824.8199999999995</c:v>
                </c:pt>
                <c:pt idx="4660">
                  <c:v>1824.8199999999995</c:v>
                </c:pt>
                <c:pt idx="4661">
                  <c:v>1824.8199999999995</c:v>
                </c:pt>
                <c:pt idx="4662">
                  <c:v>1824.8199999999995</c:v>
                </c:pt>
                <c:pt idx="4663">
                  <c:v>1824.8199999999995</c:v>
                </c:pt>
                <c:pt idx="4664">
                  <c:v>1824.8199999999995</c:v>
                </c:pt>
                <c:pt idx="4665">
                  <c:v>1824.8199999999995</c:v>
                </c:pt>
                <c:pt idx="4666">
                  <c:v>1824.8199999999995</c:v>
                </c:pt>
                <c:pt idx="4667">
                  <c:v>1824.8199999999995</c:v>
                </c:pt>
                <c:pt idx="4668">
                  <c:v>1824.8199999999995</c:v>
                </c:pt>
                <c:pt idx="4669">
                  <c:v>1824.8199999999995</c:v>
                </c:pt>
                <c:pt idx="4670">
                  <c:v>1824.8199999999995</c:v>
                </c:pt>
                <c:pt idx="4671">
                  <c:v>1824.8199999999995</c:v>
                </c:pt>
                <c:pt idx="4672">
                  <c:v>1824.8199999999995</c:v>
                </c:pt>
                <c:pt idx="4673">
                  <c:v>1824.8199999999995</c:v>
                </c:pt>
                <c:pt idx="4674">
                  <c:v>1824.8199999999995</c:v>
                </c:pt>
                <c:pt idx="4675">
                  <c:v>1824.8199999999995</c:v>
                </c:pt>
                <c:pt idx="4676">
                  <c:v>1824.8199999999995</c:v>
                </c:pt>
                <c:pt idx="4677">
                  <c:v>1824.8199999999995</c:v>
                </c:pt>
                <c:pt idx="4678">
                  <c:v>1824.8199999999995</c:v>
                </c:pt>
                <c:pt idx="4679">
                  <c:v>1824.8199999999995</c:v>
                </c:pt>
                <c:pt idx="4680">
                  <c:v>1824.8199999999995</c:v>
                </c:pt>
                <c:pt idx="4681">
                  <c:v>1824.8199999999995</c:v>
                </c:pt>
                <c:pt idx="4682">
                  <c:v>1824.8199999999995</c:v>
                </c:pt>
                <c:pt idx="4683">
                  <c:v>1824.8199999999995</c:v>
                </c:pt>
                <c:pt idx="4684">
                  <c:v>1824.8199999999995</c:v>
                </c:pt>
                <c:pt idx="4685">
                  <c:v>1824.8199999999995</c:v>
                </c:pt>
                <c:pt idx="4686">
                  <c:v>1824.8199999999995</c:v>
                </c:pt>
                <c:pt idx="4687">
                  <c:v>1824.8199999999995</c:v>
                </c:pt>
                <c:pt idx="4688">
                  <c:v>1824.8199999999995</c:v>
                </c:pt>
                <c:pt idx="4689">
                  <c:v>1824.8199999999995</c:v>
                </c:pt>
                <c:pt idx="4690">
                  <c:v>1824.8199999999995</c:v>
                </c:pt>
                <c:pt idx="4691">
                  <c:v>1824.8199999999995</c:v>
                </c:pt>
                <c:pt idx="4692">
                  <c:v>1824.8199999999995</c:v>
                </c:pt>
                <c:pt idx="4693">
                  <c:v>1824.8199999999995</c:v>
                </c:pt>
                <c:pt idx="4694">
                  <c:v>1824.8199999999995</c:v>
                </c:pt>
                <c:pt idx="4695">
                  <c:v>1824.8199999999995</c:v>
                </c:pt>
                <c:pt idx="4696">
                  <c:v>1824.8199999999995</c:v>
                </c:pt>
                <c:pt idx="4697">
                  <c:v>1824.8199999999995</c:v>
                </c:pt>
                <c:pt idx="4698">
                  <c:v>1824.8199999999995</c:v>
                </c:pt>
                <c:pt idx="4699">
                  <c:v>1824.8199999999995</c:v>
                </c:pt>
                <c:pt idx="4700">
                  <c:v>1824.8199999999995</c:v>
                </c:pt>
                <c:pt idx="4701">
                  <c:v>1824.8199999999995</c:v>
                </c:pt>
                <c:pt idx="4702">
                  <c:v>1824.8199999999995</c:v>
                </c:pt>
                <c:pt idx="4703">
                  <c:v>1824.8199999999995</c:v>
                </c:pt>
                <c:pt idx="4704">
                  <c:v>1824.8199999999995</c:v>
                </c:pt>
                <c:pt idx="4705">
                  <c:v>1824.8199999999995</c:v>
                </c:pt>
                <c:pt idx="4706">
                  <c:v>1824.8199999999995</c:v>
                </c:pt>
                <c:pt idx="4707">
                  <c:v>1824.8199999999995</c:v>
                </c:pt>
                <c:pt idx="4708">
                  <c:v>1824.8199999999995</c:v>
                </c:pt>
                <c:pt idx="4709">
                  <c:v>1824.8199999999995</c:v>
                </c:pt>
                <c:pt idx="4710">
                  <c:v>1824.8199999999995</c:v>
                </c:pt>
                <c:pt idx="4711">
                  <c:v>1824.8199999999995</c:v>
                </c:pt>
                <c:pt idx="4712">
                  <c:v>1824.8199999999995</c:v>
                </c:pt>
                <c:pt idx="4713">
                  <c:v>1824.8199999999995</c:v>
                </c:pt>
                <c:pt idx="4714">
                  <c:v>1824.8199999999995</c:v>
                </c:pt>
                <c:pt idx="4715">
                  <c:v>1824.8199999999995</c:v>
                </c:pt>
                <c:pt idx="4716">
                  <c:v>1824.8199999999995</c:v>
                </c:pt>
                <c:pt idx="4717">
                  <c:v>1824.8199999999995</c:v>
                </c:pt>
                <c:pt idx="4718">
                  <c:v>1824.8199999999995</c:v>
                </c:pt>
                <c:pt idx="4719">
                  <c:v>1824.8199999999995</c:v>
                </c:pt>
                <c:pt idx="4720">
                  <c:v>1824.8199999999995</c:v>
                </c:pt>
                <c:pt idx="4721">
                  <c:v>1824.8199999999995</c:v>
                </c:pt>
                <c:pt idx="4722">
                  <c:v>1824.8199999999995</c:v>
                </c:pt>
                <c:pt idx="4723">
                  <c:v>1824.8199999999995</c:v>
                </c:pt>
                <c:pt idx="4724">
                  <c:v>1824.8199999999995</c:v>
                </c:pt>
                <c:pt idx="4725">
                  <c:v>1824.8199999999995</c:v>
                </c:pt>
                <c:pt idx="4726">
                  <c:v>1824.8199999999995</c:v>
                </c:pt>
                <c:pt idx="4727">
                  <c:v>1824.8199999999995</c:v>
                </c:pt>
                <c:pt idx="4728">
                  <c:v>1824.8199999999995</c:v>
                </c:pt>
                <c:pt idx="4729">
                  <c:v>1824.8199999999995</c:v>
                </c:pt>
                <c:pt idx="4730">
                  <c:v>1839.4399999999994</c:v>
                </c:pt>
                <c:pt idx="4731">
                  <c:v>1839.4399999999994</c:v>
                </c:pt>
                <c:pt idx="4732">
                  <c:v>1839.4399999999994</c:v>
                </c:pt>
                <c:pt idx="4733">
                  <c:v>1891.7099999999994</c:v>
                </c:pt>
                <c:pt idx="4734">
                  <c:v>1964.6399999999992</c:v>
                </c:pt>
                <c:pt idx="4735">
                  <c:v>1964.6399999999992</c:v>
                </c:pt>
                <c:pt idx="4736">
                  <c:v>1964.6399999999992</c:v>
                </c:pt>
                <c:pt idx="4737">
                  <c:v>1964.6399999999992</c:v>
                </c:pt>
                <c:pt idx="4738">
                  <c:v>1964.6399999999992</c:v>
                </c:pt>
                <c:pt idx="4739">
                  <c:v>1964.6399999999992</c:v>
                </c:pt>
                <c:pt idx="4740">
                  <c:v>1964.6399999999992</c:v>
                </c:pt>
                <c:pt idx="4741">
                  <c:v>1964.6399999999992</c:v>
                </c:pt>
                <c:pt idx="4742">
                  <c:v>1964.6399999999992</c:v>
                </c:pt>
                <c:pt idx="4743">
                  <c:v>1964.6399999999992</c:v>
                </c:pt>
                <c:pt idx="4744">
                  <c:v>1964.6399999999992</c:v>
                </c:pt>
                <c:pt idx="4745">
                  <c:v>1964.6399999999992</c:v>
                </c:pt>
                <c:pt idx="4746">
                  <c:v>1964.6399999999992</c:v>
                </c:pt>
                <c:pt idx="4747">
                  <c:v>1907.7599999999993</c:v>
                </c:pt>
                <c:pt idx="4748">
                  <c:v>1863.4899999999993</c:v>
                </c:pt>
                <c:pt idx="4749">
                  <c:v>1863.4899999999993</c:v>
                </c:pt>
                <c:pt idx="4750">
                  <c:v>1863.4899999999993</c:v>
                </c:pt>
                <c:pt idx="4751">
                  <c:v>1863.4899999999993</c:v>
                </c:pt>
                <c:pt idx="4752">
                  <c:v>1863.4899999999993</c:v>
                </c:pt>
                <c:pt idx="4753">
                  <c:v>1863.4899999999993</c:v>
                </c:pt>
                <c:pt idx="4754">
                  <c:v>1863.4899999999993</c:v>
                </c:pt>
                <c:pt idx="4755">
                  <c:v>1863.4899999999993</c:v>
                </c:pt>
                <c:pt idx="4756">
                  <c:v>1863.4899999999993</c:v>
                </c:pt>
                <c:pt idx="4757">
                  <c:v>1863.4899999999993</c:v>
                </c:pt>
                <c:pt idx="4758">
                  <c:v>1863.4899999999993</c:v>
                </c:pt>
                <c:pt idx="4759">
                  <c:v>1863.4899999999993</c:v>
                </c:pt>
                <c:pt idx="4760">
                  <c:v>1863.4899999999993</c:v>
                </c:pt>
                <c:pt idx="4761">
                  <c:v>1863.4899999999993</c:v>
                </c:pt>
                <c:pt idx="4762">
                  <c:v>1863.4899999999993</c:v>
                </c:pt>
                <c:pt idx="4763">
                  <c:v>1838.6299999999994</c:v>
                </c:pt>
                <c:pt idx="4764">
                  <c:v>1808.5499999999995</c:v>
                </c:pt>
                <c:pt idx="4765">
                  <c:v>1808.5499999999995</c:v>
                </c:pt>
                <c:pt idx="4766">
                  <c:v>1808.5499999999995</c:v>
                </c:pt>
                <c:pt idx="4767">
                  <c:v>1808.5499999999995</c:v>
                </c:pt>
                <c:pt idx="4768">
                  <c:v>1808.5499999999995</c:v>
                </c:pt>
                <c:pt idx="4769">
                  <c:v>1808.5499999999995</c:v>
                </c:pt>
                <c:pt idx="4770">
                  <c:v>1808.5499999999995</c:v>
                </c:pt>
                <c:pt idx="4771">
                  <c:v>1808.5499999999995</c:v>
                </c:pt>
                <c:pt idx="4772">
                  <c:v>1808.5499999999995</c:v>
                </c:pt>
                <c:pt idx="4773">
                  <c:v>1808.5499999999995</c:v>
                </c:pt>
                <c:pt idx="4774">
                  <c:v>1808.5499999999995</c:v>
                </c:pt>
                <c:pt idx="4775">
                  <c:v>1808.5499999999995</c:v>
                </c:pt>
                <c:pt idx="4776">
                  <c:v>1808.5499999999995</c:v>
                </c:pt>
                <c:pt idx="4777">
                  <c:v>1808.5499999999995</c:v>
                </c:pt>
                <c:pt idx="4778">
                  <c:v>1808.5499999999995</c:v>
                </c:pt>
                <c:pt idx="4779">
                  <c:v>1808.5499999999995</c:v>
                </c:pt>
                <c:pt idx="4780">
                  <c:v>1808.5499999999995</c:v>
                </c:pt>
                <c:pt idx="4781">
                  <c:v>1808.5499999999995</c:v>
                </c:pt>
                <c:pt idx="4782">
                  <c:v>1808.5499999999995</c:v>
                </c:pt>
                <c:pt idx="4783">
                  <c:v>1782.1199999999997</c:v>
                </c:pt>
                <c:pt idx="4784">
                  <c:v>1782.1199999999997</c:v>
                </c:pt>
                <c:pt idx="4785">
                  <c:v>1782.1199999999997</c:v>
                </c:pt>
                <c:pt idx="4786">
                  <c:v>1782.1199999999997</c:v>
                </c:pt>
                <c:pt idx="4787">
                  <c:v>1782.1199999999997</c:v>
                </c:pt>
                <c:pt idx="4788">
                  <c:v>1782.1199999999997</c:v>
                </c:pt>
                <c:pt idx="4789">
                  <c:v>1782.1199999999997</c:v>
                </c:pt>
                <c:pt idx="4790">
                  <c:v>1782.1199999999997</c:v>
                </c:pt>
                <c:pt idx="4791">
                  <c:v>1782.1199999999997</c:v>
                </c:pt>
                <c:pt idx="4792">
                  <c:v>1782.1199999999997</c:v>
                </c:pt>
                <c:pt idx="4793">
                  <c:v>1782.1199999999997</c:v>
                </c:pt>
                <c:pt idx="4794">
                  <c:v>1782.1199999999997</c:v>
                </c:pt>
                <c:pt idx="4795">
                  <c:v>1782.1199999999997</c:v>
                </c:pt>
                <c:pt idx="4796">
                  <c:v>1782.1199999999997</c:v>
                </c:pt>
                <c:pt idx="4797">
                  <c:v>1782.1199999999997</c:v>
                </c:pt>
                <c:pt idx="4798">
                  <c:v>1782.1199999999997</c:v>
                </c:pt>
                <c:pt idx="4799">
                  <c:v>1782.1199999999997</c:v>
                </c:pt>
                <c:pt idx="4800">
                  <c:v>1782.1199999999997</c:v>
                </c:pt>
                <c:pt idx="4801">
                  <c:v>1782.1199999999997</c:v>
                </c:pt>
                <c:pt idx="4802">
                  <c:v>1782.1199999999997</c:v>
                </c:pt>
                <c:pt idx="4803">
                  <c:v>1782.1199999999997</c:v>
                </c:pt>
                <c:pt idx="4804">
                  <c:v>1782.1199999999997</c:v>
                </c:pt>
                <c:pt idx="4805">
                  <c:v>1782.1199999999997</c:v>
                </c:pt>
                <c:pt idx="4806">
                  <c:v>1782.1199999999997</c:v>
                </c:pt>
                <c:pt idx="4807">
                  <c:v>1782.1199999999997</c:v>
                </c:pt>
                <c:pt idx="4808">
                  <c:v>1782.1199999999997</c:v>
                </c:pt>
                <c:pt idx="4809">
                  <c:v>1769.8099999999997</c:v>
                </c:pt>
                <c:pt idx="4810">
                  <c:v>1741.8699999999997</c:v>
                </c:pt>
                <c:pt idx="4811">
                  <c:v>1741.8699999999997</c:v>
                </c:pt>
                <c:pt idx="4812">
                  <c:v>1741.8699999999997</c:v>
                </c:pt>
                <c:pt idx="4813">
                  <c:v>1741.8699999999997</c:v>
                </c:pt>
                <c:pt idx="4814">
                  <c:v>1741.8699999999997</c:v>
                </c:pt>
                <c:pt idx="4815">
                  <c:v>1741.8699999999997</c:v>
                </c:pt>
                <c:pt idx="4816">
                  <c:v>1741.8699999999997</c:v>
                </c:pt>
                <c:pt idx="4817">
                  <c:v>1741.8699999999997</c:v>
                </c:pt>
                <c:pt idx="4818">
                  <c:v>1741.8699999999997</c:v>
                </c:pt>
                <c:pt idx="4819">
                  <c:v>1741.8699999999997</c:v>
                </c:pt>
                <c:pt idx="4820">
                  <c:v>1741.8699999999997</c:v>
                </c:pt>
                <c:pt idx="4821">
                  <c:v>1741.8699999999997</c:v>
                </c:pt>
                <c:pt idx="4822">
                  <c:v>1741.8699999999997</c:v>
                </c:pt>
                <c:pt idx="4823">
                  <c:v>1741.8699999999997</c:v>
                </c:pt>
                <c:pt idx="4824">
                  <c:v>1741.8699999999997</c:v>
                </c:pt>
                <c:pt idx="4825">
                  <c:v>1741.8699999999997</c:v>
                </c:pt>
                <c:pt idx="4826">
                  <c:v>1741.8699999999997</c:v>
                </c:pt>
                <c:pt idx="4827">
                  <c:v>1741.8699999999997</c:v>
                </c:pt>
                <c:pt idx="4828">
                  <c:v>1741.8699999999997</c:v>
                </c:pt>
                <c:pt idx="4829">
                  <c:v>1741.8699999999997</c:v>
                </c:pt>
                <c:pt idx="4830">
                  <c:v>1741.8699999999997</c:v>
                </c:pt>
                <c:pt idx="4831">
                  <c:v>1741.8699999999997</c:v>
                </c:pt>
                <c:pt idx="4832">
                  <c:v>1738.5399999999997</c:v>
                </c:pt>
                <c:pt idx="4833">
                  <c:v>1738.5399999999997</c:v>
                </c:pt>
                <c:pt idx="4834">
                  <c:v>1727.09</c:v>
                </c:pt>
                <c:pt idx="4835">
                  <c:v>1729.0500000000002</c:v>
                </c:pt>
                <c:pt idx="4836">
                  <c:v>1730.3700000000003</c:v>
                </c:pt>
                <c:pt idx="4837">
                  <c:v>1730.3700000000003</c:v>
                </c:pt>
                <c:pt idx="4838">
                  <c:v>1730.3700000000003</c:v>
                </c:pt>
                <c:pt idx="4839">
                  <c:v>1730.3700000000003</c:v>
                </c:pt>
                <c:pt idx="4840">
                  <c:v>1715.0600000000002</c:v>
                </c:pt>
                <c:pt idx="4841">
                  <c:v>1715.0600000000002</c:v>
                </c:pt>
                <c:pt idx="4842">
                  <c:v>1719.22</c:v>
                </c:pt>
                <c:pt idx="4843">
                  <c:v>1719.22</c:v>
                </c:pt>
                <c:pt idx="4844">
                  <c:v>1719.22</c:v>
                </c:pt>
                <c:pt idx="4845">
                  <c:v>1710.64</c:v>
                </c:pt>
                <c:pt idx="4846">
                  <c:v>1697.0200000000002</c:v>
                </c:pt>
                <c:pt idx="4847">
                  <c:v>1679.9100000000003</c:v>
                </c:pt>
                <c:pt idx="4848">
                  <c:v>1679.9100000000003</c:v>
                </c:pt>
                <c:pt idx="4849">
                  <c:v>1679.9100000000003</c:v>
                </c:pt>
                <c:pt idx="4850">
                  <c:v>1679.9100000000003</c:v>
                </c:pt>
                <c:pt idx="4851">
                  <c:v>1679.9100000000003</c:v>
                </c:pt>
                <c:pt idx="4852">
                  <c:v>1679.9100000000003</c:v>
                </c:pt>
                <c:pt idx="4853">
                  <c:v>1679.9100000000003</c:v>
                </c:pt>
                <c:pt idx="4854">
                  <c:v>1679.9100000000003</c:v>
                </c:pt>
                <c:pt idx="4855">
                  <c:v>1679.9100000000003</c:v>
                </c:pt>
                <c:pt idx="4856">
                  <c:v>1679.9100000000003</c:v>
                </c:pt>
                <c:pt idx="4857">
                  <c:v>1679.9100000000003</c:v>
                </c:pt>
                <c:pt idx="4858">
                  <c:v>1679.9100000000003</c:v>
                </c:pt>
                <c:pt idx="4859">
                  <c:v>1679.9100000000003</c:v>
                </c:pt>
                <c:pt idx="4860">
                  <c:v>1679.9100000000003</c:v>
                </c:pt>
                <c:pt idx="4861">
                  <c:v>1686.92</c:v>
                </c:pt>
                <c:pt idx="4862">
                  <c:v>1686.92</c:v>
                </c:pt>
                <c:pt idx="4863">
                  <c:v>1680.04</c:v>
                </c:pt>
                <c:pt idx="4864">
                  <c:v>1681.85</c:v>
                </c:pt>
                <c:pt idx="4865">
                  <c:v>1680.79</c:v>
                </c:pt>
                <c:pt idx="4866">
                  <c:v>1680.79</c:v>
                </c:pt>
                <c:pt idx="4867">
                  <c:v>1680.79</c:v>
                </c:pt>
                <c:pt idx="4868">
                  <c:v>1680.79</c:v>
                </c:pt>
                <c:pt idx="4869">
                  <c:v>1680.79</c:v>
                </c:pt>
                <c:pt idx="4870">
                  <c:v>1700.6100000000001</c:v>
                </c:pt>
                <c:pt idx="4871">
                  <c:v>1718.8000000000002</c:v>
                </c:pt>
                <c:pt idx="4872">
                  <c:v>1718.8000000000002</c:v>
                </c:pt>
                <c:pt idx="4873">
                  <c:v>1718.8000000000002</c:v>
                </c:pt>
                <c:pt idx="4874">
                  <c:v>1725.56</c:v>
                </c:pt>
                <c:pt idx="4875">
                  <c:v>1742.3999999999996</c:v>
                </c:pt>
                <c:pt idx="4876">
                  <c:v>1742.3999999999996</c:v>
                </c:pt>
                <c:pt idx="4877">
                  <c:v>1734.4999999999995</c:v>
                </c:pt>
                <c:pt idx="4878">
                  <c:v>1729.9199999999992</c:v>
                </c:pt>
                <c:pt idx="4879">
                  <c:v>1729.9199999999992</c:v>
                </c:pt>
                <c:pt idx="4880">
                  <c:v>1729.9199999999992</c:v>
                </c:pt>
                <c:pt idx="4881">
                  <c:v>1729.9199999999992</c:v>
                </c:pt>
                <c:pt idx="4882">
                  <c:v>1729.9199999999992</c:v>
                </c:pt>
                <c:pt idx="4883">
                  <c:v>1729.9199999999992</c:v>
                </c:pt>
                <c:pt idx="4884">
                  <c:v>1729.9199999999992</c:v>
                </c:pt>
                <c:pt idx="4885">
                  <c:v>1729.9199999999992</c:v>
                </c:pt>
                <c:pt idx="4886">
                  <c:v>1729.9199999999992</c:v>
                </c:pt>
                <c:pt idx="4887">
                  <c:v>1729.9199999999992</c:v>
                </c:pt>
                <c:pt idx="4888">
                  <c:v>1729.9199999999992</c:v>
                </c:pt>
                <c:pt idx="4889">
                  <c:v>1708.8699999999992</c:v>
                </c:pt>
                <c:pt idx="4890">
                  <c:v>1705.9399999999991</c:v>
                </c:pt>
                <c:pt idx="4891">
                  <c:v>1692.1599999999989</c:v>
                </c:pt>
                <c:pt idx="4892">
                  <c:v>1692.1599999999989</c:v>
                </c:pt>
                <c:pt idx="4893">
                  <c:v>1692.1599999999989</c:v>
                </c:pt>
                <c:pt idx="4894">
                  <c:v>1692.1599999999989</c:v>
                </c:pt>
                <c:pt idx="4895">
                  <c:v>1692.1599999999989</c:v>
                </c:pt>
                <c:pt idx="4896">
                  <c:v>1692.1599999999989</c:v>
                </c:pt>
                <c:pt idx="4897">
                  <c:v>1672.2399999999991</c:v>
                </c:pt>
                <c:pt idx="4898">
                  <c:v>1672.2399999999991</c:v>
                </c:pt>
                <c:pt idx="4899">
                  <c:v>1672.2399999999991</c:v>
                </c:pt>
                <c:pt idx="4900">
                  <c:v>1672.2399999999991</c:v>
                </c:pt>
                <c:pt idx="4901">
                  <c:v>1672.2399999999991</c:v>
                </c:pt>
                <c:pt idx="4902">
                  <c:v>1672.2399999999991</c:v>
                </c:pt>
                <c:pt idx="4903">
                  <c:v>1672.2399999999991</c:v>
                </c:pt>
                <c:pt idx="4904">
                  <c:v>1672.2399999999991</c:v>
                </c:pt>
                <c:pt idx="4905">
                  <c:v>1672.2399999999991</c:v>
                </c:pt>
                <c:pt idx="4906">
                  <c:v>1672.2399999999991</c:v>
                </c:pt>
                <c:pt idx="4907">
                  <c:v>1672.2399999999991</c:v>
                </c:pt>
                <c:pt idx="4908">
                  <c:v>1672.2399999999991</c:v>
                </c:pt>
                <c:pt idx="4909">
                  <c:v>1672.2399999999991</c:v>
                </c:pt>
                <c:pt idx="4910">
                  <c:v>1672.2399999999991</c:v>
                </c:pt>
                <c:pt idx="4911">
                  <c:v>1672.2399999999991</c:v>
                </c:pt>
                <c:pt idx="4912">
                  <c:v>1672.2399999999991</c:v>
                </c:pt>
                <c:pt idx="4913">
                  <c:v>1672.2399999999991</c:v>
                </c:pt>
                <c:pt idx="4914">
                  <c:v>1672.2399999999991</c:v>
                </c:pt>
                <c:pt idx="4915">
                  <c:v>1672.2399999999991</c:v>
                </c:pt>
                <c:pt idx="4916">
                  <c:v>1672.2399999999991</c:v>
                </c:pt>
                <c:pt idx="4917">
                  <c:v>1672.2399999999991</c:v>
                </c:pt>
                <c:pt idx="4918">
                  <c:v>1672.2399999999991</c:v>
                </c:pt>
                <c:pt idx="4919">
                  <c:v>1672.2399999999991</c:v>
                </c:pt>
                <c:pt idx="4920">
                  <c:v>1672.2399999999991</c:v>
                </c:pt>
                <c:pt idx="4921">
                  <c:v>1672.2399999999991</c:v>
                </c:pt>
                <c:pt idx="4922">
                  <c:v>1672.2399999999991</c:v>
                </c:pt>
                <c:pt idx="4923">
                  <c:v>1672.2399999999991</c:v>
                </c:pt>
                <c:pt idx="4924">
                  <c:v>1672.2399999999991</c:v>
                </c:pt>
                <c:pt idx="4925">
                  <c:v>1672.2399999999991</c:v>
                </c:pt>
                <c:pt idx="4926">
                  <c:v>1672.2399999999991</c:v>
                </c:pt>
                <c:pt idx="4927">
                  <c:v>1683.9099999999992</c:v>
                </c:pt>
                <c:pt idx="4928">
                  <c:v>1694.2799999999993</c:v>
                </c:pt>
                <c:pt idx="4929">
                  <c:v>1695.6999999999994</c:v>
                </c:pt>
                <c:pt idx="4930">
                  <c:v>1698.8399999999992</c:v>
                </c:pt>
                <c:pt idx="4931">
                  <c:v>1720.839999999999</c:v>
                </c:pt>
                <c:pt idx="4932">
                  <c:v>1737.1299999999987</c:v>
                </c:pt>
                <c:pt idx="4933">
                  <c:v>1736.3499999999985</c:v>
                </c:pt>
                <c:pt idx="4934">
                  <c:v>1750.4899999999984</c:v>
                </c:pt>
                <c:pt idx="4935">
                  <c:v>1750.4899999999984</c:v>
                </c:pt>
                <c:pt idx="4936">
                  <c:v>1765.8499999999985</c:v>
                </c:pt>
                <c:pt idx="4937">
                  <c:v>1765.8499999999985</c:v>
                </c:pt>
                <c:pt idx="4938">
                  <c:v>1763.2799999999984</c:v>
                </c:pt>
                <c:pt idx="4939">
                  <c:v>1763.4199999999983</c:v>
                </c:pt>
                <c:pt idx="4940">
                  <c:v>1779.489999999998</c:v>
                </c:pt>
                <c:pt idx="4941">
                  <c:v>1779.489999999998</c:v>
                </c:pt>
                <c:pt idx="4942">
                  <c:v>1779.489999999998</c:v>
                </c:pt>
                <c:pt idx="4943">
                  <c:v>1779.489999999998</c:v>
                </c:pt>
                <c:pt idx="4944">
                  <c:v>1784.5199999999979</c:v>
                </c:pt>
                <c:pt idx="4945">
                  <c:v>1781.5299999999977</c:v>
                </c:pt>
                <c:pt idx="4946">
                  <c:v>1781.5299999999977</c:v>
                </c:pt>
                <c:pt idx="4947">
                  <c:v>1781.5299999999977</c:v>
                </c:pt>
                <c:pt idx="4948">
                  <c:v>1781.5299999999977</c:v>
                </c:pt>
                <c:pt idx="4949">
                  <c:v>1781.5299999999977</c:v>
                </c:pt>
                <c:pt idx="4950">
                  <c:v>1781.5299999999977</c:v>
                </c:pt>
                <c:pt idx="4951">
                  <c:v>1781.5299999999977</c:v>
                </c:pt>
                <c:pt idx="4952">
                  <c:v>1781.5299999999977</c:v>
                </c:pt>
                <c:pt idx="4953">
                  <c:v>1781.5299999999977</c:v>
                </c:pt>
                <c:pt idx="4954">
                  <c:v>1781.5299999999977</c:v>
                </c:pt>
                <c:pt idx="4955">
                  <c:v>1781.5299999999977</c:v>
                </c:pt>
                <c:pt idx="4956">
                  <c:v>1781.5299999999977</c:v>
                </c:pt>
                <c:pt idx="4957">
                  <c:v>1781.5299999999977</c:v>
                </c:pt>
                <c:pt idx="4958">
                  <c:v>1781.5299999999977</c:v>
                </c:pt>
                <c:pt idx="4959">
                  <c:v>1781.5299999999977</c:v>
                </c:pt>
                <c:pt idx="4960">
                  <c:v>1781.5299999999977</c:v>
                </c:pt>
                <c:pt idx="4961">
                  <c:v>1781.5299999999977</c:v>
                </c:pt>
                <c:pt idx="4962">
                  <c:v>1781.5299999999977</c:v>
                </c:pt>
                <c:pt idx="4963">
                  <c:v>1781.5299999999977</c:v>
                </c:pt>
                <c:pt idx="4964">
                  <c:v>1781.5299999999977</c:v>
                </c:pt>
                <c:pt idx="4965">
                  <c:v>1781.5299999999977</c:v>
                </c:pt>
                <c:pt idx="4966">
                  <c:v>1781.5299999999977</c:v>
                </c:pt>
                <c:pt idx="4967">
                  <c:v>1811.9799999999977</c:v>
                </c:pt>
                <c:pt idx="4968">
                  <c:v>1811.9799999999977</c:v>
                </c:pt>
                <c:pt idx="4969">
                  <c:v>1811.9799999999977</c:v>
                </c:pt>
                <c:pt idx="4970">
                  <c:v>1811.9799999999977</c:v>
                </c:pt>
                <c:pt idx="4971">
                  <c:v>1811.9799999999977</c:v>
                </c:pt>
                <c:pt idx="4972">
                  <c:v>1811.9799999999977</c:v>
                </c:pt>
                <c:pt idx="4973">
                  <c:v>1811.9799999999977</c:v>
                </c:pt>
                <c:pt idx="4974">
                  <c:v>1811.9799999999977</c:v>
                </c:pt>
                <c:pt idx="4975">
                  <c:v>1829.7199999999975</c:v>
                </c:pt>
                <c:pt idx="4976">
                  <c:v>1829.7199999999975</c:v>
                </c:pt>
                <c:pt idx="4977">
                  <c:v>1874.0599999999972</c:v>
                </c:pt>
                <c:pt idx="4978">
                  <c:v>1874.0599999999972</c:v>
                </c:pt>
                <c:pt idx="4979">
                  <c:v>1874.0599999999972</c:v>
                </c:pt>
                <c:pt idx="4980">
                  <c:v>1874.0599999999972</c:v>
                </c:pt>
                <c:pt idx="4981">
                  <c:v>1874.0599999999972</c:v>
                </c:pt>
                <c:pt idx="4982">
                  <c:v>1874.0599999999972</c:v>
                </c:pt>
                <c:pt idx="4983">
                  <c:v>1874.0599999999972</c:v>
                </c:pt>
                <c:pt idx="4984">
                  <c:v>1874.0599999999972</c:v>
                </c:pt>
                <c:pt idx="4985">
                  <c:v>1874.0599999999972</c:v>
                </c:pt>
                <c:pt idx="4986">
                  <c:v>1874.0599999999972</c:v>
                </c:pt>
                <c:pt idx="4987">
                  <c:v>1874.0599999999972</c:v>
                </c:pt>
                <c:pt idx="4988">
                  <c:v>1874.0599999999972</c:v>
                </c:pt>
                <c:pt idx="4989">
                  <c:v>1874.0599999999972</c:v>
                </c:pt>
                <c:pt idx="4990">
                  <c:v>1874.0599999999972</c:v>
                </c:pt>
                <c:pt idx="4991">
                  <c:v>1874.0599999999972</c:v>
                </c:pt>
                <c:pt idx="4992">
                  <c:v>1874.0599999999972</c:v>
                </c:pt>
                <c:pt idx="4993">
                  <c:v>1874.0599999999972</c:v>
                </c:pt>
                <c:pt idx="4994">
                  <c:v>1862.8099999999977</c:v>
                </c:pt>
                <c:pt idx="4995">
                  <c:v>1874.0299999999979</c:v>
                </c:pt>
                <c:pt idx="4996">
                  <c:v>1901.7599999999979</c:v>
                </c:pt>
                <c:pt idx="4997">
                  <c:v>1901.7599999999979</c:v>
                </c:pt>
                <c:pt idx="4998">
                  <c:v>1901.7599999999979</c:v>
                </c:pt>
                <c:pt idx="4999">
                  <c:v>1938.5799999999981</c:v>
                </c:pt>
                <c:pt idx="5000">
                  <c:v>1938.5799999999981</c:v>
                </c:pt>
                <c:pt idx="5001">
                  <c:v>1938.5799999999981</c:v>
                </c:pt>
                <c:pt idx="5002">
                  <c:v>1938.5799999999981</c:v>
                </c:pt>
                <c:pt idx="5003">
                  <c:v>1938.5799999999981</c:v>
                </c:pt>
                <c:pt idx="5004">
                  <c:v>1938.5799999999981</c:v>
                </c:pt>
                <c:pt idx="5005">
                  <c:v>1938.5799999999981</c:v>
                </c:pt>
                <c:pt idx="5006">
                  <c:v>1938.5799999999981</c:v>
                </c:pt>
                <c:pt idx="5007">
                  <c:v>1938.5799999999981</c:v>
                </c:pt>
                <c:pt idx="5008">
                  <c:v>1938.5799999999981</c:v>
                </c:pt>
                <c:pt idx="5009">
                  <c:v>1938.5799999999981</c:v>
                </c:pt>
                <c:pt idx="5010">
                  <c:v>1938.5799999999981</c:v>
                </c:pt>
                <c:pt idx="5011">
                  <c:v>1938.5799999999981</c:v>
                </c:pt>
                <c:pt idx="5012">
                  <c:v>1938.5799999999981</c:v>
                </c:pt>
                <c:pt idx="5013">
                  <c:v>1938.5799999999981</c:v>
                </c:pt>
                <c:pt idx="5014">
                  <c:v>1938.5799999999981</c:v>
                </c:pt>
                <c:pt idx="5015">
                  <c:v>1938.5799999999981</c:v>
                </c:pt>
                <c:pt idx="5016">
                  <c:v>1938.5799999999981</c:v>
                </c:pt>
                <c:pt idx="5017">
                  <c:v>1938.5799999999981</c:v>
                </c:pt>
                <c:pt idx="5018">
                  <c:v>1938.5799999999981</c:v>
                </c:pt>
                <c:pt idx="5019">
                  <c:v>1938.5799999999981</c:v>
                </c:pt>
                <c:pt idx="5020">
                  <c:v>1938.5799999999981</c:v>
                </c:pt>
                <c:pt idx="5021">
                  <c:v>1938.5799999999981</c:v>
                </c:pt>
                <c:pt idx="5022">
                  <c:v>1938.5799999999981</c:v>
                </c:pt>
                <c:pt idx="5023">
                  <c:v>1938.5799999999981</c:v>
                </c:pt>
                <c:pt idx="5024">
                  <c:v>1938.5799999999981</c:v>
                </c:pt>
                <c:pt idx="5025">
                  <c:v>1938.5799999999981</c:v>
                </c:pt>
                <c:pt idx="5026">
                  <c:v>1938.5799999999981</c:v>
                </c:pt>
                <c:pt idx="5027">
                  <c:v>1938.5799999999981</c:v>
                </c:pt>
                <c:pt idx="5028">
                  <c:v>1938.5799999999981</c:v>
                </c:pt>
                <c:pt idx="5029">
                  <c:v>1938.5799999999981</c:v>
                </c:pt>
                <c:pt idx="5030">
                  <c:v>1938.5799999999981</c:v>
                </c:pt>
                <c:pt idx="5031">
                  <c:v>1938.5799999999981</c:v>
                </c:pt>
                <c:pt idx="5032">
                  <c:v>1938.5799999999981</c:v>
                </c:pt>
                <c:pt idx="5033">
                  <c:v>1938.5799999999981</c:v>
                </c:pt>
                <c:pt idx="5034">
                  <c:v>1938.5799999999981</c:v>
                </c:pt>
                <c:pt idx="5035">
                  <c:v>1938.5799999999981</c:v>
                </c:pt>
                <c:pt idx="5036">
                  <c:v>1938.5799999999981</c:v>
                </c:pt>
                <c:pt idx="5037">
                  <c:v>1938.5799999999981</c:v>
                </c:pt>
                <c:pt idx="5038">
                  <c:v>1938.5799999999981</c:v>
                </c:pt>
                <c:pt idx="5039">
                  <c:v>1938.5799999999981</c:v>
                </c:pt>
                <c:pt idx="5040">
                  <c:v>1938.5799999999981</c:v>
                </c:pt>
                <c:pt idx="5041">
                  <c:v>1938.5799999999981</c:v>
                </c:pt>
                <c:pt idx="5042">
                  <c:v>1968.8499999999981</c:v>
                </c:pt>
                <c:pt idx="5043">
                  <c:v>1968.8499999999981</c:v>
                </c:pt>
                <c:pt idx="5044">
                  <c:v>1968.8499999999981</c:v>
                </c:pt>
                <c:pt idx="5045">
                  <c:v>1968.8499999999981</c:v>
                </c:pt>
                <c:pt idx="5046">
                  <c:v>1968.8499999999981</c:v>
                </c:pt>
                <c:pt idx="5047">
                  <c:v>1968.8499999999981</c:v>
                </c:pt>
                <c:pt idx="5048">
                  <c:v>1968.8499999999981</c:v>
                </c:pt>
                <c:pt idx="5049">
                  <c:v>1968.8499999999981</c:v>
                </c:pt>
                <c:pt idx="5050">
                  <c:v>1917.2799999999979</c:v>
                </c:pt>
                <c:pt idx="5051">
                  <c:v>1866.5599999999981</c:v>
                </c:pt>
                <c:pt idx="5052">
                  <c:v>1866.5599999999981</c:v>
                </c:pt>
                <c:pt idx="5053">
                  <c:v>1866.5599999999981</c:v>
                </c:pt>
                <c:pt idx="5054">
                  <c:v>1866.5599999999981</c:v>
                </c:pt>
                <c:pt idx="5055">
                  <c:v>1866.5599999999981</c:v>
                </c:pt>
                <c:pt idx="5056">
                  <c:v>1866.5599999999981</c:v>
                </c:pt>
                <c:pt idx="5057">
                  <c:v>1866.5599999999981</c:v>
                </c:pt>
                <c:pt idx="5058">
                  <c:v>1866.5599999999981</c:v>
                </c:pt>
                <c:pt idx="5059">
                  <c:v>1866.5599999999981</c:v>
                </c:pt>
                <c:pt idx="5060">
                  <c:v>1866.5599999999981</c:v>
                </c:pt>
                <c:pt idx="5061">
                  <c:v>1866.5599999999981</c:v>
                </c:pt>
                <c:pt idx="5062">
                  <c:v>1866.5599999999981</c:v>
                </c:pt>
                <c:pt idx="5063">
                  <c:v>1866.5599999999981</c:v>
                </c:pt>
                <c:pt idx="5064">
                  <c:v>1866.5599999999981</c:v>
                </c:pt>
                <c:pt idx="5065">
                  <c:v>1866.5599999999981</c:v>
                </c:pt>
                <c:pt idx="5066">
                  <c:v>1866.5599999999981</c:v>
                </c:pt>
                <c:pt idx="5067">
                  <c:v>1866.5599999999981</c:v>
                </c:pt>
                <c:pt idx="5068">
                  <c:v>1866.5599999999981</c:v>
                </c:pt>
                <c:pt idx="5069">
                  <c:v>1866.5599999999981</c:v>
                </c:pt>
                <c:pt idx="5070">
                  <c:v>1866.5599999999981</c:v>
                </c:pt>
                <c:pt idx="5071">
                  <c:v>1874.939999999998</c:v>
                </c:pt>
                <c:pt idx="5072">
                  <c:v>1872.429999999998</c:v>
                </c:pt>
                <c:pt idx="5073">
                  <c:v>1883.469999999998</c:v>
                </c:pt>
                <c:pt idx="5074">
                  <c:v>1883.469999999998</c:v>
                </c:pt>
                <c:pt idx="5075">
                  <c:v>1883.469999999998</c:v>
                </c:pt>
                <c:pt idx="5076">
                  <c:v>1883.469999999998</c:v>
                </c:pt>
                <c:pt idx="5077">
                  <c:v>1854.679999999998</c:v>
                </c:pt>
                <c:pt idx="5078">
                  <c:v>1854.679999999998</c:v>
                </c:pt>
                <c:pt idx="5079">
                  <c:v>1854.679999999998</c:v>
                </c:pt>
                <c:pt idx="5080">
                  <c:v>1854.679999999998</c:v>
                </c:pt>
                <c:pt idx="5081">
                  <c:v>1854.679999999998</c:v>
                </c:pt>
                <c:pt idx="5082">
                  <c:v>1854.679999999998</c:v>
                </c:pt>
                <c:pt idx="5083">
                  <c:v>1854.679999999998</c:v>
                </c:pt>
                <c:pt idx="5084">
                  <c:v>1854.679999999998</c:v>
                </c:pt>
                <c:pt idx="5085">
                  <c:v>1854.679999999998</c:v>
                </c:pt>
                <c:pt idx="5086">
                  <c:v>1854.679999999998</c:v>
                </c:pt>
                <c:pt idx="5087">
                  <c:v>1854.679999999998</c:v>
                </c:pt>
                <c:pt idx="5088">
                  <c:v>1854.679999999998</c:v>
                </c:pt>
                <c:pt idx="5089">
                  <c:v>1854.679999999998</c:v>
                </c:pt>
                <c:pt idx="5090">
                  <c:v>1854.679999999998</c:v>
                </c:pt>
                <c:pt idx="5091">
                  <c:v>1854.679999999998</c:v>
                </c:pt>
                <c:pt idx="5092">
                  <c:v>1854.679999999998</c:v>
                </c:pt>
                <c:pt idx="5093">
                  <c:v>1854.679999999998</c:v>
                </c:pt>
                <c:pt idx="5094">
                  <c:v>1854.679999999998</c:v>
                </c:pt>
                <c:pt idx="5095">
                  <c:v>1854.679999999998</c:v>
                </c:pt>
                <c:pt idx="5096">
                  <c:v>1854.679999999998</c:v>
                </c:pt>
                <c:pt idx="5097">
                  <c:v>1854.679999999998</c:v>
                </c:pt>
                <c:pt idx="5098">
                  <c:v>1854.679999999998</c:v>
                </c:pt>
                <c:pt idx="5099">
                  <c:v>1854.679999999998</c:v>
                </c:pt>
                <c:pt idx="5100">
                  <c:v>1854.679999999998</c:v>
                </c:pt>
                <c:pt idx="5101">
                  <c:v>1857.4399999999978</c:v>
                </c:pt>
                <c:pt idx="5102">
                  <c:v>1860.8999999999978</c:v>
                </c:pt>
                <c:pt idx="5103">
                  <c:v>1856.7099999999978</c:v>
                </c:pt>
                <c:pt idx="5104">
                  <c:v>1856.7099999999978</c:v>
                </c:pt>
                <c:pt idx="5105">
                  <c:v>1848.7699999999977</c:v>
                </c:pt>
                <c:pt idx="5106">
                  <c:v>1856.4099999999974</c:v>
                </c:pt>
                <c:pt idx="5107">
                  <c:v>1856.4099999999974</c:v>
                </c:pt>
                <c:pt idx="5108">
                  <c:v>1856.4099999999974</c:v>
                </c:pt>
                <c:pt idx="5109">
                  <c:v>1856.4099999999974</c:v>
                </c:pt>
                <c:pt idx="5110">
                  <c:v>1866.9699999999975</c:v>
                </c:pt>
                <c:pt idx="5111">
                  <c:v>1866.9699999999975</c:v>
                </c:pt>
                <c:pt idx="5112">
                  <c:v>1861.9499999999975</c:v>
                </c:pt>
                <c:pt idx="5113">
                  <c:v>1860.6599999999976</c:v>
                </c:pt>
                <c:pt idx="5114">
                  <c:v>1860.6599999999976</c:v>
                </c:pt>
                <c:pt idx="5115">
                  <c:v>1860.6599999999976</c:v>
                </c:pt>
                <c:pt idx="5116">
                  <c:v>1840.3199999999972</c:v>
                </c:pt>
                <c:pt idx="5117">
                  <c:v>1819.769999999997</c:v>
                </c:pt>
                <c:pt idx="5118">
                  <c:v>1785.7199999999971</c:v>
                </c:pt>
                <c:pt idx="5119">
                  <c:v>1785.7199999999971</c:v>
                </c:pt>
                <c:pt idx="5120">
                  <c:v>1785.7199999999971</c:v>
                </c:pt>
                <c:pt idx="5121">
                  <c:v>1785.7199999999971</c:v>
                </c:pt>
                <c:pt idx="5122">
                  <c:v>1785.7199999999971</c:v>
                </c:pt>
                <c:pt idx="5123">
                  <c:v>1785.7199999999971</c:v>
                </c:pt>
                <c:pt idx="5124">
                  <c:v>1785.7199999999971</c:v>
                </c:pt>
                <c:pt idx="5125">
                  <c:v>1785.7199999999971</c:v>
                </c:pt>
                <c:pt idx="5126">
                  <c:v>1785.7199999999971</c:v>
                </c:pt>
                <c:pt idx="5127">
                  <c:v>1785.7199999999971</c:v>
                </c:pt>
                <c:pt idx="5128">
                  <c:v>1785.7199999999971</c:v>
                </c:pt>
                <c:pt idx="5129">
                  <c:v>1785.7199999999971</c:v>
                </c:pt>
                <c:pt idx="5130">
                  <c:v>1785.7199999999971</c:v>
                </c:pt>
                <c:pt idx="5131">
                  <c:v>1785.7199999999971</c:v>
                </c:pt>
                <c:pt idx="5132">
                  <c:v>1785.7199999999971</c:v>
                </c:pt>
                <c:pt idx="5133">
                  <c:v>1785.7199999999971</c:v>
                </c:pt>
                <c:pt idx="5134">
                  <c:v>1785.7199999999971</c:v>
                </c:pt>
                <c:pt idx="5135">
                  <c:v>1785.7199999999971</c:v>
                </c:pt>
                <c:pt idx="5136">
                  <c:v>1785.7199999999971</c:v>
                </c:pt>
                <c:pt idx="5137">
                  <c:v>1785.7199999999971</c:v>
                </c:pt>
                <c:pt idx="5138">
                  <c:v>1785.7199999999971</c:v>
                </c:pt>
                <c:pt idx="5139">
                  <c:v>1785.7199999999971</c:v>
                </c:pt>
                <c:pt idx="5140">
                  <c:v>1785.7199999999971</c:v>
                </c:pt>
                <c:pt idx="5141">
                  <c:v>1785.7199999999971</c:v>
                </c:pt>
                <c:pt idx="5142">
                  <c:v>1785.7199999999971</c:v>
                </c:pt>
                <c:pt idx="5143">
                  <c:v>1785.7199999999971</c:v>
                </c:pt>
                <c:pt idx="5144">
                  <c:v>1785.7199999999971</c:v>
                </c:pt>
                <c:pt idx="5145">
                  <c:v>1785.7199999999971</c:v>
                </c:pt>
                <c:pt idx="5146">
                  <c:v>1785.7199999999971</c:v>
                </c:pt>
                <c:pt idx="5147">
                  <c:v>1785.7199999999971</c:v>
                </c:pt>
                <c:pt idx="5148">
                  <c:v>1785.7199999999971</c:v>
                </c:pt>
                <c:pt idx="5149">
                  <c:v>1785.7199999999971</c:v>
                </c:pt>
                <c:pt idx="5150">
                  <c:v>1785.7199999999971</c:v>
                </c:pt>
                <c:pt idx="5151">
                  <c:v>1785.7199999999971</c:v>
                </c:pt>
                <c:pt idx="5152">
                  <c:v>1785.7199999999971</c:v>
                </c:pt>
                <c:pt idx="5153">
                  <c:v>1785.7199999999971</c:v>
                </c:pt>
                <c:pt idx="5154">
                  <c:v>1785.7199999999971</c:v>
                </c:pt>
                <c:pt idx="5155">
                  <c:v>1785.7199999999971</c:v>
                </c:pt>
                <c:pt idx="5156">
                  <c:v>1785.7199999999971</c:v>
                </c:pt>
                <c:pt idx="5157">
                  <c:v>1785.7199999999971</c:v>
                </c:pt>
                <c:pt idx="5158">
                  <c:v>1785.7199999999971</c:v>
                </c:pt>
                <c:pt idx="5159">
                  <c:v>1785.7199999999971</c:v>
                </c:pt>
                <c:pt idx="5160">
                  <c:v>1785.7199999999971</c:v>
                </c:pt>
                <c:pt idx="5161">
                  <c:v>1785.7199999999971</c:v>
                </c:pt>
                <c:pt idx="5162">
                  <c:v>1785.7199999999971</c:v>
                </c:pt>
                <c:pt idx="5163">
                  <c:v>1785.7199999999971</c:v>
                </c:pt>
                <c:pt idx="5164">
                  <c:v>1785.7199999999971</c:v>
                </c:pt>
                <c:pt idx="5165">
                  <c:v>1785.7199999999971</c:v>
                </c:pt>
                <c:pt idx="5166">
                  <c:v>1785.7199999999971</c:v>
                </c:pt>
                <c:pt idx="5167">
                  <c:v>1785.7199999999971</c:v>
                </c:pt>
                <c:pt idx="5168">
                  <c:v>1785.7199999999971</c:v>
                </c:pt>
                <c:pt idx="5169">
                  <c:v>1785.7199999999971</c:v>
                </c:pt>
                <c:pt idx="5170">
                  <c:v>1785.7199999999971</c:v>
                </c:pt>
                <c:pt idx="5171">
                  <c:v>1785.7199999999971</c:v>
                </c:pt>
                <c:pt idx="5172">
                  <c:v>1785.7199999999971</c:v>
                </c:pt>
                <c:pt idx="5173">
                  <c:v>1785.7199999999971</c:v>
                </c:pt>
                <c:pt idx="5174">
                  <c:v>1785.7199999999971</c:v>
                </c:pt>
                <c:pt idx="5175">
                  <c:v>1785.7199999999971</c:v>
                </c:pt>
                <c:pt idx="5176">
                  <c:v>1785.7199999999971</c:v>
                </c:pt>
                <c:pt idx="5177">
                  <c:v>1785.7199999999971</c:v>
                </c:pt>
                <c:pt idx="5178">
                  <c:v>1785.7199999999971</c:v>
                </c:pt>
                <c:pt idx="5179">
                  <c:v>1785.7199999999971</c:v>
                </c:pt>
                <c:pt idx="5180">
                  <c:v>1785.7199999999971</c:v>
                </c:pt>
                <c:pt idx="5181">
                  <c:v>1785.7199999999971</c:v>
                </c:pt>
                <c:pt idx="5182">
                  <c:v>1785.7199999999971</c:v>
                </c:pt>
                <c:pt idx="5183">
                  <c:v>1785.7199999999971</c:v>
                </c:pt>
                <c:pt idx="5184">
                  <c:v>1785.7199999999971</c:v>
                </c:pt>
                <c:pt idx="5185">
                  <c:v>1785.7199999999971</c:v>
                </c:pt>
                <c:pt idx="5186">
                  <c:v>1782.6199999999972</c:v>
                </c:pt>
                <c:pt idx="5187">
                  <c:v>1780.2199999999971</c:v>
                </c:pt>
                <c:pt idx="5188">
                  <c:v>1781.6299999999972</c:v>
                </c:pt>
                <c:pt idx="5189">
                  <c:v>1786.1599999999971</c:v>
                </c:pt>
                <c:pt idx="5190">
                  <c:v>1821.2699999999973</c:v>
                </c:pt>
                <c:pt idx="5191">
                  <c:v>1854.0599999999974</c:v>
                </c:pt>
                <c:pt idx="5192">
                  <c:v>1887.3899999999976</c:v>
                </c:pt>
                <c:pt idx="5193">
                  <c:v>1929.1099999999976</c:v>
                </c:pt>
                <c:pt idx="5194">
                  <c:v>1929.1099999999976</c:v>
                </c:pt>
                <c:pt idx="5195">
                  <c:v>1929.1099999999976</c:v>
                </c:pt>
                <c:pt idx="5196">
                  <c:v>1929.1099999999976</c:v>
                </c:pt>
                <c:pt idx="5197">
                  <c:v>1929.1099999999976</c:v>
                </c:pt>
                <c:pt idx="5198">
                  <c:v>1929.1099999999976</c:v>
                </c:pt>
                <c:pt idx="5199">
                  <c:v>1929.1099999999976</c:v>
                </c:pt>
                <c:pt idx="5200">
                  <c:v>1929.1099999999976</c:v>
                </c:pt>
                <c:pt idx="5201">
                  <c:v>1929.1099999999976</c:v>
                </c:pt>
                <c:pt idx="5202">
                  <c:v>1929.1099999999976</c:v>
                </c:pt>
                <c:pt idx="5203">
                  <c:v>1929.1099999999976</c:v>
                </c:pt>
                <c:pt idx="5204">
                  <c:v>1929.1099999999976</c:v>
                </c:pt>
                <c:pt idx="5205">
                  <c:v>1929.1099999999976</c:v>
                </c:pt>
                <c:pt idx="5206">
                  <c:v>1929.1099999999976</c:v>
                </c:pt>
                <c:pt idx="5207">
                  <c:v>1929.1099999999976</c:v>
                </c:pt>
                <c:pt idx="5208">
                  <c:v>1929.1099999999976</c:v>
                </c:pt>
                <c:pt idx="5209">
                  <c:v>1929.1099999999976</c:v>
                </c:pt>
                <c:pt idx="5210">
                  <c:v>1929.1099999999976</c:v>
                </c:pt>
                <c:pt idx="5211">
                  <c:v>1929.1099999999976</c:v>
                </c:pt>
                <c:pt idx="5212">
                  <c:v>1929.1099999999976</c:v>
                </c:pt>
                <c:pt idx="5213">
                  <c:v>1929.1099999999976</c:v>
                </c:pt>
                <c:pt idx="5214">
                  <c:v>1929.1099999999976</c:v>
                </c:pt>
                <c:pt idx="5215">
                  <c:v>1929.1099999999976</c:v>
                </c:pt>
                <c:pt idx="5216">
                  <c:v>1929.1099999999976</c:v>
                </c:pt>
                <c:pt idx="5217">
                  <c:v>1929.1099999999976</c:v>
                </c:pt>
                <c:pt idx="5218">
                  <c:v>1929.1099999999976</c:v>
                </c:pt>
                <c:pt idx="5219">
                  <c:v>1929.1099999999976</c:v>
                </c:pt>
                <c:pt idx="5220">
                  <c:v>1929.1099999999976</c:v>
                </c:pt>
                <c:pt idx="5221">
                  <c:v>1929.1099999999976</c:v>
                </c:pt>
                <c:pt idx="5222">
                  <c:v>2026.4099999999974</c:v>
                </c:pt>
                <c:pt idx="5223">
                  <c:v>2106.8499999999972</c:v>
                </c:pt>
                <c:pt idx="5224">
                  <c:v>2106.8499999999972</c:v>
                </c:pt>
                <c:pt idx="5225">
                  <c:v>2106.8499999999972</c:v>
                </c:pt>
                <c:pt idx="5226">
                  <c:v>2106.8499999999972</c:v>
                </c:pt>
                <c:pt idx="5227">
                  <c:v>2106.8499999999972</c:v>
                </c:pt>
                <c:pt idx="5228">
                  <c:v>2106.8499999999972</c:v>
                </c:pt>
                <c:pt idx="5229">
                  <c:v>2106.8499999999972</c:v>
                </c:pt>
                <c:pt idx="5230">
                  <c:v>2106.8499999999972</c:v>
                </c:pt>
                <c:pt idx="5231">
                  <c:v>2106.8499999999972</c:v>
                </c:pt>
                <c:pt idx="5232">
                  <c:v>2106.8499999999972</c:v>
                </c:pt>
                <c:pt idx="5233">
                  <c:v>2106.8499999999972</c:v>
                </c:pt>
                <c:pt idx="5234">
                  <c:v>2106.8499999999972</c:v>
                </c:pt>
                <c:pt idx="5235">
                  <c:v>2106.8499999999972</c:v>
                </c:pt>
                <c:pt idx="5236">
                  <c:v>2106.8499999999972</c:v>
                </c:pt>
                <c:pt idx="5237">
                  <c:v>2106.8499999999972</c:v>
                </c:pt>
                <c:pt idx="5238">
                  <c:v>2106.8499999999972</c:v>
                </c:pt>
                <c:pt idx="5239">
                  <c:v>2106.8499999999972</c:v>
                </c:pt>
                <c:pt idx="5240">
                  <c:v>2106.8499999999972</c:v>
                </c:pt>
                <c:pt idx="5241">
                  <c:v>2122.799999999997</c:v>
                </c:pt>
                <c:pt idx="5242">
                  <c:v>2147.9999999999968</c:v>
                </c:pt>
                <c:pt idx="5243">
                  <c:v>2147.9999999999968</c:v>
                </c:pt>
                <c:pt idx="5244">
                  <c:v>2147.9999999999968</c:v>
                </c:pt>
                <c:pt idx="5245">
                  <c:v>2207.2399999999966</c:v>
                </c:pt>
                <c:pt idx="5246">
                  <c:v>2207.2399999999966</c:v>
                </c:pt>
                <c:pt idx="5247">
                  <c:v>2261.4899999999966</c:v>
                </c:pt>
                <c:pt idx="5248">
                  <c:v>2261.4899999999966</c:v>
                </c:pt>
                <c:pt idx="5249">
                  <c:v>2261.4899999999966</c:v>
                </c:pt>
                <c:pt idx="5250">
                  <c:v>2261.4899999999966</c:v>
                </c:pt>
                <c:pt idx="5251">
                  <c:v>2261.4899999999966</c:v>
                </c:pt>
                <c:pt idx="5252">
                  <c:v>2261.4899999999966</c:v>
                </c:pt>
                <c:pt idx="5253">
                  <c:v>2261.4899999999966</c:v>
                </c:pt>
                <c:pt idx="5254">
                  <c:v>2261.4899999999966</c:v>
                </c:pt>
                <c:pt idx="5255">
                  <c:v>2261.4899999999966</c:v>
                </c:pt>
                <c:pt idx="5256">
                  <c:v>2261.4899999999966</c:v>
                </c:pt>
                <c:pt idx="5257">
                  <c:v>2261.4899999999966</c:v>
                </c:pt>
                <c:pt idx="5258">
                  <c:v>2261.4899999999966</c:v>
                </c:pt>
                <c:pt idx="5259">
                  <c:v>2261.4899999999966</c:v>
                </c:pt>
                <c:pt idx="5260">
                  <c:v>2261.4899999999966</c:v>
                </c:pt>
                <c:pt idx="5261">
                  <c:v>2261.4899999999966</c:v>
                </c:pt>
                <c:pt idx="5262">
                  <c:v>2261.4899999999966</c:v>
                </c:pt>
                <c:pt idx="5263">
                  <c:v>2261.4899999999966</c:v>
                </c:pt>
                <c:pt idx="5264">
                  <c:v>2261.4899999999966</c:v>
                </c:pt>
                <c:pt idx="5265">
                  <c:v>2261.4899999999966</c:v>
                </c:pt>
                <c:pt idx="5266">
                  <c:v>2261.4899999999966</c:v>
                </c:pt>
                <c:pt idx="5267">
                  <c:v>2261.4899999999966</c:v>
                </c:pt>
                <c:pt idx="5268">
                  <c:v>2261.4899999999966</c:v>
                </c:pt>
                <c:pt idx="5269">
                  <c:v>2261.4899999999966</c:v>
                </c:pt>
                <c:pt idx="5270">
                  <c:v>2287.1399999999967</c:v>
                </c:pt>
                <c:pt idx="5271">
                  <c:v>2287.1399999999967</c:v>
                </c:pt>
                <c:pt idx="5272">
                  <c:v>2287.1399999999967</c:v>
                </c:pt>
                <c:pt idx="5273">
                  <c:v>2287.1399999999967</c:v>
                </c:pt>
                <c:pt idx="5274">
                  <c:v>2287.1399999999967</c:v>
                </c:pt>
                <c:pt idx="5275">
                  <c:v>2287.1399999999967</c:v>
                </c:pt>
                <c:pt idx="5276">
                  <c:v>2276.9099999999967</c:v>
                </c:pt>
                <c:pt idx="5277">
                  <c:v>2276.9099999999967</c:v>
                </c:pt>
                <c:pt idx="5278">
                  <c:v>2276.9099999999967</c:v>
                </c:pt>
                <c:pt idx="5279">
                  <c:v>2276.9099999999967</c:v>
                </c:pt>
                <c:pt idx="5280">
                  <c:v>2276.9099999999967</c:v>
                </c:pt>
                <c:pt idx="5281">
                  <c:v>2271.1299999999965</c:v>
                </c:pt>
                <c:pt idx="5282">
                  <c:v>2271.1299999999965</c:v>
                </c:pt>
                <c:pt idx="5283">
                  <c:v>2272.5299999999966</c:v>
                </c:pt>
                <c:pt idx="5284">
                  <c:v>2272.5299999999966</c:v>
                </c:pt>
                <c:pt idx="5285">
                  <c:v>2272.5299999999966</c:v>
                </c:pt>
                <c:pt idx="5286">
                  <c:v>2272.5299999999966</c:v>
                </c:pt>
                <c:pt idx="5287">
                  <c:v>2295.7599999999966</c:v>
                </c:pt>
                <c:pt idx="5288">
                  <c:v>2295.7599999999966</c:v>
                </c:pt>
                <c:pt idx="5289">
                  <c:v>2295.7599999999966</c:v>
                </c:pt>
                <c:pt idx="5290">
                  <c:v>2295.7599999999966</c:v>
                </c:pt>
                <c:pt idx="5291">
                  <c:v>2295.7599999999966</c:v>
                </c:pt>
                <c:pt idx="5292">
                  <c:v>2295.7599999999966</c:v>
                </c:pt>
                <c:pt idx="5293">
                  <c:v>2235.6399999999962</c:v>
                </c:pt>
                <c:pt idx="5294">
                  <c:v>2175.3399999999961</c:v>
                </c:pt>
                <c:pt idx="5295">
                  <c:v>2175.3399999999961</c:v>
                </c:pt>
                <c:pt idx="5296">
                  <c:v>2175.3399999999961</c:v>
                </c:pt>
                <c:pt idx="5297">
                  <c:v>2175.3399999999961</c:v>
                </c:pt>
                <c:pt idx="5298">
                  <c:v>2175.3399999999961</c:v>
                </c:pt>
                <c:pt idx="5299">
                  <c:v>2175.3399999999961</c:v>
                </c:pt>
                <c:pt idx="5300">
                  <c:v>2175.3399999999961</c:v>
                </c:pt>
                <c:pt idx="5301">
                  <c:v>2175.3399999999961</c:v>
                </c:pt>
                <c:pt idx="5302">
                  <c:v>2175.3399999999961</c:v>
                </c:pt>
                <c:pt idx="5303">
                  <c:v>2175.3399999999961</c:v>
                </c:pt>
                <c:pt idx="5304">
                  <c:v>2175.3399999999961</c:v>
                </c:pt>
                <c:pt idx="5305">
                  <c:v>2175.3399999999961</c:v>
                </c:pt>
                <c:pt idx="5306">
                  <c:v>2175.3399999999961</c:v>
                </c:pt>
                <c:pt idx="5307">
                  <c:v>2152.4799999999964</c:v>
                </c:pt>
                <c:pt idx="5308">
                  <c:v>2152.4799999999964</c:v>
                </c:pt>
                <c:pt idx="5309">
                  <c:v>2152.4799999999964</c:v>
                </c:pt>
                <c:pt idx="5310">
                  <c:v>2152.4799999999964</c:v>
                </c:pt>
                <c:pt idx="5311">
                  <c:v>2152.4799999999964</c:v>
                </c:pt>
                <c:pt idx="5312">
                  <c:v>2167.3699999999963</c:v>
                </c:pt>
                <c:pt idx="5313">
                  <c:v>2189.7599999999961</c:v>
                </c:pt>
                <c:pt idx="5314">
                  <c:v>2189.7599999999961</c:v>
                </c:pt>
                <c:pt idx="5315">
                  <c:v>2189.7599999999961</c:v>
                </c:pt>
                <c:pt idx="5316">
                  <c:v>2189.7599999999961</c:v>
                </c:pt>
                <c:pt idx="5317">
                  <c:v>2189.7599999999961</c:v>
                </c:pt>
                <c:pt idx="5318">
                  <c:v>2191.9699999999962</c:v>
                </c:pt>
                <c:pt idx="5319">
                  <c:v>2191.9699999999962</c:v>
                </c:pt>
                <c:pt idx="5320">
                  <c:v>2194.0599999999959</c:v>
                </c:pt>
                <c:pt idx="5321">
                  <c:v>2194.0599999999959</c:v>
                </c:pt>
                <c:pt idx="5322">
                  <c:v>2194.1199999999953</c:v>
                </c:pt>
                <c:pt idx="5323">
                  <c:v>2194.1199999999953</c:v>
                </c:pt>
                <c:pt idx="5324">
                  <c:v>2185.6299999999951</c:v>
                </c:pt>
                <c:pt idx="5325">
                  <c:v>2159.7299999999946</c:v>
                </c:pt>
                <c:pt idx="5326">
                  <c:v>2159.7299999999946</c:v>
                </c:pt>
                <c:pt idx="5327">
                  <c:v>2159.7299999999946</c:v>
                </c:pt>
                <c:pt idx="5328">
                  <c:v>2159.7299999999946</c:v>
                </c:pt>
                <c:pt idx="5329">
                  <c:v>2159.7299999999946</c:v>
                </c:pt>
                <c:pt idx="5330">
                  <c:v>2159.7299999999946</c:v>
                </c:pt>
                <c:pt idx="5331">
                  <c:v>2159.7299999999946</c:v>
                </c:pt>
                <c:pt idx="5332">
                  <c:v>2159.7299999999946</c:v>
                </c:pt>
                <c:pt idx="5333">
                  <c:v>2159.7299999999946</c:v>
                </c:pt>
                <c:pt idx="5334">
                  <c:v>2159.7299999999946</c:v>
                </c:pt>
                <c:pt idx="5335">
                  <c:v>2159.7299999999946</c:v>
                </c:pt>
                <c:pt idx="5336">
                  <c:v>2159.7299999999946</c:v>
                </c:pt>
                <c:pt idx="5337">
                  <c:v>2159.7299999999946</c:v>
                </c:pt>
                <c:pt idx="5338">
                  <c:v>2159.7299999999946</c:v>
                </c:pt>
                <c:pt idx="5339">
                  <c:v>2159.7299999999946</c:v>
                </c:pt>
                <c:pt idx="5340">
                  <c:v>2159.7299999999946</c:v>
                </c:pt>
                <c:pt idx="5341">
                  <c:v>2159.7299999999946</c:v>
                </c:pt>
                <c:pt idx="5342">
                  <c:v>2159.7299999999946</c:v>
                </c:pt>
                <c:pt idx="5343">
                  <c:v>2159.7299999999946</c:v>
                </c:pt>
                <c:pt idx="5344">
                  <c:v>2159.7299999999946</c:v>
                </c:pt>
                <c:pt idx="5345">
                  <c:v>2159.7299999999946</c:v>
                </c:pt>
                <c:pt idx="5346">
                  <c:v>2159.7299999999946</c:v>
                </c:pt>
                <c:pt idx="5347">
                  <c:v>2159.7299999999946</c:v>
                </c:pt>
                <c:pt idx="5348">
                  <c:v>2159.7299999999946</c:v>
                </c:pt>
                <c:pt idx="5349">
                  <c:v>2159.7299999999946</c:v>
                </c:pt>
                <c:pt idx="5350">
                  <c:v>2159.7299999999946</c:v>
                </c:pt>
                <c:pt idx="5351">
                  <c:v>2159.7299999999946</c:v>
                </c:pt>
                <c:pt idx="5352">
                  <c:v>2159.7299999999946</c:v>
                </c:pt>
                <c:pt idx="5353">
                  <c:v>2159.7299999999946</c:v>
                </c:pt>
                <c:pt idx="5354">
                  <c:v>2159.7299999999946</c:v>
                </c:pt>
                <c:pt idx="5355">
                  <c:v>2159.7299999999946</c:v>
                </c:pt>
                <c:pt idx="5356">
                  <c:v>2159.7299999999946</c:v>
                </c:pt>
                <c:pt idx="5357">
                  <c:v>2159.7299999999946</c:v>
                </c:pt>
                <c:pt idx="5358">
                  <c:v>2159.7299999999946</c:v>
                </c:pt>
                <c:pt idx="5359">
                  <c:v>2159.7299999999946</c:v>
                </c:pt>
                <c:pt idx="5360">
                  <c:v>2159.7299999999946</c:v>
                </c:pt>
                <c:pt idx="5361">
                  <c:v>2159.7299999999946</c:v>
                </c:pt>
                <c:pt idx="5362">
                  <c:v>2159.7299999999946</c:v>
                </c:pt>
                <c:pt idx="5363">
                  <c:v>2159.7299999999946</c:v>
                </c:pt>
                <c:pt idx="5364">
                  <c:v>2159.7299999999946</c:v>
                </c:pt>
                <c:pt idx="5365">
                  <c:v>2159.7299999999946</c:v>
                </c:pt>
                <c:pt idx="5366">
                  <c:v>2159.7299999999946</c:v>
                </c:pt>
                <c:pt idx="5367">
                  <c:v>2159.7299999999946</c:v>
                </c:pt>
                <c:pt idx="5368">
                  <c:v>2159.7299999999946</c:v>
                </c:pt>
                <c:pt idx="5369">
                  <c:v>2159.7299999999946</c:v>
                </c:pt>
                <c:pt idx="5370">
                  <c:v>2144.4699999999943</c:v>
                </c:pt>
                <c:pt idx="5371">
                  <c:v>2127.0199999999945</c:v>
                </c:pt>
                <c:pt idx="5372">
                  <c:v>2127.0199999999945</c:v>
                </c:pt>
                <c:pt idx="5373">
                  <c:v>2127.0199999999945</c:v>
                </c:pt>
                <c:pt idx="5374">
                  <c:v>2127.0199999999945</c:v>
                </c:pt>
                <c:pt idx="5375">
                  <c:v>2127.0199999999945</c:v>
                </c:pt>
                <c:pt idx="5376">
                  <c:v>2127.0199999999945</c:v>
                </c:pt>
                <c:pt idx="5377">
                  <c:v>2113.7299999999946</c:v>
                </c:pt>
                <c:pt idx="5378">
                  <c:v>2093.6299999999947</c:v>
                </c:pt>
                <c:pt idx="5379">
                  <c:v>2093.6299999999947</c:v>
                </c:pt>
                <c:pt idx="5380">
                  <c:v>2072.9699999999948</c:v>
                </c:pt>
                <c:pt idx="5381">
                  <c:v>2072.9699999999948</c:v>
                </c:pt>
                <c:pt idx="5382">
                  <c:v>2072.9699999999948</c:v>
                </c:pt>
                <c:pt idx="5383">
                  <c:v>2072.9699999999948</c:v>
                </c:pt>
                <c:pt idx="5384">
                  <c:v>2072.9699999999948</c:v>
                </c:pt>
                <c:pt idx="5385">
                  <c:v>2072.9699999999948</c:v>
                </c:pt>
                <c:pt idx="5386">
                  <c:v>2072.9699999999948</c:v>
                </c:pt>
                <c:pt idx="5387">
                  <c:v>2072.9699999999948</c:v>
                </c:pt>
                <c:pt idx="5388">
                  <c:v>2072.9699999999948</c:v>
                </c:pt>
                <c:pt idx="5389">
                  <c:v>2072.9699999999948</c:v>
                </c:pt>
                <c:pt idx="5390">
                  <c:v>2072.9699999999948</c:v>
                </c:pt>
                <c:pt idx="5391">
                  <c:v>2072.9699999999948</c:v>
                </c:pt>
                <c:pt idx="5392">
                  <c:v>2072.9699999999948</c:v>
                </c:pt>
                <c:pt idx="5393">
                  <c:v>2072.9699999999948</c:v>
                </c:pt>
                <c:pt idx="5394">
                  <c:v>2072.9699999999948</c:v>
                </c:pt>
                <c:pt idx="5395">
                  <c:v>2072.9699999999948</c:v>
                </c:pt>
                <c:pt idx="5396">
                  <c:v>2072.9699999999948</c:v>
                </c:pt>
                <c:pt idx="5397">
                  <c:v>2072.9699999999948</c:v>
                </c:pt>
                <c:pt idx="5398">
                  <c:v>2072.9699999999948</c:v>
                </c:pt>
                <c:pt idx="5399">
                  <c:v>2067.2599999999948</c:v>
                </c:pt>
                <c:pt idx="5400">
                  <c:v>2067.2599999999948</c:v>
                </c:pt>
                <c:pt idx="5401">
                  <c:v>2067.2599999999948</c:v>
                </c:pt>
                <c:pt idx="5402">
                  <c:v>2067.2599999999948</c:v>
                </c:pt>
                <c:pt idx="5403">
                  <c:v>2067.2599999999948</c:v>
                </c:pt>
                <c:pt idx="5404">
                  <c:v>2067.2599999999948</c:v>
                </c:pt>
                <c:pt idx="5405">
                  <c:v>2067.2599999999948</c:v>
                </c:pt>
                <c:pt idx="5406">
                  <c:v>2067.2599999999948</c:v>
                </c:pt>
                <c:pt idx="5407">
                  <c:v>2067.2599999999948</c:v>
                </c:pt>
                <c:pt idx="5408">
                  <c:v>2067.2599999999948</c:v>
                </c:pt>
                <c:pt idx="5409">
                  <c:v>2067.2599999999948</c:v>
                </c:pt>
                <c:pt idx="5410">
                  <c:v>2067.2599999999948</c:v>
                </c:pt>
                <c:pt idx="5411">
                  <c:v>2067.2599999999948</c:v>
                </c:pt>
                <c:pt idx="5412">
                  <c:v>2067.2599999999948</c:v>
                </c:pt>
                <c:pt idx="5413">
                  <c:v>2067.2599999999948</c:v>
                </c:pt>
                <c:pt idx="5414">
                  <c:v>2067.2599999999948</c:v>
                </c:pt>
                <c:pt idx="5415">
                  <c:v>2067.2599999999948</c:v>
                </c:pt>
                <c:pt idx="5416">
                  <c:v>2067.2599999999948</c:v>
                </c:pt>
                <c:pt idx="5417">
                  <c:v>2067.2599999999948</c:v>
                </c:pt>
                <c:pt idx="5418">
                  <c:v>2067.2599999999948</c:v>
                </c:pt>
                <c:pt idx="5419">
                  <c:v>2067.2599999999948</c:v>
                </c:pt>
                <c:pt idx="5420">
                  <c:v>2067.2599999999948</c:v>
                </c:pt>
                <c:pt idx="5421">
                  <c:v>2067.2599999999948</c:v>
                </c:pt>
                <c:pt idx="5422">
                  <c:v>2067.2599999999948</c:v>
                </c:pt>
                <c:pt idx="5423">
                  <c:v>2067.2599999999948</c:v>
                </c:pt>
                <c:pt idx="5424">
                  <c:v>2067.2599999999948</c:v>
                </c:pt>
                <c:pt idx="5425">
                  <c:v>2067.2599999999948</c:v>
                </c:pt>
                <c:pt idx="5426">
                  <c:v>2067.2599999999948</c:v>
                </c:pt>
                <c:pt idx="5427">
                  <c:v>2067.2599999999948</c:v>
                </c:pt>
                <c:pt idx="5428">
                  <c:v>2067.2599999999948</c:v>
                </c:pt>
                <c:pt idx="5429">
                  <c:v>2067.2599999999948</c:v>
                </c:pt>
                <c:pt idx="5430">
                  <c:v>2067.2599999999948</c:v>
                </c:pt>
                <c:pt idx="5431">
                  <c:v>2067.2599999999948</c:v>
                </c:pt>
                <c:pt idx="5432">
                  <c:v>2067.2599999999948</c:v>
                </c:pt>
                <c:pt idx="5433">
                  <c:v>2067.2599999999948</c:v>
                </c:pt>
                <c:pt idx="5434">
                  <c:v>2067.2599999999948</c:v>
                </c:pt>
                <c:pt idx="5435">
                  <c:v>2067.2599999999948</c:v>
                </c:pt>
                <c:pt idx="5436">
                  <c:v>2067.2599999999948</c:v>
                </c:pt>
                <c:pt idx="5437">
                  <c:v>2067.2599999999948</c:v>
                </c:pt>
                <c:pt idx="5438">
                  <c:v>2067.2599999999948</c:v>
                </c:pt>
                <c:pt idx="5439">
                  <c:v>2067.2599999999948</c:v>
                </c:pt>
                <c:pt idx="5440">
                  <c:v>2067.2599999999948</c:v>
                </c:pt>
                <c:pt idx="5441">
                  <c:v>2067.2599999999948</c:v>
                </c:pt>
                <c:pt idx="5442">
                  <c:v>2067.2599999999948</c:v>
                </c:pt>
                <c:pt idx="5443">
                  <c:v>2067.2599999999948</c:v>
                </c:pt>
                <c:pt idx="5444">
                  <c:v>2067.2599999999948</c:v>
                </c:pt>
                <c:pt idx="5445">
                  <c:v>2067.2599999999948</c:v>
                </c:pt>
                <c:pt idx="5446">
                  <c:v>2067.2599999999948</c:v>
                </c:pt>
                <c:pt idx="5447">
                  <c:v>2067.2599999999948</c:v>
                </c:pt>
                <c:pt idx="5448">
                  <c:v>2067.2599999999948</c:v>
                </c:pt>
                <c:pt idx="5449">
                  <c:v>2067.2599999999948</c:v>
                </c:pt>
                <c:pt idx="5450">
                  <c:v>2067.2599999999948</c:v>
                </c:pt>
                <c:pt idx="5451">
                  <c:v>2067.2599999999948</c:v>
                </c:pt>
                <c:pt idx="5452">
                  <c:v>2067.2599999999948</c:v>
                </c:pt>
                <c:pt idx="5453">
                  <c:v>2067.2599999999948</c:v>
                </c:pt>
                <c:pt idx="5454">
                  <c:v>2067.2599999999948</c:v>
                </c:pt>
                <c:pt idx="5455">
                  <c:v>2067.2599999999948</c:v>
                </c:pt>
                <c:pt idx="5456">
                  <c:v>2067.2599999999948</c:v>
                </c:pt>
                <c:pt idx="5457">
                  <c:v>2067.2599999999948</c:v>
                </c:pt>
                <c:pt idx="5458">
                  <c:v>2067.2599999999948</c:v>
                </c:pt>
                <c:pt idx="5459">
                  <c:v>2067.2599999999948</c:v>
                </c:pt>
                <c:pt idx="5460">
                  <c:v>2067.2599999999948</c:v>
                </c:pt>
                <c:pt idx="5461">
                  <c:v>2067.2599999999948</c:v>
                </c:pt>
                <c:pt idx="5462">
                  <c:v>2067.2599999999948</c:v>
                </c:pt>
                <c:pt idx="5463">
                  <c:v>2067.2599999999948</c:v>
                </c:pt>
                <c:pt idx="5464">
                  <c:v>2067.2599999999948</c:v>
                </c:pt>
                <c:pt idx="5465">
                  <c:v>2067.2599999999948</c:v>
                </c:pt>
                <c:pt idx="5466">
                  <c:v>2067.2599999999948</c:v>
                </c:pt>
                <c:pt idx="5467">
                  <c:v>2067.2599999999948</c:v>
                </c:pt>
                <c:pt idx="5468">
                  <c:v>2067.2599999999948</c:v>
                </c:pt>
                <c:pt idx="5469">
                  <c:v>2067.2599999999948</c:v>
                </c:pt>
                <c:pt idx="5470">
                  <c:v>2067.2599999999948</c:v>
                </c:pt>
                <c:pt idx="5471">
                  <c:v>2067.2599999999948</c:v>
                </c:pt>
                <c:pt idx="5472">
                  <c:v>2067.2599999999948</c:v>
                </c:pt>
                <c:pt idx="5473">
                  <c:v>2067.2599999999948</c:v>
                </c:pt>
                <c:pt idx="5474">
                  <c:v>2067.2599999999948</c:v>
                </c:pt>
                <c:pt idx="5475">
                  <c:v>2067.2599999999948</c:v>
                </c:pt>
                <c:pt idx="5476">
                  <c:v>2067.2599999999948</c:v>
                </c:pt>
                <c:pt idx="5477">
                  <c:v>2067.2599999999948</c:v>
                </c:pt>
                <c:pt idx="5478">
                  <c:v>2067.2599999999948</c:v>
                </c:pt>
                <c:pt idx="5479">
                  <c:v>2067.2599999999948</c:v>
                </c:pt>
                <c:pt idx="5480">
                  <c:v>2067.2599999999948</c:v>
                </c:pt>
                <c:pt idx="5481">
                  <c:v>2067.2599999999948</c:v>
                </c:pt>
                <c:pt idx="5482">
                  <c:v>2067.2599999999948</c:v>
                </c:pt>
                <c:pt idx="5483">
                  <c:v>2067.2599999999948</c:v>
                </c:pt>
                <c:pt idx="5484">
                  <c:v>2067.2599999999948</c:v>
                </c:pt>
                <c:pt idx="5485">
                  <c:v>2067.2599999999948</c:v>
                </c:pt>
                <c:pt idx="5486">
                  <c:v>2067.2599999999948</c:v>
                </c:pt>
                <c:pt idx="5487">
                  <c:v>2067.2599999999948</c:v>
                </c:pt>
                <c:pt idx="5488">
                  <c:v>2067.2599999999948</c:v>
                </c:pt>
                <c:pt idx="5489">
                  <c:v>2067.2599999999948</c:v>
                </c:pt>
                <c:pt idx="5490">
                  <c:v>2067.2599999999948</c:v>
                </c:pt>
                <c:pt idx="5491">
                  <c:v>2067.2599999999948</c:v>
                </c:pt>
                <c:pt idx="5492">
                  <c:v>2067.2599999999948</c:v>
                </c:pt>
                <c:pt idx="5493">
                  <c:v>2067.2599999999948</c:v>
                </c:pt>
                <c:pt idx="5494">
                  <c:v>2067.2599999999948</c:v>
                </c:pt>
                <c:pt idx="5495">
                  <c:v>2093.5299999999947</c:v>
                </c:pt>
                <c:pt idx="5496">
                  <c:v>2123.8299999999945</c:v>
                </c:pt>
                <c:pt idx="5497">
                  <c:v>2147.1999999999944</c:v>
                </c:pt>
                <c:pt idx="5498">
                  <c:v>2147.1999999999944</c:v>
                </c:pt>
                <c:pt idx="5499">
                  <c:v>2147.1999999999944</c:v>
                </c:pt>
                <c:pt idx="5500">
                  <c:v>2147.1999999999944</c:v>
                </c:pt>
                <c:pt idx="5501">
                  <c:v>2147.1999999999944</c:v>
                </c:pt>
                <c:pt idx="5502">
                  <c:v>2147.1999999999944</c:v>
                </c:pt>
                <c:pt idx="5503">
                  <c:v>2147.1999999999944</c:v>
                </c:pt>
                <c:pt idx="5504">
                  <c:v>2147.1999999999944</c:v>
                </c:pt>
                <c:pt idx="5505">
                  <c:v>2147.1999999999944</c:v>
                </c:pt>
                <c:pt idx="5506">
                  <c:v>2147.1999999999944</c:v>
                </c:pt>
                <c:pt idx="5507">
                  <c:v>2147.1999999999944</c:v>
                </c:pt>
                <c:pt idx="5508">
                  <c:v>2135.4899999999948</c:v>
                </c:pt>
                <c:pt idx="5509">
                  <c:v>2135.4899999999948</c:v>
                </c:pt>
                <c:pt idx="5510">
                  <c:v>2135.4899999999948</c:v>
                </c:pt>
                <c:pt idx="5511">
                  <c:v>2135.4899999999948</c:v>
                </c:pt>
                <c:pt idx="5512">
                  <c:v>2135.4899999999948</c:v>
                </c:pt>
                <c:pt idx="5513">
                  <c:v>2135.4899999999948</c:v>
                </c:pt>
                <c:pt idx="5514">
                  <c:v>2135.4899999999948</c:v>
                </c:pt>
                <c:pt idx="5515">
                  <c:v>2135.4899999999948</c:v>
                </c:pt>
                <c:pt idx="5516">
                  <c:v>2135.4899999999948</c:v>
                </c:pt>
                <c:pt idx="5517">
                  <c:v>2135.4899999999948</c:v>
                </c:pt>
                <c:pt idx="5518">
                  <c:v>2135.4899999999948</c:v>
                </c:pt>
                <c:pt idx="5519">
                  <c:v>2137.3199999999947</c:v>
                </c:pt>
                <c:pt idx="5520">
                  <c:v>2137.3199999999947</c:v>
                </c:pt>
                <c:pt idx="5521">
                  <c:v>2130.2299999999946</c:v>
                </c:pt>
                <c:pt idx="5522">
                  <c:v>2125.0599999999945</c:v>
                </c:pt>
                <c:pt idx="5523">
                  <c:v>2122.5999999999945</c:v>
                </c:pt>
                <c:pt idx="5524">
                  <c:v>2122.5999999999945</c:v>
                </c:pt>
                <c:pt idx="5525">
                  <c:v>2122.5999999999945</c:v>
                </c:pt>
                <c:pt idx="5526">
                  <c:v>2122.5999999999945</c:v>
                </c:pt>
                <c:pt idx="5527">
                  <c:v>2122.5999999999945</c:v>
                </c:pt>
                <c:pt idx="5528">
                  <c:v>2122.5999999999945</c:v>
                </c:pt>
                <c:pt idx="5529">
                  <c:v>2149.6499999999942</c:v>
                </c:pt>
                <c:pt idx="5530">
                  <c:v>2149.6499999999942</c:v>
                </c:pt>
                <c:pt idx="5531">
                  <c:v>2149.6499999999942</c:v>
                </c:pt>
                <c:pt idx="5532">
                  <c:v>2149.6499999999942</c:v>
                </c:pt>
                <c:pt idx="5533">
                  <c:v>2149.6499999999942</c:v>
                </c:pt>
                <c:pt idx="5534">
                  <c:v>2149.6499999999942</c:v>
                </c:pt>
                <c:pt idx="5535">
                  <c:v>2149.6499999999942</c:v>
                </c:pt>
                <c:pt idx="5536">
                  <c:v>2149.6499999999942</c:v>
                </c:pt>
                <c:pt idx="5537">
                  <c:v>2149.6499999999942</c:v>
                </c:pt>
                <c:pt idx="5538">
                  <c:v>2149.6499999999942</c:v>
                </c:pt>
                <c:pt idx="5539">
                  <c:v>2149.6499999999942</c:v>
                </c:pt>
                <c:pt idx="5540">
                  <c:v>2149.6499999999942</c:v>
                </c:pt>
                <c:pt idx="5541">
                  <c:v>2149.6499999999942</c:v>
                </c:pt>
                <c:pt idx="5542">
                  <c:v>2149.6499999999942</c:v>
                </c:pt>
                <c:pt idx="5543">
                  <c:v>2183.5899999999942</c:v>
                </c:pt>
                <c:pt idx="5544">
                  <c:v>2211.9399999999941</c:v>
                </c:pt>
                <c:pt idx="5545">
                  <c:v>2255.2199999999943</c:v>
                </c:pt>
                <c:pt idx="5546">
                  <c:v>2255.2199999999943</c:v>
                </c:pt>
                <c:pt idx="5547">
                  <c:v>2255.2199999999943</c:v>
                </c:pt>
                <c:pt idx="5548">
                  <c:v>2255.2199999999943</c:v>
                </c:pt>
                <c:pt idx="5549">
                  <c:v>2255.2199999999943</c:v>
                </c:pt>
                <c:pt idx="5550">
                  <c:v>2255.2199999999943</c:v>
                </c:pt>
                <c:pt idx="5551">
                  <c:v>2255.2199999999943</c:v>
                </c:pt>
                <c:pt idx="5552">
                  <c:v>2255.2199999999943</c:v>
                </c:pt>
                <c:pt idx="5553">
                  <c:v>2255.2199999999943</c:v>
                </c:pt>
                <c:pt idx="5554">
                  <c:v>2255.2199999999943</c:v>
                </c:pt>
                <c:pt idx="5555">
                  <c:v>2248.1299999999942</c:v>
                </c:pt>
                <c:pt idx="5556">
                  <c:v>2235.1499999999942</c:v>
                </c:pt>
                <c:pt idx="5557">
                  <c:v>2219.5699999999943</c:v>
                </c:pt>
                <c:pt idx="5558">
                  <c:v>2219.5699999999943</c:v>
                </c:pt>
                <c:pt idx="5559">
                  <c:v>2219.5699999999943</c:v>
                </c:pt>
                <c:pt idx="5560">
                  <c:v>2219.5699999999943</c:v>
                </c:pt>
                <c:pt idx="5561">
                  <c:v>2219.5699999999943</c:v>
                </c:pt>
                <c:pt idx="5562">
                  <c:v>2211.1999999999939</c:v>
                </c:pt>
                <c:pt idx="5563">
                  <c:v>2203.1299999999937</c:v>
                </c:pt>
                <c:pt idx="5564">
                  <c:v>2213.6899999999937</c:v>
                </c:pt>
                <c:pt idx="5565">
                  <c:v>2213.6899999999937</c:v>
                </c:pt>
                <c:pt idx="5566">
                  <c:v>2213.6899999999937</c:v>
                </c:pt>
                <c:pt idx="5567">
                  <c:v>2213.6899999999937</c:v>
                </c:pt>
                <c:pt idx="5568">
                  <c:v>2213.6899999999937</c:v>
                </c:pt>
                <c:pt idx="5569">
                  <c:v>2213.6899999999937</c:v>
                </c:pt>
                <c:pt idx="5570">
                  <c:v>2210.4999999999936</c:v>
                </c:pt>
                <c:pt idx="5571">
                  <c:v>2202.1299999999937</c:v>
                </c:pt>
                <c:pt idx="5572">
                  <c:v>2202.1299999999937</c:v>
                </c:pt>
                <c:pt idx="5573">
                  <c:v>2194.2699999999936</c:v>
                </c:pt>
                <c:pt idx="5574">
                  <c:v>2170.3499999999935</c:v>
                </c:pt>
                <c:pt idx="5575">
                  <c:v>2170.3499999999935</c:v>
                </c:pt>
                <c:pt idx="5576">
                  <c:v>2170.3499999999935</c:v>
                </c:pt>
                <c:pt idx="5577">
                  <c:v>2170.3499999999935</c:v>
                </c:pt>
                <c:pt idx="5578">
                  <c:v>2170.3499999999935</c:v>
                </c:pt>
                <c:pt idx="5579">
                  <c:v>2170.3499999999935</c:v>
                </c:pt>
                <c:pt idx="5580">
                  <c:v>2170.3499999999935</c:v>
                </c:pt>
                <c:pt idx="5581">
                  <c:v>2170.3499999999935</c:v>
                </c:pt>
                <c:pt idx="5582">
                  <c:v>2170.3499999999935</c:v>
                </c:pt>
                <c:pt idx="5583">
                  <c:v>2170.3499999999935</c:v>
                </c:pt>
                <c:pt idx="5584">
                  <c:v>2170.3499999999935</c:v>
                </c:pt>
                <c:pt idx="5585">
                  <c:v>2170.3499999999935</c:v>
                </c:pt>
                <c:pt idx="5586">
                  <c:v>2170.3499999999935</c:v>
                </c:pt>
                <c:pt idx="5587">
                  <c:v>2170.3499999999935</c:v>
                </c:pt>
                <c:pt idx="5588">
                  <c:v>2170.3499999999935</c:v>
                </c:pt>
                <c:pt idx="5589">
                  <c:v>2170.3499999999935</c:v>
                </c:pt>
                <c:pt idx="5590">
                  <c:v>2170.3499999999935</c:v>
                </c:pt>
                <c:pt idx="5591">
                  <c:v>2170.3499999999935</c:v>
                </c:pt>
                <c:pt idx="5592">
                  <c:v>2170.3499999999935</c:v>
                </c:pt>
                <c:pt idx="5593">
                  <c:v>2170.3499999999935</c:v>
                </c:pt>
                <c:pt idx="5594">
                  <c:v>2170.3499999999935</c:v>
                </c:pt>
                <c:pt idx="5595">
                  <c:v>2170.3499999999935</c:v>
                </c:pt>
                <c:pt idx="5596">
                  <c:v>2170.3499999999935</c:v>
                </c:pt>
                <c:pt idx="5597">
                  <c:v>2170.3499999999935</c:v>
                </c:pt>
                <c:pt idx="5598">
                  <c:v>2170.3499999999935</c:v>
                </c:pt>
                <c:pt idx="5599">
                  <c:v>2170.3499999999935</c:v>
                </c:pt>
                <c:pt idx="5600">
                  <c:v>2170.3499999999935</c:v>
                </c:pt>
                <c:pt idx="5601">
                  <c:v>2170.3499999999935</c:v>
                </c:pt>
                <c:pt idx="5602">
                  <c:v>2170.3499999999935</c:v>
                </c:pt>
                <c:pt idx="5603">
                  <c:v>2170.3499999999935</c:v>
                </c:pt>
                <c:pt idx="5604">
                  <c:v>2170.3499999999935</c:v>
                </c:pt>
                <c:pt idx="5605">
                  <c:v>2170.3499999999935</c:v>
                </c:pt>
                <c:pt idx="5606">
                  <c:v>2170.3499999999935</c:v>
                </c:pt>
                <c:pt idx="5607">
                  <c:v>2170.3499999999935</c:v>
                </c:pt>
                <c:pt idx="5608">
                  <c:v>2170.3499999999935</c:v>
                </c:pt>
                <c:pt idx="5609">
                  <c:v>2170.3499999999935</c:v>
                </c:pt>
                <c:pt idx="5610">
                  <c:v>2170.3499999999935</c:v>
                </c:pt>
                <c:pt idx="5611">
                  <c:v>2170.3499999999935</c:v>
                </c:pt>
                <c:pt idx="5612">
                  <c:v>2170.3499999999935</c:v>
                </c:pt>
                <c:pt idx="5613">
                  <c:v>2170.3499999999935</c:v>
                </c:pt>
                <c:pt idx="5614">
                  <c:v>2170.3499999999935</c:v>
                </c:pt>
                <c:pt idx="5615">
                  <c:v>2170.3499999999935</c:v>
                </c:pt>
                <c:pt idx="5616">
                  <c:v>2170.3499999999935</c:v>
                </c:pt>
                <c:pt idx="5617">
                  <c:v>2170.3499999999935</c:v>
                </c:pt>
                <c:pt idx="5618">
                  <c:v>2170.3499999999935</c:v>
                </c:pt>
                <c:pt idx="5619">
                  <c:v>2170.3499999999935</c:v>
                </c:pt>
                <c:pt idx="5620">
                  <c:v>2170.3499999999935</c:v>
                </c:pt>
                <c:pt idx="5621">
                  <c:v>2170.3499999999935</c:v>
                </c:pt>
                <c:pt idx="5622">
                  <c:v>2170.3499999999935</c:v>
                </c:pt>
                <c:pt idx="5623">
                  <c:v>2170.3499999999935</c:v>
                </c:pt>
                <c:pt idx="5624">
                  <c:v>2170.3499999999935</c:v>
                </c:pt>
                <c:pt idx="5625">
                  <c:v>2170.3499999999935</c:v>
                </c:pt>
                <c:pt idx="5626">
                  <c:v>2170.3499999999935</c:v>
                </c:pt>
                <c:pt idx="5627">
                  <c:v>2170.3499999999935</c:v>
                </c:pt>
                <c:pt idx="5628">
                  <c:v>2170.3499999999935</c:v>
                </c:pt>
                <c:pt idx="5629">
                  <c:v>2170.3499999999935</c:v>
                </c:pt>
                <c:pt idx="5630">
                  <c:v>2170.3499999999935</c:v>
                </c:pt>
                <c:pt idx="5631">
                  <c:v>2170.3499999999935</c:v>
                </c:pt>
                <c:pt idx="5632">
                  <c:v>2170.3499999999935</c:v>
                </c:pt>
                <c:pt idx="5633">
                  <c:v>2170.3499999999935</c:v>
                </c:pt>
                <c:pt idx="5634">
                  <c:v>2170.3499999999935</c:v>
                </c:pt>
                <c:pt idx="5635">
                  <c:v>2170.3499999999935</c:v>
                </c:pt>
                <c:pt idx="5636">
                  <c:v>2170.3499999999935</c:v>
                </c:pt>
                <c:pt idx="5637">
                  <c:v>2170.3499999999935</c:v>
                </c:pt>
                <c:pt idx="5638">
                  <c:v>2170.3499999999935</c:v>
                </c:pt>
                <c:pt idx="5639">
                  <c:v>2170.3499999999935</c:v>
                </c:pt>
                <c:pt idx="5640">
                  <c:v>2170.3499999999935</c:v>
                </c:pt>
                <c:pt idx="5641">
                  <c:v>2170.3499999999935</c:v>
                </c:pt>
                <c:pt idx="5642">
                  <c:v>2170.3499999999935</c:v>
                </c:pt>
                <c:pt idx="5643">
                  <c:v>2170.3499999999935</c:v>
                </c:pt>
                <c:pt idx="5644">
                  <c:v>2170.3499999999935</c:v>
                </c:pt>
                <c:pt idx="5645">
                  <c:v>2170.3499999999935</c:v>
                </c:pt>
                <c:pt idx="5646">
                  <c:v>2170.3499999999935</c:v>
                </c:pt>
                <c:pt idx="5647">
                  <c:v>2170.3499999999935</c:v>
                </c:pt>
                <c:pt idx="5648">
                  <c:v>2170.3499999999935</c:v>
                </c:pt>
                <c:pt idx="5649">
                  <c:v>2170.3499999999935</c:v>
                </c:pt>
                <c:pt idx="5650">
                  <c:v>2170.3499999999935</c:v>
                </c:pt>
                <c:pt idx="5651">
                  <c:v>2170.3499999999935</c:v>
                </c:pt>
                <c:pt idx="5652">
                  <c:v>2170.3499999999935</c:v>
                </c:pt>
                <c:pt idx="5653">
                  <c:v>2170.3499999999935</c:v>
                </c:pt>
                <c:pt idx="5654">
                  <c:v>2170.3499999999935</c:v>
                </c:pt>
                <c:pt idx="5655">
                  <c:v>2170.3499999999935</c:v>
                </c:pt>
                <c:pt idx="5656">
                  <c:v>2170.3499999999935</c:v>
                </c:pt>
                <c:pt idx="5657">
                  <c:v>2170.3499999999935</c:v>
                </c:pt>
                <c:pt idx="5658">
                  <c:v>2170.3499999999935</c:v>
                </c:pt>
                <c:pt idx="5659">
                  <c:v>2170.3499999999935</c:v>
                </c:pt>
                <c:pt idx="5660">
                  <c:v>2170.3499999999935</c:v>
                </c:pt>
                <c:pt idx="5661">
                  <c:v>2170.3499999999935</c:v>
                </c:pt>
                <c:pt idx="5662">
                  <c:v>2170.3499999999935</c:v>
                </c:pt>
                <c:pt idx="5663">
                  <c:v>2170.3499999999935</c:v>
                </c:pt>
                <c:pt idx="5664">
                  <c:v>2170.3499999999935</c:v>
                </c:pt>
                <c:pt idx="5665">
                  <c:v>2170.3499999999935</c:v>
                </c:pt>
                <c:pt idx="5666">
                  <c:v>2170.3499999999935</c:v>
                </c:pt>
                <c:pt idx="5667">
                  <c:v>2170.3499999999935</c:v>
                </c:pt>
                <c:pt idx="5668">
                  <c:v>2170.3499999999935</c:v>
                </c:pt>
                <c:pt idx="5669">
                  <c:v>2170.3499999999935</c:v>
                </c:pt>
                <c:pt idx="5670">
                  <c:v>2170.3499999999935</c:v>
                </c:pt>
                <c:pt idx="5671">
                  <c:v>2170.3499999999935</c:v>
                </c:pt>
                <c:pt idx="5672">
                  <c:v>2170.3499999999935</c:v>
                </c:pt>
                <c:pt idx="5673">
                  <c:v>2170.3499999999935</c:v>
                </c:pt>
                <c:pt idx="5674">
                  <c:v>2170.3499999999935</c:v>
                </c:pt>
                <c:pt idx="5675">
                  <c:v>2170.3499999999935</c:v>
                </c:pt>
                <c:pt idx="5676">
                  <c:v>2170.3499999999935</c:v>
                </c:pt>
                <c:pt idx="5677">
                  <c:v>2170.3499999999935</c:v>
                </c:pt>
                <c:pt idx="5678">
                  <c:v>2170.3499999999935</c:v>
                </c:pt>
                <c:pt idx="5679">
                  <c:v>2170.3499999999935</c:v>
                </c:pt>
                <c:pt idx="5680">
                  <c:v>2170.3499999999935</c:v>
                </c:pt>
                <c:pt idx="5681">
                  <c:v>2170.3499999999935</c:v>
                </c:pt>
                <c:pt idx="5682">
                  <c:v>2170.3499999999935</c:v>
                </c:pt>
                <c:pt idx="5683">
                  <c:v>2170.3499999999935</c:v>
                </c:pt>
                <c:pt idx="5684">
                  <c:v>2170.3499999999935</c:v>
                </c:pt>
                <c:pt idx="5685">
                  <c:v>2170.3499999999935</c:v>
                </c:pt>
                <c:pt idx="5686">
                  <c:v>2170.3499999999935</c:v>
                </c:pt>
                <c:pt idx="5687">
                  <c:v>2170.3499999999935</c:v>
                </c:pt>
                <c:pt idx="5688">
                  <c:v>2170.3499999999935</c:v>
                </c:pt>
                <c:pt idx="5689">
                  <c:v>2170.3499999999935</c:v>
                </c:pt>
                <c:pt idx="5690">
                  <c:v>2170.3499999999935</c:v>
                </c:pt>
                <c:pt idx="5691">
                  <c:v>2170.3499999999935</c:v>
                </c:pt>
                <c:pt idx="5692">
                  <c:v>2170.3499999999935</c:v>
                </c:pt>
                <c:pt idx="5693">
                  <c:v>2170.3499999999935</c:v>
                </c:pt>
                <c:pt idx="5694">
                  <c:v>2170.3499999999935</c:v>
                </c:pt>
                <c:pt idx="5695">
                  <c:v>2170.3499999999935</c:v>
                </c:pt>
                <c:pt idx="5696">
                  <c:v>2170.3499999999935</c:v>
                </c:pt>
                <c:pt idx="5697">
                  <c:v>2170.3499999999935</c:v>
                </c:pt>
                <c:pt idx="5698">
                  <c:v>2170.3499999999935</c:v>
                </c:pt>
                <c:pt idx="5699">
                  <c:v>2170.3499999999935</c:v>
                </c:pt>
                <c:pt idx="5700">
                  <c:v>2170.3499999999935</c:v>
                </c:pt>
                <c:pt idx="5701">
                  <c:v>2170.3499999999935</c:v>
                </c:pt>
                <c:pt idx="5702">
                  <c:v>2170.3499999999935</c:v>
                </c:pt>
                <c:pt idx="5703">
                  <c:v>2170.3499999999935</c:v>
                </c:pt>
                <c:pt idx="5704">
                  <c:v>2170.3499999999935</c:v>
                </c:pt>
                <c:pt idx="5705">
                  <c:v>2170.3499999999935</c:v>
                </c:pt>
                <c:pt idx="5706">
                  <c:v>2170.3499999999935</c:v>
                </c:pt>
                <c:pt idx="5707">
                  <c:v>2170.3499999999935</c:v>
                </c:pt>
                <c:pt idx="5708">
                  <c:v>2170.3499999999935</c:v>
                </c:pt>
                <c:pt idx="5709">
                  <c:v>2170.3499999999935</c:v>
                </c:pt>
                <c:pt idx="5710">
                  <c:v>2170.3499999999935</c:v>
                </c:pt>
                <c:pt idx="5711">
                  <c:v>2170.3499999999935</c:v>
                </c:pt>
                <c:pt idx="5712">
                  <c:v>2170.3499999999935</c:v>
                </c:pt>
                <c:pt idx="5713">
                  <c:v>2170.3499999999935</c:v>
                </c:pt>
                <c:pt idx="5714">
                  <c:v>2170.3499999999935</c:v>
                </c:pt>
                <c:pt idx="5715">
                  <c:v>2170.3499999999935</c:v>
                </c:pt>
                <c:pt idx="5716">
                  <c:v>2170.3499999999935</c:v>
                </c:pt>
                <c:pt idx="5717">
                  <c:v>2170.3499999999935</c:v>
                </c:pt>
                <c:pt idx="5718">
                  <c:v>2170.3499999999935</c:v>
                </c:pt>
                <c:pt idx="5719">
                  <c:v>2170.3499999999935</c:v>
                </c:pt>
                <c:pt idx="5720">
                  <c:v>2170.3499999999935</c:v>
                </c:pt>
                <c:pt idx="5721">
                  <c:v>2190.5299999999938</c:v>
                </c:pt>
                <c:pt idx="5722">
                  <c:v>2191.2899999999941</c:v>
                </c:pt>
                <c:pt idx="5723">
                  <c:v>2191.2899999999941</c:v>
                </c:pt>
                <c:pt idx="5724">
                  <c:v>2191.2899999999941</c:v>
                </c:pt>
                <c:pt idx="5725">
                  <c:v>2191.2899999999941</c:v>
                </c:pt>
                <c:pt idx="5726">
                  <c:v>2191.2899999999941</c:v>
                </c:pt>
                <c:pt idx="5727">
                  <c:v>2197.6099999999938</c:v>
                </c:pt>
                <c:pt idx="5728">
                  <c:v>2195.3999999999937</c:v>
                </c:pt>
                <c:pt idx="5729">
                  <c:v>2195.3999999999937</c:v>
                </c:pt>
                <c:pt idx="5730">
                  <c:v>2195.3999999999937</c:v>
                </c:pt>
                <c:pt idx="5731">
                  <c:v>2182.4599999999937</c:v>
                </c:pt>
                <c:pt idx="5732">
                  <c:v>2182.4599999999937</c:v>
                </c:pt>
                <c:pt idx="5733">
                  <c:v>2182.4599999999937</c:v>
                </c:pt>
                <c:pt idx="5734">
                  <c:v>2182.4599999999937</c:v>
                </c:pt>
                <c:pt idx="5735">
                  <c:v>2182.4599999999937</c:v>
                </c:pt>
                <c:pt idx="5736">
                  <c:v>2182.4599999999937</c:v>
                </c:pt>
                <c:pt idx="5737">
                  <c:v>2182.4599999999937</c:v>
                </c:pt>
                <c:pt idx="5738">
                  <c:v>2182.4599999999937</c:v>
                </c:pt>
                <c:pt idx="5739">
                  <c:v>2182.4599999999937</c:v>
                </c:pt>
                <c:pt idx="5740">
                  <c:v>2182.4599999999937</c:v>
                </c:pt>
                <c:pt idx="5741">
                  <c:v>2182.4599999999937</c:v>
                </c:pt>
                <c:pt idx="5742">
                  <c:v>2182.4599999999937</c:v>
                </c:pt>
                <c:pt idx="5743">
                  <c:v>2182.4599999999937</c:v>
                </c:pt>
                <c:pt idx="5744">
                  <c:v>2183.9299999999935</c:v>
                </c:pt>
                <c:pt idx="5745">
                  <c:v>2183.9299999999935</c:v>
                </c:pt>
                <c:pt idx="5746">
                  <c:v>2183.9299999999935</c:v>
                </c:pt>
                <c:pt idx="5747">
                  <c:v>2183.9299999999935</c:v>
                </c:pt>
                <c:pt idx="5748">
                  <c:v>2186.5099999999934</c:v>
                </c:pt>
                <c:pt idx="5749">
                  <c:v>2185.5299999999934</c:v>
                </c:pt>
                <c:pt idx="5750">
                  <c:v>2186.2199999999934</c:v>
                </c:pt>
                <c:pt idx="5751">
                  <c:v>2186.5899999999933</c:v>
                </c:pt>
                <c:pt idx="5752">
                  <c:v>2184.0899999999933</c:v>
                </c:pt>
                <c:pt idx="5753">
                  <c:v>2185.3299999999936</c:v>
                </c:pt>
                <c:pt idx="5754">
                  <c:v>2186.3899999999935</c:v>
                </c:pt>
                <c:pt idx="5755">
                  <c:v>2182.7199999999934</c:v>
                </c:pt>
                <c:pt idx="5756">
                  <c:v>2180.8999999999933</c:v>
                </c:pt>
                <c:pt idx="5757">
                  <c:v>2173.3899999999931</c:v>
                </c:pt>
                <c:pt idx="5758">
                  <c:v>2159.8199999999929</c:v>
                </c:pt>
                <c:pt idx="5759">
                  <c:v>2159.8199999999929</c:v>
                </c:pt>
                <c:pt idx="5760">
                  <c:v>2159.8199999999929</c:v>
                </c:pt>
                <c:pt idx="5761">
                  <c:v>2159.8199999999929</c:v>
                </c:pt>
                <c:pt idx="5762">
                  <c:v>2158.1299999999928</c:v>
                </c:pt>
                <c:pt idx="5763">
                  <c:v>2158.1299999999928</c:v>
                </c:pt>
                <c:pt idx="5764">
                  <c:v>2158.1299999999928</c:v>
                </c:pt>
                <c:pt idx="5765">
                  <c:v>2158.1299999999928</c:v>
                </c:pt>
                <c:pt idx="5766">
                  <c:v>2158.1299999999928</c:v>
                </c:pt>
                <c:pt idx="5767">
                  <c:v>2158.1299999999928</c:v>
                </c:pt>
                <c:pt idx="5768">
                  <c:v>2158.1299999999928</c:v>
                </c:pt>
                <c:pt idx="5769">
                  <c:v>2158.1299999999928</c:v>
                </c:pt>
                <c:pt idx="5770">
                  <c:v>2158.1299999999928</c:v>
                </c:pt>
                <c:pt idx="5771">
                  <c:v>2158.1299999999928</c:v>
                </c:pt>
                <c:pt idx="5772">
                  <c:v>2158.1299999999928</c:v>
                </c:pt>
                <c:pt idx="5773">
                  <c:v>2158.1299999999928</c:v>
                </c:pt>
                <c:pt idx="5774">
                  <c:v>2157.4999999999927</c:v>
                </c:pt>
                <c:pt idx="5775">
                  <c:v>2157.4999999999927</c:v>
                </c:pt>
                <c:pt idx="5776">
                  <c:v>2157.4999999999927</c:v>
                </c:pt>
                <c:pt idx="5777">
                  <c:v>2157.4999999999927</c:v>
                </c:pt>
                <c:pt idx="5778">
                  <c:v>2159.5199999999927</c:v>
                </c:pt>
                <c:pt idx="5779">
                  <c:v>2159.5199999999927</c:v>
                </c:pt>
                <c:pt idx="5780">
                  <c:v>2150.2699999999927</c:v>
                </c:pt>
                <c:pt idx="5781">
                  <c:v>2150.2699999999927</c:v>
                </c:pt>
                <c:pt idx="5782">
                  <c:v>2148.6699999999928</c:v>
                </c:pt>
                <c:pt idx="5783">
                  <c:v>2143.3099999999927</c:v>
                </c:pt>
                <c:pt idx="5784">
                  <c:v>2143.3099999999927</c:v>
                </c:pt>
                <c:pt idx="5785">
                  <c:v>2143.3099999999927</c:v>
                </c:pt>
                <c:pt idx="5786">
                  <c:v>2140.679999999993</c:v>
                </c:pt>
                <c:pt idx="5787">
                  <c:v>2144.969999999993</c:v>
                </c:pt>
                <c:pt idx="5788">
                  <c:v>2144.969999999993</c:v>
                </c:pt>
                <c:pt idx="5789">
                  <c:v>2147.5599999999931</c:v>
                </c:pt>
                <c:pt idx="5790">
                  <c:v>2146.1199999999931</c:v>
                </c:pt>
                <c:pt idx="5791">
                  <c:v>2146.1199999999931</c:v>
                </c:pt>
                <c:pt idx="5792">
                  <c:v>2146.1199999999931</c:v>
                </c:pt>
                <c:pt idx="5793">
                  <c:v>2144.4999999999932</c:v>
                </c:pt>
                <c:pt idx="5794">
                  <c:v>2146.6099999999933</c:v>
                </c:pt>
                <c:pt idx="5795">
                  <c:v>2143.7899999999931</c:v>
                </c:pt>
                <c:pt idx="5796">
                  <c:v>2135.3099999999931</c:v>
                </c:pt>
                <c:pt idx="5797">
                  <c:v>2135.3099999999931</c:v>
                </c:pt>
                <c:pt idx="5798">
                  <c:v>2135.3099999999931</c:v>
                </c:pt>
                <c:pt idx="5799">
                  <c:v>2135.3099999999931</c:v>
                </c:pt>
                <c:pt idx="5800">
                  <c:v>2135.3099999999931</c:v>
                </c:pt>
                <c:pt idx="5801">
                  <c:v>2135.3099999999931</c:v>
                </c:pt>
                <c:pt idx="5802">
                  <c:v>2135.3099999999931</c:v>
                </c:pt>
                <c:pt idx="5803">
                  <c:v>2135.3099999999931</c:v>
                </c:pt>
                <c:pt idx="5804">
                  <c:v>2135.3099999999931</c:v>
                </c:pt>
                <c:pt idx="5805">
                  <c:v>2135.3099999999931</c:v>
                </c:pt>
                <c:pt idx="5806">
                  <c:v>2135.3099999999931</c:v>
                </c:pt>
                <c:pt idx="5807">
                  <c:v>2135.3099999999931</c:v>
                </c:pt>
                <c:pt idx="5808">
                  <c:v>2135.3099999999931</c:v>
                </c:pt>
                <c:pt idx="5809">
                  <c:v>2135.3099999999931</c:v>
                </c:pt>
                <c:pt idx="5810">
                  <c:v>2135.3099999999931</c:v>
                </c:pt>
                <c:pt idx="5811">
                  <c:v>2135.3099999999931</c:v>
                </c:pt>
                <c:pt idx="5812">
                  <c:v>2135.3099999999931</c:v>
                </c:pt>
                <c:pt idx="5813">
                  <c:v>2135.3099999999931</c:v>
                </c:pt>
                <c:pt idx="5814">
                  <c:v>2135.3099999999931</c:v>
                </c:pt>
                <c:pt idx="5815">
                  <c:v>2135.3099999999931</c:v>
                </c:pt>
                <c:pt idx="5816">
                  <c:v>2135.3099999999931</c:v>
                </c:pt>
                <c:pt idx="5817">
                  <c:v>2135.3099999999931</c:v>
                </c:pt>
                <c:pt idx="5818">
                  <c:v>2135.3099999999931</c:v>
                </c:pt>
                <c:pt idx="5819">
                  <c:v>2135.3099999999931</c:v>
                </c:pt>
                <c:pt idx="5820">
                  <c:v>2135.3099999999931</c:v>
                </c:pt>
                <c:pt idx="5821">
                  <c:v>2135.3099999999931</c:v>
                </c:pt>
                <c:pt idx="5822">
                  <c:v>2135.3099999999931</c:v>
                </c:pt>
                <c:pt idx="5823">
                  <c:v>2135.3099999999931</c:v>
                </c:pt>
                <c:pt idx="5824">
                  <c:v>2135.3099999999931</c:v>
                </c:pt>
                <c:pt idx="5825">
                  <c:v>2135.3099999999931</c:v>
                </c:pt>
                <c:pt idx="5826">
                  <c:v>2135.3099999999931</c:v>
                </c:pt>
                <c:pt idx="5827">
                  <c:v>2135.3099999999931</c:v>
                </c:pt>
                <c:pt idx="5828">
                  <c:v>2135.3099999999931</c:v>
                </c:pt>
                <c:pt idx="5829">
                  <c:v>2135.3099999999931</c:v>
                </c:pt>
                <c:pt idx="5830">
                  <c:v>2135.3099999999931</c:v>
                </c:pt>
                <c:pt idx="5831">
                  <c:v>2135.3099999999931</c:v>
                </c:pt>
                <c:pt idx="5832">
                  <c:v>2135.3099999999931</c:v>
                </c:pt>
                <c:pt idx="5833">
                  <c:v>2135.3099999999931</c:v>
                </c:pt>
                <c:pt idx="5834">
                  <c:v>2135.3099999999931</c:v>
                </c:pt>
                <c:pt idx="5835">
                  <c:v>2135.3099999999931</c:v>
                </c:pt>
                <c:pt idx="5836">
                  <c:v>2135.3099999999931</c:v>
                </c:pt>
                <c:pt idx="5837">
                  <c:v>2135.3099999999931</c:v>
                </c:pt>
                <c:pt idx="5838">
                  <c:v>2135.3099999999931</c:v>
                </c:pt>
                <c:pt idx="5839">
                  <c:v>2120.4999999999932</c:v>
                </c:pt>
                <c:pt idx="5840">
                  <c:v>2120.4999999999932</c:v>
                </c:pt>
                <c:pt idx="5841">
                  <c:v>2120.4999999999932</c:v>
                </c:pt>
                <c:pt idx="5842">
                  <c:v>2120.4999999999932</c:v>
                </c:pt>
                <c:pt idx="5843">
                  <c:v>2120.4999999999932</c:v>
                </c:pt>
                <c:pt idx="5844">
                  <c:v>2120.4999999999932</c:v>
                </c:pt>
                <c:pt idx="5845">
                  <c:v>2120.4999999999932</c:v>
                </c:pt>
                <c:pt idx="5846">
                  <c:v>2120.4999999999932</c:v>
                </c:pt>
                <c:pt idx="5847">
                  <c:v>2120.4999999999932</c:v>
                </c:pt>
                <c:pt idx="5848">
                  <c:v>2120.4999999999932</c:v>
                </c:pt>
                <c:pt idx="5849">
                  <c:v>2120.4999999999932</c:v>
                </c:pt>
                <c:pt idx="5850">
                  <c:v>2120.4999999999932</c:v>
                </c:pt>
                <c:pt idx="5851">
                  <c:v>2120.4999999999932</c:v>
                </c:pt>
                <c:pt idx="5852">
                  <c:v>2120.4999999999932</c:v>
                </c:pt>
                <c:pt idx="5853">
                  <c:v>2120.4999999999932</c:v>
                </c:pt>
                <c:pt idx="5854">
                  <c:v>2120.4999999999932</c:v>
                </c:pt>
                <c:pt idx="5855">
                  <c:v>2120.4999999999932</c:v>
                </c:pt>
                <c:pt idx="5856">
                  <c:v>2120.4999999999932</c:v>
                </c:pt>
                <c:pt idx="5857">
                  <c:v>2120.4999999999932</c:v>
                </c:pt>
                <c:pt idx="5858">
                  <c:v>2121.1699999999933</c:v>
                </c:pt>
                <c:pt idx="5859">
                  <c:v>2121.1699999999933</c:v>
                </c:pt>
                <c:pt idx="5860">
                  <c:v>2148.6899999999932</c:v>
                </c:pt>
                <c:pt idx="5861">
                  <c:v>2179.8999999999933</c:v>
                </c:pt>
                <c:pt idx="5862">
                  <c:v>2179.8999999999933</c:v>
                </c:pt>
                <c:pt idx="5863">
                  <c:v>2179.8999999999933</c:v>
                </c:pt>
                <c:pt idx="5864">
                  <c:v>2179.8999999999933</c:v>
                </c:pt>
                <c:pt idx="5865">
                  <c:v>2179.8999999999933</c:v>
                </c:pt>
                <c:pt idx="5866">
                  <c:v>2179.8999999999933</c:v>
                </c:pt>
                <c:pt idx="5867">
                  <c:v>2184.1199999999935</c:v>
                </c:pt>
                <c:pt idx="5868">
                  <c:v>2188.3599999999933</c:v>
                </c:pt>
                <c:pt idx="5869">
                  <c:v>2188.3599999999933</c:v>
                </c:pt>
                <c:pt idx="5870">
                  <c:v>2188.3599999999933</c:v>
                </c:pt>
                <c:pt idx="5871">
                  <c:v>2188.3599999999933</c:v>
                </c:pt>
                <c:pt idx="5872">
                  <c:v>2188.3599999999933</c:v>
                </c:pt>
                <c:pt idx="5873">
                  <c:v>2188.3599999999933</c:v>
                </c:pt>
                <c:pt idx="5874">
                  <c:v>2188.3599999999933</c:v>
                </c:pt>
                <c:pt idx="5875">
                  <c:v>2188.3599999999933</c:v>
                </c:pt>
                <c:pt idx="5876">
                  <c:v>2188.3599999999933</c:v>
                </c:pt>
                <c:pt idx="5877">
                  <c:v>2188.3599999999933</c:v>
                </c:pt>
                <c:pt idx="5878">
                  <c:v>2188.3599999999933</c:v>
                </c:pt>
                <c:pt idx="5879">
                  <c:v>2188.3599999999933</c:v>
                </c:pt>
                <c:pt idx="5880">
                  <c:v>2188.3599999999933</c:v>
                </c:pt>
                <c:pt idx="5881">
                  <c:v>2188.3599999999933</c:v>
                </c:pt>
                <c:pt idx="5882">
                  <c:v>2188.3599999999933</c:v>
                </c:pt>
                <c:pt idx="5883">
                  <c:v>2188.3599999999933</c:v>
                </c:pt>
                <c:pt idx="5884">
                  <c:v>2188.3599999999933</c:v>
                </c:pt>
                <c:pt idx="5885">
                  <c:v>2188.3599999999933</c:v>
                </c:pt>
                <c:pt idx="5886">
                  <c:v>2188.3599999999933</c:v>
                </c:pt>
                <c:pt idx="5887">
                  <c:v>2188.3599999999933</c:v>
                </c:pt>
                <c:pt idx="5888">
                  <c:v>2188.3599999999933</c:v>
                </c:pt>
                <c:pt idx="5889">
                  <c:v>2188.3599999999933</c:v>
                </c:pt>
                <c:pt idx="5890">
                  <c:v>2188.3599999999933</c:v>
                </c:pt>
                <c:pt idx="5891">
                  <c:v>2188.3599999999933</c:v>
                </c:pt>
                <c:pt idx="5892">
                  <c:v>2188.3599999999933</c:v>
                </c:pt>
                <c:pt idx="5893">
                  <c:v>2187.2899999999931</c:v>
                </c:pt>
                <c:pt idx="5894">
                  <c:v>2180.2299999999932</c:v>
                </c:pt>
                <c:pt idx="5895">
                  <c:v>2175.7599999999929</c:v>
                </c:pt>
                <c:pt idx="5896">
                  <c:v>2175.179999999993</c:v>
                </c:pt>
                <c:pt idx="5897">
                  <c:v>2172.8999999999928</c:v>
                </c:pt>
                <c:pt idx="5898">
                  <c:v>2172.8999999999928</c:v>
                </c:pt>
                <c:pt idx="5899">
                  <c:v>2172.8999999999928</c:v>
                </c:pt>
                <c:pt idx="5900">
                  <c:v>2165.7999999999929</c:v>
                </c:pt>
                <c:pt idx="5901">
                  <c:v>2160.0999999999931</c:v>
                </c:pt>
                <c:pt idx="5902">
                  <c:v>2160.0999999999931</c:v>
                </c:pt>
                <c:pt idx="5903">
                  <c:v>2160.0999999999931</c:v>
                </c:pt>
                <c:pt idx="5904">
                  <c:v>2160.0999999999931</c:v>
                </c:pt>
                <c:pt idx="5905">
                  <c:v>2160.0999999999931</c:v>
                </c:pt>
                <c:pt idx="5906">
                  <c:v>2160.0999999999931</c:v>
                </c:pt>
                <c:pt idx="5907">
                  <c:v>2160.0999999999931</c:v>
                </c:pt>
                <c:pt idx="5908">
                  <c:v>2160.0999999999931</c:v>
                </c:pt>
                <c:pt idx="5909">
                  <c:v>2160.0999999999931</c:v>
                </c:pt>
                <c:pt idx="5910">
                  <c:v>2143.3899999999931</c:v>
                </c:pt>
                <c:pt idx="5911">
                  <c:v>2143.3899999999931</c:v>
                </c:pt>
                <c:pt idx="5912">
                  <c:v>2143.3899999999931</c:v>
                </c:pt>
                <c:pt idx="5913">
                  <c:v>2143.3899999999931</c:v>
                </c:pt>
                <c:pt idx="5914">
                  <c:v>2143.3899999999931</c:v>
                </c:pt>
                <c:pt idx="5915">
                  <c:v>2143.3899999999931</c:v>
                </c:pt>
                <c:pt idx="5916">
                  <c:v>2143.3899999999931</c:v>
                </c:pt>
                <c:pt idx="5917">
                  <c:v>2143.3899999999931</c:v>
                </c:pt>
                <c:pt idx="5918">
                  <c:v>2143.3899999999931</c:v>
                </c:pt>
                <c:pt idx="5919">
                  <c:v>2143.3899999999931</c:v>
                </c:pt>
                <c:pt idx="5920">
                  <c:v>2143.3899999999931</c:v>
                </c:pt>
                <c:pt idx="5921">
                  <c:v>2143.3899999999931</c:v>
                </c:pt>
                <c:pt idx="5922">
                  <c:v>2143.3899999999931</c:v>
                </c:pt>
                <c:pt idx="5923">
                  <c:v>2147.4799999999932</c:v>
                </c:pt>
                <c:pt idx="5924">
                  <c:v>2146.179999999993</c:v>
                </c:pt>
                <c:pt idx="5925">
                  <c:v>2145.5899999999929</c:v>
                </c:pt>
                <c:pt idx="5926">
                  <c:v>2142.0699999999929</c:v>
                </c:pt>
                <c:pt idx="5927">
                  <c:v>2140.9299999999926</c:v>
                </c:pt>
                <c:pt idx="5928">
                  <c:v>2135.9599999999923</c:v>
                </c:pt>
                <c:pt idx="5929">
                  <c:v>2135.5599999999922</c:v>
                </c:pt>
                <c:pt idx="5930">
                  <c:v>2135.5599999999922</c:v>
                </c:pt>
                <c:pt idx="5931">
                  <c:v>2114.0899999999924</c:v>
                </c:pt>
                <c:pt idx="5932">
                  <c:v>2114.0899999999924</c:v>
                </c:pt>
                <c:pt idx="5933">
                  <c:v>2097.8999999999924</c:v>
                </c:pt>
                <c:pt idx="5934">
                  <c:v>2080.2699999999923</c:v>
                </c:pt>
                <c:pt idx="5935">
                  <c:v>2080.2699999999923</c:v>
                </c:pt>
                <c:pt idx="5936">
                  <c:v>2080.2699999999923</c:v>
                </c:pt>
                <c:pt idx="5937">
                  <c:v>2080.2699999999923</c:v>
                </c:pt>
                <c:pt idx="5938">
                  <c:v>2080.2699999999923</c:v>
                </c:pt>
                <c:pt idx="5939">
                  <c:v>2080.2699999999923</c:v>
                </c:pt>
                <c:pt idx="5940">
                  <c:v>2080.2699999999923</c:v>
                </c:pt>
                <c:pt idx="5941">
                  <c:v>2080.2699999999923</c:v>
                </c:pt>
                <c:pt idx="5942">
                  <c:v>2080.2699999999923</c:v>
                </c:pt>
                <c:pt idx="5943">
                  <c:v>2080.2699999999923</c:v>
                </c:pt>
                <c:pt idx="5944">
                  <c:v>2080.2699999999923</c:v>
                </c:pt>
                <c:pt idx="5945">
                  <c:v>2080.2699999999923</c:v>
                </c:pt>
                <c:pt idx="5946">
                  <c:v>2080.2699999999923</c:v>
                </c:pt>
                <c:pt idx="5947">
                  <c:v>2080.2699999999923</c:v>
                </c:pt>
                <c:pt idx="5948">
                  <c:v>2080.2699999999923</c:v>
                </c:pt>
                <c:pt idx="5949">
                  <c:v>2080.2699999999923</c:v>
                </c:pt>
                <c:pt idx="5950">
                  <c:v>2080.2699999999923</c:v>
                </c:pt>
                <c:pt idx="5951">
                  <c:v>2080.2699999999923</c:v>
                </c:pt>
                <c:pt idx="5952">
                  <c:v>2080.2699999999923</c:v>
                </c:pt>
                <c:pt idx="5953">
                  <c:v>2080.2699999999923</c:v>
                </c:pt>
                <c:pt idx="5954">
                  <c:v>2080.2699999999923</c:v>
                </c:pt>
                <c:pt idx="5955">
                  <c:v>2080.2699999999923</c:v>
                </c:pt>
                <c:pt idx="5956">
                  <c:v>2080.2699999999923</c:v>
                </c:pt>
                <c:pt idx="5957">
                  <c:v>2080.2699999999923</c:v>
                </c:pt>
                <c:pt idx="5958">
                  <c:v>2080.2699999999923</c:v>
                </c:pt>
                <c:pt idx="5959">
                  <c:v>2080.2699999999923</c:v>
                </c:pt>
                <c:pt idx="5960">
                  <c:v>2080.2699999999923</c:v>
                </c:pt>
                <c:pt idx="5961">
                  <c:v>2080.2699999999923</c:v>
                </c:pt>
                <c:pt idx="5962">
                  <c:v>2080.2699999999923</c:v>
                </c:pt>
                <c:pt idx="5963">
                  <c:v>2080.2699999999923</c:v>
                </c:pt>
                <c:pt idx="5964">
                  <c:v>2080.2699999999923</c:v>
                </c:pt>
                <c:pt idx="5965">
                  <c:v>2080.2699999999923</c:v>
                </c:pt>
                <c:pt idx="5966">
                  <c:v>2080.2699999999923</c:v>
                </c:pt>
                <c:pt idx="5967">
                  <c:v>2080.2699999999923</c:v>
                </c:pt>
                <c:pt idx="5968">
                  <c:v>2080.2699999999923</c:v>
                </c:pt>
                <c:pt idx="5969">
                  <c:v>2080.2699999999923</c:v>
                </c:pt>
                <c:pt idx="5970">
                  <c:v>2080.2699999999923</c:v>
                </c:pt>
                <c:pt idx="5971">
                  <c:v>2080.2699999999923</c:v>
                </c:pt>
                <c:pt idx="5972">
                  <c:v>2080.2699999999923</c:v>
                </c:pt>
                <c:pt idx="5973">
                  <c:v>2080.2699999999923</c:v>
                </c:pt>
                <c:pt idx="5974">
                  <c:v>2080.2699999999923</c:v>
                </c:pt>
                <c:pt idx="5975">
                  <c:v>2080.2699999999923</c:v>
                </c:pt>
                <c:pt idx="5976">
                  <c:v>2080.2699999999923</c:v>
                </c:pt>
                <c:pt idx="5977">
                  <c:v>2080.2699999999923</c:v>
                </c:pt>
                <c:pt idx="5978">
                  <c:v>2080.2699999999923</c:v>
                </c:pt>
                <c:pt idx="5979">
                  <c:v>2080.2699999999923</c:v>
                </c:pt>
                <c:pt idx="5980">
                  <c:v>2080.2699999999923</c:v>
                </c:pt>
                <c:pt idx="5981">
                  <c:v>2080.2699999999923</c:v>
                </c:pt>
                <c:pt idx="5982">
                  <c:v>2080.2699999999923</c:v>
                </c:pt>
                <c:pt idx="5983">
                  <c:v>2080.2699999999923</c:v>
                </c:pt>
                <c:pt idx="5984">
                  <c:v>2080.2699999999923</c:v>
                </c:pt>
                <c:pt idx="5985">
                  <c:v>2080.2699999999923</c:v>
                </c:pt>
                <c:pt idx="5986">
                  <c:v>2080.2699999999923</c:v>
                </c:pt>
                <c:pt idx="5987">
                  <c:v>2080.2699999999923</c:v>
                </c:pt>
                <c:pt idx="5988">
                  <c:v>2080.2699999999923</c:v>
                </c:pt>
                <c:pt idx="5989">
                  <c:v>2080.2699999999923</c:v>
                </c:pt>
                <c:pt idx="5990">
                  <c:v>2080.2699999999923</c:v>
                </c:pt>
                <c:pt idx="5991">
                  <c:v>2080.2699999999923</c:v>
                </c:pt>
                <c:pt idx="5992">
                  <c:v>2080.2699999999923</c:v>
                </c:pt>
                <c:pt idx="5993">
                  <c:v>2080.2699999999923</c:v>
                </c:pt>
                <c:pt idx="5994">
                  <c:v>2080.2699999999923</c:v>
                </c:pt>
                <c:pt idx="5995">
                  <c:v>2080.2699999999923</c:v>
                </c:pt>
                <c:pt idx="5996">
                  <c:v>2080.2699999999923</c:v>
                </c:pt>
                <c:pt idx="5997">
                  <c:v>2080.2699999999923</c:v>
                </c:pt>
                <c:pt idx="5998">
                  <c:v>2080.2699999999923</c:v>
                </c:pt>
                <c:pt idx="5999">
                  <c:v>2080.2699999999923</c:v>
                </c:pt>
                <c:pt idx="6000">
                  <c:v>2080.2699999999923</c:v>
                </c:pt>
                <c:pt idx="6001">
                  <c:v>2080.2699999999923</c:v>
                </c:pt>
                <c:pt idx="6002">
                  <c:v>2080.2699999999923</c:v>
                </c:pt>
                <c:pt idx="6003">
                  <c:v>2080.2699999999923</c:v>
                </c:pt>
                <c:pt idx="6004">
                  <c:v>2080.2699999999923</c:v>
                </c:pt>
                <c:pt idx="6005">
                  <c:v>2080.2699999999923</c:v>
                </c:pt>
                <c:pt idx="6006">
                  <c:v>2080.2699999999923</c:v>
                </c:pt>
                <c:pt idx="6007">
                  <c:v>2080.2699999999923</c:v>
                </c:pt>
                <c:pt idx="6008">
                  <c:v>2080.2699999999923</c:v>
                </c:pt>
                <c:pt idx="6009">
                  <c:v>2080.2699999999923</c:v>
                </c:pt>
                <c:pt idx="6010">
                  <c:v>2080.2699999999923</c:v>
                </c:pt>
                <c:pt idx="6011">
                  <c:v>2080.2699999999923</c:v>
                </c:pt>
                <c:pt idx="6012">
                  <c:v>2080.2699999999923</c:v>
                </c:pt>
                <c:pt idx="6013">
                  <c:v>2080.2699999999923</c:v>
                </c:pt>
                <c:pt idx="6014">
                  <c:v>2080.2699999999923</c:v>
                </c:pt>
                <c:pt idx="6015">
                  <c:v>2080.2699999999923</c:v>
                </c:pt>
                <c:pt idx="6016">
                  <c:v>2080.2699999999923</c:v>
                </c:pt>
                <c:pt idx="6017">
                  <c:v>2080.2699999999923</c:v>
                </c:pt>
                <c:pt idx="6018">
                  <c:v>2080.2699999999923</c:v>
                </c:pt>
                <c:pt idx="6019">
                  <c:v>2080.2699999999923</c:v>
                </c:pt>
                <c:pt idx="6020">
                  <c:v>2080.2699999999923</c:v>
                </c:pt>
                <c:pt idx="6021">
                  <c:v>2080.2699999999923</c:v>
                </c:pt>
                <c:pt idx="6022">
                  <c:v>2080.2699999999923</c:v>
                </c:pt>
                <c:pt idx="6023">
                  <c:v>2080.2699999999923</c:v>
                </c:pt>
                <c:pt idx="6024">
                  <c:v>2080.2699999999923</c:v>
                </c:pt>
                <c:pt idx="6025">
                  <c:v>2080.2699999999923</c:v>
                </c:pt>
                <c:pt idx="6026">
                  <c:v>2080.2699999999923</c:v>
                </c:pt>
                <c:pt idx="6027">
                  <c:v>2080.2699999999923</c:v>
                </c:pt>
                <c:pt idx="6028">
                  <c:v>2080.2699999999923</c:v>
                </c:pt>
                <c:pt idx="6029">
                  <c:v>2080.2699999999923</c:v>
                </c:pt>
                <c:pt idx="6030">
                  <c:v>2080.2699999999923</c:v>
                </c:pt>
                <c:pt idx="6031">
                  <c:v>2080.2699999999923</c:v>
                </c:pt>
                <c:pt idx="6032">
                  <c:v>2080.2699999999923</c:v>
                </c:pt>
                <c:pt idx="6033">
                  <c:v>2080.2699999999923</c:v>
                </c:pt>
                <c:pt idx="6034">
                  <c:v>2080.2699999999923</c:v>
                </c:pt>
                <c:pt idx="6035">
                  <c:v>2080.2699999999923</c:v>
                </c:pt>
                <c:pt idx="6036">
                  <c:v>2080.2699999999923</c:v>
                </c:pt>
                <c:pt idx="6037">
                  <c:v>2080.2699999999923</c:v>
                </c:pt>
                <c:pt idx="6038">
                  <c:v>2080.2699999999923</c:v>
                </c:pt>
                <c:pt idx="6039">
                  <c:v>2080.2699999999923</c:v>
                </c:pt>
                <c:pt idx="6040">
                  <c:v>2080.2699999999923</c:v>
                </c:pt>
                <c:pt idx="6041">
                  <c:v>2080.2699999999923</c:v>
                </c:pt>
                <c:pt idx="6042">
                  <c:v>2080.2699999999923</c:v>
                </c:pt>
                <c:pt idx="6043">
                  <c:v>2080.2699999999923</c:v>
                </c:pt>
                <c:pt idx="6044">
                  <c:v>2080.2699999999923</c:v>
                </c:pt>
                <c:pt idx="6045">
                  <c:v>2080.2699999999923</c:v>
                </c:pt>
                <c:pt idx="6046">
                  <c:v>2080.2699999999923</c:v>
                </c:pt>
                <c:pt idx="6047">
                  <c:v>2080.2699999999923</c:v>
                </c:pt>
                <c:pt idx="6048">
                  <c:v>2080.2699999999923</c:v>
                </c:pt>
                <c:pt idx="6049">
                  <c:v>2080.2699999999923</c:v>
                </c:pt>
                <c:pt idx="6050">
                  <c:v>2080.2699999999923</c:v>
                </c:pt>
                <c:pt idx="6051">
                  <c:v>2080.2699999999923</c:v>
                </c:pt>
                <c:pt idx="6052">
                  <c:v>2080.2699999999923</c:v>
                </c:pt>
                <c:pt idx="6053">
                  <c:v>2080.2699999999923</c:v>
                </c:pt>
                <c:pt idx="6054">
                  <c:v>2080.2699999999923</c:v>
                </c:pt>
                <c:pt idx="6055">
                  <c:v>2080.2699999999923</c:v>
                </c:pt>
                <c:pt idx="6056">
                  <c:v>2080.2699999999923</c:v>
                </c:pt>
                <c:pt idx="6057">
                  <c:v>2080.2699999999923</c:v>
                </c:pt>
                <c:pt idx="6058">
                  <c:v>2080.2699999999923</c:v>
                </c:pt>
                <c:pt idx="6059">
                  <c:v>2080.2699999999923</c:v>
                </c:pt>
                <c:pt idx="6060">
                  <c:v>2080.2699999999923</c:v>
                </c:pt>
                <c:pt idx="6061">
                  <c:v>2080.2699999999923</c:v>
                </c:pt>
                <c:pt idx="6062">
                  <c:v>2080.2699999999923</c:v>
                </c:pt>
                <c:pt idx="6063">
                  <c:v>2080.2699999999923</c:v>
                </c:pt>
                <c:pt idx="6064">
                  <c:v>2080.2699999999923</c:v>
                </c:pt>
                <c:pt idx="6065">
                  <c:v>2080.2699999999923</c:v>
                </c:pt>
                <c:pt idx="6066">
                  <c:v>2080.2699999999923</c:v>
                </c:pt>
                <c:pt idx="6067">
                  <c:v>2080.2699999999923</c:v>
                </c:pt>
                <c:pt idx="6068">
                  <c:v>2080.2699999999923</c:v>
                </c:pt>
                <c:pt idx="6069">
                  <c:v>2080.2699999999923</c:v>
                </c:pt>
                <c:pt idx="6070">
                  <c:v>2121.1099999999919</c:v>
                </c:pt>
                <c:pt idx="6071">
                  <c:v>2121.1099999999919</c:v>
                </c:pt>
                <c:pt idx="6072">
                  <c:v>2121.1099999999919</c:v>
                </c:pt>
                <c:pt idx="6073">
                  <c:v>2121.1099999999919</c:v>
                </c:pt>
                <c:pt idx="6074">
                  <c:v>2121.1099999999919</c:v>
                </c:pt>
                <c:pt idx="6075">
                  <c:v>2121.1099999999919</c:v>
                </c:pt>
                <c:pt idx="6076">
                  <c:v>2121.1099999999919</c:v>
                </c:pt>
                <c:pt idx="6077">
                  <c:v>2121.1099999999919</c:v>
                </c:pt>
                <c:pt idx="6078">
                  <c:v>2121.1099999999919</c:v>
                </c:pt>
                <c:pt idx="6079">
                  <c:v>2121.1099999999919</c:v>
                </c:pt>
                <c:pt idx="6080">
                  <c:v>2121.1099999999919</c:v>
                </c:pt>
                <c:pt idx="6081">
                  <c:v>2121.1099999999919</c:v>
                </c:pt>
                <c:pt idx="6082">
                  <c:v>2121.1099999999919</c:v>
                </c:pt>
                <c:pt idx="6083">
                  <c:v>2121.1099999999919</c:v>
                </c:pt>
                <c:pt idx="6084">
                  <c:v>2126.6799999999917</c:v>
                </c:pt>
                <c:pt idx="6085">
                  <c:v>2128.4399999999914</c:v>
                </c:pt>
                <c:pt idx="6086">
                  <c:v>2124.2399999999916</c:v>
                </c:pt>
                <c:pt idx="6087">
                  <c:v>2122.3099999999918</c:v>
                </c:pt>
                <c:pt idx="6088">
                  <c:v>2115.4499999999921</c:v>
                </c:pt>
                <c:pt idx="6089">
                  <c:v>2115.4499999999921</c:v>
                </c:pt>
                <c:pt idx="6090">
                  <c:v>2115.4499999999921</c:v>
                </c:pt>
                <c:pt idx="6091">
                  <c:v>2115.4499999999921</c:v>
                </c:pt>
                <c:pt idx="6092">
                  <c:v>2115.4499999999921</c:v>
                </c:pt>
                <c:pt idx="6093">
                  <c:v>2115.4499999999921</c:v>
                </c:pt>
                <c:pt idx="6094">
                  <c:v>2115.4499999999921</c:v>
                </c:pt>
                <c:pt idx="6095">
                  <c:v>2115.4499999999921</c:v>
                </c:pt>
                <c:pt idx="6096">
                  <c:v>2115.4499999999921</c:v>
                </c:pt>
                <c:pt idx="6097">
                  <c:v>2115.4499999999921</c:v>
                </c:pt>
                <c:pt idx="6098">
                  <c:v>2115.4499999999921</c:v>
                </c:pt>
                <c:pt idx="6099">
                  <c:v>2115.4499999999921</c:v>
                </c:pt>
                <c:pt idx="6100">
                  <c:v>2115.4499999999921</c:v>
                </c:pt>
                <c:pt idx="6101">
                  <c:v>2115.4499999999921</c:v>
                </c:pt>
                <c:pt idx="6102">
                  <c:v>2115.4499999999921</c:v>
                </c:pt>
                <c:pt idx="6103">
                  <c:v>2115.4499999999921</c:v>
                </c:pt>
                <c:pt idx="6104">
                  <c:v>2115.4499999999921</c:v>
                </c:pt>
                <c:pt idx="6105">
                  <c:v>2115.4499999999921</c:v>
                </c:pt>
                <c:pt idx="6106">
                  <c:v>2115.4499999999921</c:v>
                </c:pt>
                <c:pt idx="6107">
                  <c:v>2115.4499999999921</c:v>
                </c:pt>
                <c:pt idx="6108">
                  <c:v>2115.4499999999921</c:v>
                </c:pt>
                <c:pt idx="6109">
                  <c:v>2115.4499999999921</c:v>
                </c:pt>
                <c:pt idx="6110">
                  <c:v>2115.4499999999921</c:v>
                </c:pt>
                <c:pt idx="6111">
                  <c:v>2115.4499999999921</c:v>
                </c:pt>
                <c:pt idx="6112">
                  <c:v>2115.4499999999921</c:v>
                </c:pt>
                <c:pt idx="6113">
                  <c:v>2115.4499999999921</c:v>
                </c:pt>
                <c:pt idx="6114">
                  <c:v>2115.4499999999921</c:v>
                </c:pt>
                <c:pt idx="6115">
                  <c:v>2115.4499999999921</c:v>
                </c:pt>
                <c:pt idx="6116">
                  <c:v>2115.4499999999921</c:v>
                </c:pt>
                <c:pt idx="6117">
                  <c:v>2106.8099999999922</c:v>
                </c:pt>
                <c:pt idx="6118">
                  <c:v>2098.7899999999922</c:v>
                </c:pt>
                <c:pt idx="6119">
                  <c:v>2098.7899999999922</c:v>
                </c:pt>
                <c:pt idx="6120">
                  <c:v>2098.7899999999922</c:v>
                </c:pt>
                <c:pt idx="6121">
                  <c:v>2098.7899999999922</c:v>
                </c:pt>
                <c:pt idx="6122">
                  <c:v>2098.7899999999922</c:v>
                </c:pt>
                <c:pt idx="6123">
                  <c:v>2098.7899999999922</c:v>
                </c:pt>
                <c:pt idx="6124">
                  <c:v>2098.7899999999922</c:v>
                </c:pt>
                <c:pt idx="6125">
                  <c:v>2098.7899999999922</c:v>
                </c:pt>
                <c:pt idx="6126">
                  <c:v>2098.7899999999922</c:v>
                </c:pt>
                <c:pt idx="6127">
                  <c:v>2098.7899999999922</c:v>
                </c:pt>
                <c:pt idx="6128">
                  <c:v>2098.7899999999922</c:v>
                </c:pt>
                <c:pt idx="6129">
                  <c:v>2098.7899999999922</c:v>
                </c:pt>
                <c:pt idx="6130">
                  <c:v>2098.7899999999922</c:v>
                </c:pt>
                <c:pt idx="6131">
                  <c:v>2098.7899999999922</c:v>
                </c:pt>
                <c:pt idx="6132">
                  <c:v>2098.7899999999922</c:v>
                </c:pt>
                <c:pt idx="6133">
                  <c:v>2098.7899999999922</c:v>
                </c:pt>
                <c:pt idx="6134">
                  <c:v>2098.7899999999922</c:v>
                </c:pt>
                <c:pt idx="6135">
                  <c:v>2098.7899999999922</c:v>
                </c:pt>
                <c:pt idx="6136">
                  <c:v>2098.7899999999922</c:v>
                </c:pt>
                <c:pt idx="6137">
                  <c:v>2098.7899999999922</c:v>
                </c:pt>
                <c:pt idx="6138">
                  <c:v>2098.7899999999922</c:v>
                </c:pt>
                <c:pt idx="6139">
                  <c:v>2098.7899999999922</c:v>
                </c:pt>
                <c:pt idx="6140">
                  <c:v>2098.7899999999922</c:v>
                </c:pt>
                <c:pt idx="6141">
                  <c:v>2098.7899999999922</c:v>
                </c:pt>
                <c:pt idx="6142">
                  <c:v>2098.7899999999922</c:v>
                </c:pt>
                <c:pt idx="6143">
                  <c:v>2098.7899999999922</c:v>
                </c:pt>
                <c:pt idx="6144">
                  <c:v>2098.7899999999922</c:v>
                </c:pt>
                <c:pt idx="6145">
                  <c:v>2098.7899999999922</c:v>
                </c:pt>
                <c:pt idx="6146">
                  <c:v>2098.7899999999922</c:v>
                </c:pt>
                <c:pt idx="6147">
                  <c:v>2098.7899999999922</c:v>
                </c:pt>
                <c:pt idx="6148">
                  <c:v>2098.7899999999922</c:v>
                </c:pt>
                <c:pt idx="6149">
                  <c:v>2098.7899999999922</c:v>
                </c:pt>
                <c:pt idx="6150">
                  <c:v>2098.7899999999922</c:v>
                </c:pt>
                <c:pt idx="6151">
                  <c:v>2098.7899999999922</c:v>
                </c:pt>
                <c:pt idx="6152">
                  <c:v>2098.7899999999922</c:v>
                </c:pt>
                <c:pt idx="6153">
                  <c:v>2113.2399999999921</c:v>
                </c:pt>
                <c:pt idx="6154">
                  <c:v>2124.3499999999917</c:v>
                </c:pt>
                <c:pt idx="6155">
                  <c:v>2136.3899999999912</c:v>
                </c:pt>
                <c:pt idx="6156">
                  <c:v>2136.3899999999912</c:v>
                </c:pt>
                <c:pt idx="6157">
                  <c:v>2136.3899999999912</c:v>
                </c:pt>
                <c:pt idx="6158">
                  <c:v>2136.3899999999912</c:v>
                </c:pt>
                <c:pt idx="6159">
                  <c:v>2136.3899999999912</c:v>
                </c:pt>
                <c:pt idx="6160">
                  <c:v>2136.3899999999912</c:v>
                </c:pt>
                <c:pt idx="6161">
                  <c:v>2133.7299999999914</c:v>
                </c:pt>
                <c:pt idx="6162">
                  <c:v>2125.9999999999914</c:v>
                </c:pt>
                <c:pt idx="6163">
                  <c:v>2119.9199999999914</c:v>
                </c:pt>
                <c:pt idx="6164">
                  <c:v>2110.0499999999915</c:v>
                </c:pt>
                <c:pt idx="6165">
                  <c:v>2110.0499999999915</c:v>
                </c:pt>
                <c:pt idx="6166">
                  <c:v>2110.0499999999915</c:v>
                </c:pt>
                <c:pt idx="6167">
                  <c:v>2110.0499999999915</c:v>
                </c:pt>
                <c:pt idx="6168">
                  <c:v>2110.0499999999915</c:v>
                </c:pt>
                <c:pt idx="6169">
                  <c:v>2110.0499999999915</c:v>
                </c:pt>
                <c:pt idx="6170">
                  <c:v>2110.0499999999915</c:v>
                </c:pt>
                <c:pt idx="6171">
                  <c:v>2110.0499999999915</c:v>
                </c:pt>
                <c:pt idx="6172">
                  <c:v>2110.0499999999915</c:v>
                </c:pt>
                <c:pt idx="6173">
                  <c:v>2110.0499999999915</c:v>
                </c:pt>
                <c:pt idx="6174">
                  <c:v>2110.0499999999915</c:v>
                </c:pt>
                <c:pt idx="6175">
                  <c:v>2110.0499999999915</c:v>
                </c:pt>
                <c:pt idx="6176">
                  <c:v>2110.0499999999915</c:v>
                </c:pt>
                <c:pt idx="6177">
                  <c:v>2110.0499999999915</c:v>
                </c:pt>
                <c:pt idx="6178">
                  <c:v>2110.0499999999915</c:v>
                </c:pt>
                <c:pt idx="6179">
                  <c:v>2110.0499999999915</c:v>
                </c:pt>
                <c:pt idx="6180">
                  <c:v>2110.0499999999915</c:v>
                </c:pt>
                <c:pt idx="6181">
                  <c:v>2110.0499999999915</c:v>
                </c:pt>
                <c:pt idx="6182">
                  <c:v>2110.0499999999915</c:v>
                </c:pt>
                <c:pt idx="6183">
                  <c:v>2110.0499999999915</c:v>
                </c:pt>
                <c:pt idx="6184">
                  <c:v>2110.0499999999915</c:v>
                </c:pt>
                <c:pt idx="6185">
                  <c:v>2110.0499999999915</c:v>
                </c:pt>
                <c:pt idx="6186">
                  <c:v>2110.0499999999915</c:v>
                </c:pt>
                <c:pt idx="6187">
                  <c:v>2110.0499999999915</c:v>
                </c:pt>
                <c:pt idx="6188">
                  <c:v>2110.0499999999915</c:v>
                </c:pt>
                <c:pt idx="6189">
                  <c:v>2110.0499999999915</c:v>
                </c:pt>
                <c:pt idx="6190">
                  <c:v>2110.0499999999915</c:v>
                </c:pt>
                <c:pt idx="6191">
                  <c:v>2110.0499999999915</c:v>
                </c:pt>
                <c:pt idx="6192">
                  <c:v>2110.0499999999915</c:v>
                </c:pt>
                <c:pt idx="6193">
                  <c:v>2110.0499999999915</c:v>
                </c:pt>
                <c:pt idx="6194">
                  <c:v>2110.0499999999915</c:v>
                </c:pt>
                <c:pt idx="6195">
                  <c:v>2110.0499999999915</c:v>
                </c:pt>
                <c:pt idx="6196">
                  <c:v>2110.0499999999915</c:v>
                </c:pt>
                <c:pt idx="6197">
                  <c:v>2110.0499999999915</c:v>
                </c:pt>
                <c:pt idx="6198">
                  <c:v>2110.0499999999915</c:v>
                </c:pt>
                <c:pt idx="6199">
                  <c:v>2110.0499999999915</c:v>
                </c:pt>
                <c:pt idx="6200">
                  <c:v>2110.0499999999915</c:v>
                </c:pt>
                <c:pt idx="6201">
                  <c:v>2110.0499999999915</c:v>
                </c:pt>
                <c:pt idx="6202">
                  <c:v>2110.0499999999915</c:v>
                </c:pt>
                <c:pt idx="6203">
                  <c:v>2110.0499999999915</c:v>
                </c:pt>
                <c:pt idx="6204">
                  <c:v>2110.0499999999915</c:v>
                </c:pt>
                <c:pt idx="6205">
                  <c:v>2110.0499999999915</c:v>
                </c:pt>
                <c:pt idx="6206">
                  <c:v>2110.0499999999915</c:v>
                </c:pt>
                <c:pt idx="6207">
                  <c:v>2110.0499999999915</c:v>
                </c:pt>
                <c:pt idx="6208">
                  <c:v>2110.0499999999915</c:v>
                </c:pt>
                <c:pt idx="6209">
                  <c:v>2110.0499999999915</c:v>
                </c:pt>
                <c:pt idx="6210">
                  <c:v>2110.0499999999915</c:v>
                </c:pt>
                <c:pt idx="6211">
                  <c:v>2110.0499999999915</c:v>
                </c:pt>
                <c:pt idx="6212">
                  <c:v>2110.0499999999915</c:v>
                </c:pt>
                <c:pt idx="6213">
                  <c:v>2110.0499999999915</c:v>
                </c:pt>
                <c:pt idx="6214">
                  <c:v>2110.0499999999915</c:v>
                </c:pt>
                <c:pt idx="6215">
                  <c:v>2110.0499999999915</c:v>
                </c:pt>
                <c:pt idx="6216">
                  <c:v>2110.0499999999915</c:v>
                </c:pt>
                <c:pt idx="6217">
                  <c:v>2110.0499999999915</c:v>
                </c:pt>
                <c:pt idx="6218">
                  <c:v>2110.0499999999915</c:v>
                </c:pt>
                <c:pt idx="6219">
                  <c:v>2110.0499999999915</c:v>
                </c:pt>
                <c:pt idx="6220">
                  <c:v>2110.0499999999915</c:v>
                </c:pt>
                <c:pt idx="6221">
                  <c:v>2110.0499999999915</c:v>
                </c:pt>
                <c:pt idx="6222">
                  <c:v>2110.0499999999915</c:v>
                </c:pt>
                <c:pt idx="6223">
                  <c:v>2110.0499999999915</c:v>
                </c:pt>
                <c:pt idx="6224">
                  <c:v>2110.0499999999915</c:v>
                </c:pt>
                <c:pt idx="6225">
                  <c:v>2110.0499999999915</c:v>
                </c:pt>
                <c:pt idx="6226">
                  <c:v>2110.0499999999915</c:v>
                </c:pt>
                <c:pt idx="6227">
                  <c:v>2110.0499999999915</c:v>
                </c:pt>
                <c:pt idx="6228">
                  <c:v>2110.0499999999915</c:v>
                </c:pt>
                <c:pt idx="6229">
                  <c:v>2110.0499999999915</c:v>
                </c:pt>
                <c:pt idx="6230">
                  <c:v>2110.0499999999915</c:v>
                </c:pt>
                <c:pt idx="6231">
                  <c:v>2110.0499999999915</c:v>
                </c:pt>
                <c:pt idx="6232">
                  <c:v>2110.0499999999915</c:v>
                </c:pt>
                <c:pt idx="6233">
                  <c:v>2110.0499999999915</c:v>
                </c:pt>
                <c:pt idx="6234">
                  <c:v>2110.0499999999915</c:v>
                </c:pt>
                <c:pt idx="6235">
                  <c:v>2110.0499999999915</c:v>
                </c:pt>
                <c:pt idx="6236">
                  <c:v>2110.0499999999915</c:v>
                </c:pt>
                <c:pt idx="6237">
                  <c:v>2110.0499999999915</c:v>
                </c:pt>
                <c:pt idx="6238">
                  <c:v>2110.0499999999915</c:v>
                </c:pt>
                <c:pt idx="6239">
                  <c:v>2110.0499999999915</c:v>
                </c:pt>
                <c:pt idx="6240">
                  <c:v>2110.0499999999915</c:v>
                </c:pt>
                <c:pt idx="6241">
                  <c:v>2124.2299999999918</c:v>
                </c:pt>
                <c:pt idx="6242">
                  <c:v>2124.2299999999918</c:v>
                </c:pt>
                <c:pt idx="6243">
                  <c:v>2124.2299999999918</c:v>
                </c:pt>
                <c:pt idx="6244">
                  <c:v>2124.2299999999918</c:v>
                </c:pt>
                <c:pt idx="6245">
                  <c:v>2124.2299999999918</c:v>
                </c:pt>
                <c:pt idx="6246">
                  <c:v>2124.2299999999918</c:v>
                </c:pt>
                <c:pt idx="6247">
                  <c:v>2124.2299999999918</c:v>
                </c:pt>
                <c:pt idx="6248">
                  <c:v>2124.2299999999918</c:v>
                </c:pt>
                <c:pt idx="6249">
                  <c:v>2128.9699999999916</c:v>
                </c:pt>
                <c:pt idx="6250">
                  <c:v>2128.9699999999916</c:v>
                </c:pt>
                <c:pt idx="6251">
                  <c:v>2128.9699999999916</c:v>
                </c:pt>
                <c:pt idx="6252">
                  <c:v>2128.9699999999916</c:v>
                </c:pt>
                <c:pt idx="6253">
                  <c:v>2128.9699999999916</c:v>
                </c:pt>
                <c:pt idx="6254">
                  <c:v>2128.9699999999916</c:v>
                </c:pt>
                <c:pt idx="6255">
                  <c:v>2128.9699999999916</c:v>
                </c:pt>
                <c:pt idx="6256">
                  <c:v>2121.3599999999919</c:v>
                </c:pt>
                <c:pt idx="6257">
                  <c:v>2112.7299999999918</c:v>
                </c:pt>
                <c:pt idx="6258">
                  <c:v>2108.9999999999918</c:v>
                </c:pt>
                <c:pt idx="6259">
                  <c:v>2116.1099999999919</c:v>
                </c:pt>
                <c:pt idx="6260">
                  <c:v>2116.1099999999919</c:v>
                </c:pt>
                <c:pt idx="6261">
                  <c:v>2116.1099999999919</c:v>
                </c:pt>
                <c:pt idx="6262">
                  <c:v>2116.1099999999919</c:v>
                </c:pt>
                <c:pt idx="6263">
                  <c:v>2103.549999999992</c:v>
                </c:pt>
                <c:pt idx="6264">
                  <c:v>2103.549999999992</c:v>
                </c:pt>
                <c:pt idx="6265">
                  <c:v>2103.549999999992</c:v>
                </c:pt>
                <c:pt idx="6266">
                  <c:v>2103.549999999992</c:v>
                </c:pt>
                <c:pt idx="6267">
                  <c:v>2103.549999999992</c:v>
                </c:pt>
                <c:pt idx="6268">
                  <c:v>2103.549999999992</c:v>
                </c:pt>
                <c:pt idx="6269">
                  <c:v>2103.549999999992</c:v>
                </c:pt>
                <c:pt idx="6270">
                  <c:v>2103.549999999992</c:v>
                </c:pt>
                <c:pt idx="6271">
                  <c:v>2103.549999999992</c:v>
                </c:pt>
                <c:pt idx="6272">
                  <c:v>2103.549999999992</c:v>
                </c:pt>
                <c:pt idx="6273">
                  <c:v>2103.549999999992</c:v>
                </c:pt>
                <c:pt idx="6274">
                  <c:v>2103.549999999992</c:v>
                </c:pt>
                <c:pt idx="6275">
                  <c:v>2103.549999999992</c:v>
                </c:pt>
                <c:pt idx="6276">
                  <c:v>2104.3899999999921</c:v>
                </c:pt>
                <c:pt idx="6277">
                  <c:v>2104.3899999999921</c:v>
                </c:pt>
                <c:pt idx="6278">
                  <c:v>2104.3899999999921</c:v>
                </c:pt>
                <c:pt idx="6279">
                  <c:v>2104.3899999999921</c:v>
                </c:pt>
                <c:pt idx="6280">
                  <c:v>2098.509999999992</c:v>
                </c:pt>
                <c:pt idx="6281">
                  <c:v>2098.509999999992</c:v>
                </c:pt>
                <c:pt idx="6282">
                  <c:v>2092.6699999999919</c:v>
                </c:pt>
                <c:pt idx="6283">
                  <c:v>2092.6699999999919</c:v>
                </c:pt>
                <c:pt idx="6284">
                  <c:v>2092.6699999999919</c:v>
                </c:pt>
                <c:pt idx="6285">
                  <c:v>2096.8799999999919</c:v>
                </c:pt>
                <c:pt idx="6286">
                  <c:v>2100.029999999992</c:v>
                </c:pt>
                <c:pt idx="6287">
                  <c:v>2100.029999999992</c:v>
                </c:pt>
                <c:pt idx="6288">
                  <c:v>2115.069999999992</c:v>
                </c:pt>
                <c:pt idx="6289">
                  <c:v>2120.4699999999921</c:v>
                </c:pt>
                <c:pt idx="6290">
                  <c:v>2130.4399999999919</c:v>
                </c:pt>
                <c:pt idx="6291">
                  <c:v>2130.819999999992</c:v>
                </c:pt>
                <c:pt idx="6292">
                  <c:v>2130.819999999992</c:v>
                </c:pt>
                <c:pt idx="6293">
                  <c:v>2127.2199999999921</c:v>
                </c:pt>
                <c:pt idx="6294">
                  <c:v>2122.4199999999919</c:v>
                </c:pt>
                <c:pt idx="6295">
                  <c:v>2110.5799999999917</c:v>
                </c:pt>
                <c:pt idx="6296">
                  <c:v>2110.5799999999917</c:v>
                </c:pt>
                <c:pt idx="6297">
                  <c:v>2094.2199999999916</c:v>
                </c:pt>
                <c:pt idx="6298">
                  <c:v>2078.5299999999916</c:v>
                </c:pt>
                <c:pt idx="6299">
                  <c:v>2078.5299999999916</c:v>
                </c:pt>
                <c:pt idx="6300">
                  <c:v>2078.5299999999916</c:v>
                </c:pt>
                <c:pt idx="6301">
                  <c:v>2078.5299999999916</c:v>
                </c:pt>
                <c:pt idx="6302">
                  <c:v>2078.5299999999916</c:v>
                </c:pt>
                <c:pt idx="6303">
                  <c:v>2078.5299999999916</c:v>
                </c:pt>
                <c:pt idx="6304">
                  <c:v>2078.5299999999916</c:v>
                </c:pt>
                <c:pt idx="6305">
                  <c:v>2078.5299999999916</c:v>
                </c:pt>
                <c:pt idx="6306">
                  <c:v>2078.5299999999916</c:v>
                </c:pt>
                <c:pt idx="6307">
                  <c:v>2078.5299999999916</c:v>
                </c:pt>
                <c:pt idx="6308">
                  <c:v>2078.5299999999916</c:v>
                </c:pt>
                <c:pt idx="6309">
                  <c:v>2078.5299999999916</c:v>
                </c:pt>
                <c:pt idx="6310">
                  <c:v>2078.5299999999916</c:v>
                </c:pt>
                <c:pt idx="6311">
                  <c:v>2078.5299999999916</c:v>
                </c:pt>
                <c:pt idx="6312">
                  <c:v>2078.5299999999916</c:v>
                </c:pt>
                <c:pt idx="6313">
                  <c:v>2078.5299999999916</c:v>
                </c:pt>
                <c:pt idx="6314">
                  <c:v>2078.5299999999916</c:v>
                </c:pt>
                <c:pt idx="6315">
                  <c:v>2078.5299999999916</c:v>
                </c:pt>
                <c:pt idx="6316">
                  <c:v>2078.5299999999916</c:v>
                </c:pt>
                <c:pt idx="6317">
                  <c:v>2078.5299999999916</c:v>
                </c:pt>
                <c:pt idx="6318">
                  <c:v>2078.5299999999916</c:v>
                </c:pt>
                <c:pt idx="6319">
                  <c:v>2078.5299999999916</c:v>
                </c:pt>
                <c:pt idx="6320">
                  <c:v>2078.5299999999916</c:v>
                </c:pt>
                <c:pt idx="6321">
                  <c:v>2078.5299999999916</c:v>
                </c:pt>
                <c:pt idx="6322">
                  <c:v>2078.5299999999916</c:v>
                </c:pt>
                <c:pt idx="6323">
                  <c:v>2078.5299999999916</c:v>
                </c:pt>
                <c:pt idx="6324">
                  <c:v>2078.5299999999916</c:v>
                </c:pt>
                <c:pt idx="6325">
                  <c:v>2078.5299999999916</c:v>
                </c:pt>
                <c:pt idx="6326">
                  <c:v>2078.5299999999916</c:v>
                </c:pt>
                <c:pt idx="6327">
                  <c:v>2078.5299999999916</c:v>
                </c:pt>
                <c:pt idx="6328">
                  <c:v>2078.5299999999916</c:v>
                </c:pt>
                <c:pt idx="6329">
                  <c:v>2078.5299999999916</c:v>
                </c:pt>
                <c:pt idx="6330">
                  <c:v>2083.9199999999914</c:v>
                </c:pt>
                <c:pt idx="6331">
                  <c:v>2087.3899999999912</c:v>
                </c:pt>
                <c:pt idx="6332">
                  <c:v>2087.3899999999912</c:v>
                </c:pt>
                <c:pt idx="6333">
                  <c:v>2103.7699999999913</c:v>
                </c:pt>
                <c:pt idx="6334">
                  <c:v>2121.6799999999912</c:v>
                </c:pt>
                <c:pt idx="6335">
                  <c:v>2141.5699999999911</c:v>
                </c:pt>
                <c:pt idx="6336">
                  <c:v>2141.5699999999911</c:v>
                </c:pt>
                <c:pt idx="6337">
                  <c:v>2141.5699999999911</c:v>
                </c:pt>
                <c:pt idx="6338">
                  <c:v>2141.5699999999911</c:v>
                </c:pt>
                <c:pt idx="6339">
                  <c:v>2141.5699999999911</c:v>
                </c:pt>
                <c:pt idx="6340">
                  <c:v>2141.5699999999911</c:v>
                </c:pt>
                <c:pt idx="6341">
                  <c:v>2141.5699999999911</c:v>
                </c:pt>
                <c:pt idx="6342">
                  <c:v>2141.5699999999911</c:v>
                </c:pt>
                <c:pt idx="6343">
                  <c:v>2141.5699999999911</c:v>
                </c:pt>
                <c:pt idx="6344">
                  <c:v>2141.5699999999911</c:v>
                </c:pt>
                <c:pt idx="6345">
                  <c:v>2141.5699999999911</c:v>
                </c:pt>
                <c:pt idx="6346">
                  <c:v>2141.5699999999911</c:v>
                </c:pt>
                <c:pt idx="6347">
                  <c:v>2141.5699999999911</c:v>
                </c:pt>
                <c:pt idx="6348">
                  <c:v>2141.5699999999911</c:v>
                </c:pt>
                <c:pt idx="6349">
                  <c:v>2141.5699999999911</c:v>
                </c:pt>
                <c:pt idx="6350">
                  <c:v>2141.5699999999911</c:v>
                </c:pt>
                <c:pt idx="6351">
                  <c:v>2141.5699999999911</c:v>
                </c:pt>
                <c:pt idx="6352">
                  <c:v>2141.5699999999911</c:v>
                </c:pt>
                <c:pt idx="6353">
                  <c:v>2141.5699999999911</c:v>
                </c:pt>
                <c:pt idx="6354">
                  <c:v>2141.5699999999911</c:v>
                </c:pt>
                <c:pt idx="6355">
                  <c:v>2141.5699999999911</c:v>
                </c:pt>
                <c:pt idx="6356">
                  <c:v>2141.5699999999911</c:v>
                </c:pt>
                <c:pt idx="6357">
                  <c:v>2141.5699999999911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2-4CAC-928A-9ECA93E1E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23760"/>
        <c:axId val="343122776"/>
      </c:lineChart>
      <c:catAx>
        <c:axId val="343123760"/>
        <c:scaling>
          <c:orientation val="minMax"/>
        </c:scaling>
        <c:delete val="1"/>
        <c:axPos val="b"/>
        <c:majorTickMark val="none"/>
        <c:minorTickMark val="none"/>
        <c:tickLblPos val="nextTo"/>
        <c:crossAx val="343122776"/>
        <c:crosses val="autoZero"/>
        <c:auto val="1"/>
        <c:lblAlgn val="ctr"/>
        <c:lblOffset val="100"/>
        <c:noMultiLvlLbl val="0"/>
      </c:catAx>
      <c:valAx>
        <c:axId val="34312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.00\ [$€-410]_-;\-* #,##0.00\ [$€-410]_-;_-* &quot;-&quot;??\ [$€-410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312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400049</xdr:colOff>
      <xdr:row>20</xdr:row>
      <xdr:rowOff>176211</xdr:rowOff>
    </xdr:from>
    <xdr:to>
      <xdr:col>28</xdr:col>
      <xdr:colOff>381000</xdr:colOff>
      <xdr:row>51</xdr:row>
      <xdr:rowOff>180974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E806176-18BE-4862-87BF-EF71ED3D1B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352424</xdr:colOff>
      <xdr:row>0</xdr:row>
      <xdr:rowOff>0</xdr:rowOff>
    </xdr:from>
    <xdr:to>
      <xdr:col>20</xdr:col>
      <xdr:colOff>447675</xdr:colOff>
      <xdr:row>13</xdr:row>
      <xdr:rowOff>42618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167ED5B-CE8A-4174-B23C-D2DF4EDA6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4" t="18495" r="18872" b="17812"/>
        <a:stretch/>
      </xdr:blipFill>
      <xdr:spPr>
        <a:xfrm>
          <a:off x="10182224" y="0"/>
          <a:ext cx="2533651" cy="25191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3232.739128472225" createdVersion="6" refreshedVersion="6" minRefreshableVersion="3" recordCount="3599" xr:uid="{00000000-000A-0000-FFFF-FFFF2D000000}">
  <cacheSource type="worksheet">
    <worksheetSource ref="A1:J3600" sheet="BTCUSD_Hourly_Bid_2016.01.01_20"/>
  </cacheSource>
  <cacheFields count="10">
    <cacheField name="Index" numFmtId="0">
      <sharedItems containsSemiMixedTypes="0" containsString="0" containsNumber="1" containsInteger="1" minValue="1" maxValue="3599"/>
    </cacheField>
    <cacheField name="Time (UTC)" numFmtId="22">
      <sharedItems containsSemiMixedTypes="0" containsNonDate="0" containsDate="1" containsString="0" minDate="2017-05-07T23:00:00" maxDate="2017-12-03T22:00:00"/>
    </cacheField>
    <cacheField name="Open" numFmtId="0">
      <sharedItems containsSemiMixedTypes="0" containsString="0" containsNumber="1" minValue="1555.1" maxValue="11183.9"/>
    </cacheField>
    <cacheField name="High" numFmtId="0">
      <sharedItems containsSemiMixedTypes="0" containsString="0" containsNumber="1" minValue="1590.2" maxValue="11433.3"/>
    </cacheField>
    <cacheField name="Low" numFmtId="0">
      <sharedItems containsSemiMixedTypes="0" containsString="0" containsNumber="1" minValue="1544.2" maxValue="11094.4"/>
    </cacheField>
    <cacheField name="Close" numFmtId="0">
      <sharedItems containsSemiMixedTypes="0" containsString="0" containsNumber="1" minValue="1589.9" maxValue="11181.5"/>
    </cacheField>
    <cacheField name="ALTA/BAIXA" numFmtId="0">
      <sharedItems containsSemiMixedTypes="0" containsString="0" containsNumber="1" containsInteger="1" minValue="0" maxValue="1"/>
    </cacheField>
    <cacheField name="TOTAL_PONTOS" numFmtId="0">
      <sharedItems containsSemiMixedTypes="0" containsString="0" containsNumber="1" minValue="-1259.1999999999989" maxValue="860.40000000000146"/>
    </cacheField>
    <cacheField name="SMA" numFmtId="0">
      <sharedItems containsString="0" containsBlank="1" containsNumber="1" minValue="1630.5705882352941" maxValue="10382.764705882355"/>
    </cacheField>
    <cacheField name="RSL" numFmtId="0">
      <sharedItems containsString="0" containsBlank="1" containsNumber="1" minValue="-0.19096077519934218" maxValue="0.17420027611395317" count="3567">
        <m/>
        <n v="6.2204857916932754E-2"/>
        <n v="5.5280848736108945E-2"/>
        <n v="5.2728705576967627E-2"/>
        <n v="6.2933682785881517E-2"/>
        <n v="6.0058596365311301E-2"/>
        <n v="5.7199021398886662E-2"/>
        <n v="5.4354832694940569E-2"/>
        <n v="5.152590640540633E-2"/>
        <n v="4.8712120007841975E-2"/>
        <n v="4.5913352287740183E-2"/>
        <n v="4.3129483321122652E-2"/>
        <n v="4.0568249929020972E-2"/>
        <n v="3.8088527634069891E-2"/>
        <n v="1.4129287253626721E-2"/>
        <n v="2.5094098517055352E-2"/>
        <n v="1.5491430715982801E-2"/>
        <n v="1.8256639960060994E-2"/>
        <n v="1.6566155634672119E-2"/>
        <n v="1.8149992059162123E-2"/>
        <n v="1.617127144166508E-2"/>
        <n v="1.4201970977010703E-2"/>
        <n v="1.2099590388281678E-2"/>
        <n v="1.0758842884562636E-2"/>
        <n v="3.5007032204417143E-3"/>
        <n v="1.4373302819667755E-2"/>
        <n v="7.614914588088384E-3"/>
        <n v="1.1548610980976148E-2"/>
        <n v="1.0993722247741644E-2"/>
        <n v="1.2440360547790741E-2"/>
        <n v="1.1103283794909435E-2"/>
        <n v="1.0134481998406164E-2"/>
        <n v="9.0957296320204328E-3"/>
        <n v="8.0591114330395008E-3"/>
        <n v="7.0246208310862368E-3"/>
        <n v="6.6859335124811459E-3"/>
        <n v="6.2267720791944203E-3"/>
        <n v="5.7663310431232961E-3"/>
        <n v="5.671237086074532E-3"/>
        <n v="5.5761611093567698E-3"/>
        <n v="5.4811031078711991E-3"/>
        <n v="5.3860630765201201E-3"/>
        <n v="5.2910410102087191E-3"/>
        <n v="5.196036903843293E-3"/>
        <n v="2.3241459214873084E-2"/>
        <n v="3.1639746989859496E-2"/>
        <n v="4.9829739696895636E-2"/>
        <n v="4.8260128949021208E-2"/>
        <n v="6.6362652495718821E-2"/>
        <n v="5.9402498060926456E-2"/>
        <n v="6.3706341624443663E-2"/>
        <n v="5.1265330023888778E-2"/>
        <n v="5.2983979657550639E-2"/>
        <n v="3.8904536266940015E-2"/>
        <n v="3.7185018828171268E-2"/>
        <n v="3.7153440341227695E-2"/>
        <n v="4.0919199406967754E-2"/>
        <n v="4.2214116521547274E-2"/>
        <n v="3.387742582085429E-2"/>
        <n v="3.2067698474556927E-2"/>
        <n v="3.0102652020925325E-2"/>
        <n v="2.8297715789455946E-2"/>
        <n v="2.6522498929164806E-2"/>
        <n v="2.4821714854330823E-2"/>
        <n v="1.0220784535338812E-2"/>
        <n v="8.9460931392739695E-3"/>
        <n v="7.6746144874948463E-3"/>
        <n v="6.4063364491424579E-3"/>
        <n v="5.1412469543525852E-3"/>
        <n v="-3.4662367057584298E-2"/>
        <n v="-3.1279731089613683E-2"/>
        <n v="-1.909618802698565E-2"/>
        <n v="-2.0612252471453485E-2"/>
        <n v="-1.5496189236992808E-2"/>
        <n v="-3.3789769011979276E-3"/>
        <n v="-8.5067972318717544E-3"/>
        <n v="-9.0996037710070476E-3"/>
        <n v="-1.7178156516375664E-2"/>
        <n v="-3.4233678433489345E-2"/>
        <n v="-2.9636261063973435E-2"/>
        <n v="-2.8705832385481189E-2"/>
        <n v="-3.3571920963283874E-2"/>
        <n v="-3.1898845278257704E-2"/>
        <n v="-4.7489854322624314E-2"/>
        <n v="-7.6789561109813387E-2"/>
        <n v="-6.4923404241475913E-2"/>
        <n v="-6.9569522295794828E-3"/>
        <n v="-7.7486781283211403E-3"/>
        <n v="-5.3114784049903552E-3"/>
        <n v="-6.6342817487856642E-3"/>
        <n v="-6.6436492990165075E-3"/>
        <n v="-1.1001388270424739E-2"/>
        <n v="-1.0023653527457488E-2"/>
        <n v="-2.0633333497520057E-2"/>
        <n v="-1.8272176660094397E-2"/>
        <n v="-1.1630511399943755E-2"/>
        <n v="-1.6065628397182063E-2"/>
        <n v="-2.9783857502996502E-2"/>
        <n v="-2.8121015416715078E-2"/>
        <n v="-2.6452463693591333E-2"/>
        <n v="-2.4778172875610682E-2"/>
        <n v="-2.3098113301763479E-2"/>
        <n v="-2.1412255106294298E-2"/>
        <n v="-2.0902912394609618E-2"/>
        <n v="-2.0286748761812134E-2"/>
        <n v="-1.9289767600408791E-2"/>
        <n v="-1.8320311911965925E-2"/>
        <n v="-1.7174511524472025E-2"/>
        <n v="-1.5628302019703333E-2"/>
        <n v="-1.4203075765413575E-2"/>
        <n v="-1.2762092195896635E-2"/>
        <n v="-1.1540016168148037E-2"/>
        <n v="-1.0843661834152085E-2"/>
        <n v="-1.1743947531779764E-2"/>
        <n v="-6.9096378728503716E-3"/>
        <n v="-8.7267641037068744E-3"/>
        <n v="-8.0749446823177307E-3"/>
        <n v="-7.9609139244138927E-3"/>
        <n v="-1.7364947742961934E-2"/>
        <n v="-1.3009909416985321E-2"/>
        <n v="-1.3776182271049042E-2"/>
        <n v="-4.531335957005278E-3"/>
        <n v="-2.7857324409045203E-3"/>
        <n v="3.2391767403370242E-3"/>
        <n v="1.2391510627018931E-4"/>
        <n v="5.6338841529386396E-3"/>
        <n v="1.0379211669305999E-2"/>
        <n v="1.4847767057599937E-2"/>
        <n v="2.1222232037891198E-2"/>
        <n v="2.3076622540517677E-2"/>
        <n v="2.2051493676646716E-2"/>
        <n v="1.9667073392175327E-2"/>
        <n v="2.1754428804227066E-2"/>
        <n v="1.9281571264206043E-2"/>
        <n v="1.4406313240362012E-2"/>
        <n v="1.7256055357466105E-2"/>
        <n v="2.2281061267000579E-2"/>
        <n v="2.2551208981293369E-2"/>
        <n v="7.5285973576462162E-3"/>
        <n v="2.0672763065337829E-2"/>
        <n v="3.4866032697960625E-2"/>
        <n v="3.6956419348544323E-2"/>
        <n v="4.2030523685412602E-2"/>
        <n v="4.1906891828684234E-2"/>
        <n v="3.5444016865828321E-2"/>
        <n v="3.2453771175676049E-2"/>
        <n v="4.0406534447321452E-2"/>
        <n v="4.1664932223511641E-2"/>
        <n v="2.8091550255876507E-2"/>
        <n v="3.1980613786120937E-2"/>
        <n v="3.1588470084153109E-2"/>
        <n v="3.1809378581718173E-2"/>
        <n v="2.9148359538247792E-2"/>
        <n v="2.7200316301903671E-2"/>
        <n v="1.6467693684122153E-2"/>
        <n v="1.8680171037853022E-2"/>
        <n v="1.5709158401637113E-2"/>
        <n v="1.1480888929646049E-2"/>
        <n v="1.4067366327306097E-3"/>
        <n v="8.4171453591339596E-3"/>
        <n v="5.9749479782937875E-3"/>
        <n v="3.921619783878727E-3"/>
        <n v="4.1354902625336809E-3"/>
        <n v="3.6783922543708325E-3"/>
        <n v="2.9793915922902148E-3"/>
        <n v="2.2341027492143173E-3"/>
        <n v="1.5712872043271986E-3"/>
        <n v="8.6059078745659434E-4"/>
        <n v="3.0825790478417048E-5"/>
        <n v="-5.9012545029524244E-4"/>
        <n v="-4.0948873055255408E-3"/>
        <n v="-4.7128635261617369E-4"/>
        <n v="-1.4432255768048741E-3"/>
        <n v="-1.324323406567407E-3"/>
        <n v="4.8670885564416899E-3"/>
        <n v="1.6132106866726614E-2"/>
        <n v="1.7372980566611851E-2"/>
        <n v="2.3718923175734208E-2"/>
        <n v="1.9336526521199104E-2"/>
        <n v="1.7581804790232081E-2"/>
        <n v="2.1458522276043501E-2"/>
        <n v="3.0019414099852204E-2"/>
        <n v="2.7752984446942408E-2"/>
        <n v="3.6923398205636948E-2"/>
        <n v="3.4639801269665815E-2"/>
        <n v="4.1282867057210959E-2"/>
        <n v="3.2718166476128241E-2"/>
        <n v="2.8353228371144956E-2"/>
        <n v="3.5266942173844296E-2"/>
        <n v="3.9442222814184191E-2"/>
        <n v="3.9765949619285923E-2"/>
        <n v="3.8054867442370854E-2"/>
        <n v="3.6084617459889445E-2"/>
        <n v="3.4364315613028662E-2"/>
        <n v="3.2608884762539203E-2"/>
        <n v="3.0825221640654377E-2"/>
        <n v="2.9075284274505231E-2"/>
        <n v="4.3569756907746005E-2"/>
        <n v="3.9644548796067713E-2"/>
        <n v="3.9091814554270243E-2"/>
        <n v="3.3853434102857793E-2"/>
        <n v="2.5489679183507086E-2"/>
        <n v="1.8941139831828435E-2"/>
        <n v="1.2047293673189019E-2"/>
        <n v="2.0297015108328154E-2"/>
        <n v="2.0360691027636824E-2"/>
        <n v="6.4805924901442546E-2"/>
        <n v="6.4366656102986974E-2"/>
        <n v="5.9733217189671173E-2"/>
        <n v="6.6598377886666338E-2"/>
        <n v="4.8499718654359647E-2"/>
        <n v="6.5443266994055227E-2"/>
        <n v="6.4376056199274112E-2"/>
        <n v="6.9282194892801741E-2"/>
        <n v="9.4867058561621143E-2"/>
        <n v="9.4958508182255263E-2"/>
        <n v="8.4800854843716245E-2"/>
        <n v="6.2914193039622424E-2"/>
        <n v="5.0838554981994299E-2"/>
        <n v="5.8593593956439927E-2"/>
        <n v="5.8610630145390807E-2"/>
        <n v="7.3138909417888698E-2"/>
        <n v="6.3500407814218063E-2"/>
        <n v="6.9225762957212389E-2"/>
        <n v="8.4241598876797941E-2"/>
        <n v="8.3992779981964416E-2"/>
        <n v="6.7236210036903721E-2"/>
        <n v="7.3428717938405663E-2"/>
        <n v="5.0023548071706614E-2"/>
        <n v="4.2191504055064666E-2"/>
        <n v="3.0370451509560414E-2"/>
        <n v="-2.8717791271519744E-2"/>
        <n v="1.484188745126569E-2"/>
        <n v="3.0139815135677983E-2"/>
        <n v="3.2215209956633517E-2"/>
        <n v="3.0704257825790116E-2"/>
        <n v="3.36865819691885E-2"/>
        <n v="4.0537919080469109E-2"/>
        <n v="3.5462432849997061E-2"/>
        <n v="1.7949112526115529E-2"/>
        <n v="2.5690545823798816E-2"/>
        <n v="1.8891529397793372E-2"/>
        <n v="6.9525536124188658E-3"/>
        <n v="3.0991914614365568E-2"/>
        <n v="3.3622392974752779E-2"/>
        <n v="3.6942120588609795E-2"/>
        <n v="3.4688310606195483E-2"/>
        <n v="3.3755285765308285E-2"/>
        <n v="3.7475785515824978E-2"/>
        <n v="1.0882580251885932E-2"/>
        <n v="2.731625506768931E-2"/>
        <n v="2.8209066191993148E-2"/>
        <n v="2.8006861918114634E-2"/>
        <n v="1.832822075521956E-2"/>
        <n v="2.1524622515948666E-2"/>
        <n v="2.9658577881907844E-2"/>
        <n v="3.2077975563996164E-2"/>
        <n v="4.1628373185426559E-2"/>
        <n v="4.7457904574309318E-2"/>
        <n v="4.5705211104335897E-2"/>
        <n v="5.035303308798933E-2"/>
        <n v="4.8879497005891892E-2"/>
        <n v="4.3018479534658649E-2"/>
        <n v="4.90100228123731E-2"/>
        <n v="4.4190295729850559E-2"/>
        <n v="4.7998435637861103E-2"/>
        <n v="4.1112962828780741E-2"/>
        <n v="4.836408260653613E-2"/>
        <n v="5.873491016512844E-2"/>
        <n v="5.9340131158760467E-2"/>
        <n v="4.1084859193470047E-2"/>
        <n v="4.1402329848139408E-2"/>
        <n v="4.2713952480662787E-2"/>
        <n v="6.5015327765947317E-2"/>
        <n v="6.4705996069207794E-2"/>
        <n v="6.1155704213502249E-2"/>
        <n v="5.7331215595831209E-2"/>
        <n v="5.4285765332557245E-2"/>
        <n v="5.1411670077481375E-2"/>
        <n v="4.8715592137666741E-2"/>
        <n v="4.6034630116172037E-2"/>
        <n v="4.9018567907220811E-2"/>
        <n v="6.8212056406389499E-2"/>
        <n v="8.4889288189027301E-2"/>
        <n v="8.8726581292981832E-2"/>
        <n v="7.2133555893344914E-2"/>
        <n v="9.8326362420656954E-2"/>
        <n v="0.11430838597764592"/>
        <n v="0.10080534612748426"/>
        <n v="0.10283093768722296"/>
        <n v="0.10705988095036156"/>
        <n v="0.10252880767561812"/>
        <n v="0.1039829589614174"/>
        <n v="0.10546148797804378"/>
        <n v="9.7741843169897535E-2"/>
        <n v="8.6206774284288912E-2"/>
        <n v="6.0417694148444445E-2"/>
        <n v="1.6806446346797621E-3"/>
        <n v="-3.6947188137860021E-2"/>
        <n v="2.9286038682851956E-3"/>
        <n v="-3.5707104009128465E-2"/>
        <n v="-2.2480896200255729E-2"/>
        <n v="1.1442826066946576E-2"/>
        <n v="-3.6935741117097853E-3"/>
        <n v="-7.8504155253585672E-2"/>
        <n v="-2.2947634585529397E-2"/>
        <n v="-5.6755846237845908E-2"/>
        <n v="-2.8471036041946451E-2"/>
        <n v="-3.2539899977246489E-2"/>
        <n v="-2.6646104502673018E-2"/>
        <n v="9.8966998642127102E-3"/>
        <n v="8.3705821927317903E-3"/>
        <n v="4.2946415164080154E-3"/>
        <n v="3.247812819780016E-2"/>
        <n v="6.3861883430771371E-4"/>
        <n v="1.2950167708696281E-3"/>
        <n v="4.3523235162092888E-3"/>
        <n v="-2.4645707189929644E-2"/>
        <n v="-5.4460093896713357E-2"/>
        <n v="-5.2958948748735191E-2"/>
        <n v="-4.6219326738435207E-2"/>
        <n v="-5.893936708611458E-2"/>
        <n v="-0.11300218798007522"/>
        <n v="-0.10862331714266005"/>
        <n v="-0.10394507115941953"/>
        <n v="-9.919297266886351E-2"/>
        <n v="-0.11309832424024802"/>
        <n v="-0.11514843923938245"/>
        <n v="-0.10694691086432218"/>
        <n v="-9.7474254611137345E-2"/>
        <n v="-8.3983941773083992E-2"/>
        <n v="-0.10688748872243037"/>
        <n v="-9.3371182588687707E-2"/>
        <n v="-9.9558545457236747E-2"/>
        <n v="-8.5599463503116979E-2"/>
        <n v="-6.2571512959823883E-2"/>
        <n v="-7.2917627640132099E-2"/>
        <n v="-6.1618195721907854E-2"/>
        <n v="-5.3737486151424374E-2"/>
        <n v="-3.5700686769168599E-2"/>
        <n v="-4.3674681728956499E-2"/>
        <n v="-4.3104362716127609E-2"/>
        <n v="-4.2627103081881002E-2"/>
        <n v="-2.799902470741189E-2"/>
        <n v="-1.9200762829402862E-2"/>
        <n v="-1.3565234304520501E-2"/>
        <n v="-6.8823805151184692E-3"/>
        <n v="5.7866249761369115E-3"/>
        <n v="2.6769624438715445E-2"/>
        <n v="1.778860568742191E-2"/>
        <n v="2.7722975990957632E-2"/>
        <n v="1.2044573934461011E-2"/>
        <n v="1.1707230274468516E-2"/>
        <n v="-3.1816560349168244E-3"/>
        <n v="1.4062368575994633E-2"/>
        <n v="2.4779380607601764E-2"/>
        <n v="2.5986373624639514E-2"/>
        <n v="3.2288833707776909E-2"/>
        <n v="2.6545466002898976E-2"/>
        <n v="1.4424591093287198E-2"/>
        <n v="1.5306530410537533E-2"/>
        <n v="1.085953302044218E-2"/>
        <n v="1.7077491257312394E-2"/>
        <n v="2.515506547208779E-2"/>
        <n v="2.1763219715437598E-2"/>
        <n v="1.3035546522249364E-2"/>
        <n v="6.7841370759547104E-4"/>
        <n v="-1.3142419482559564E-2"/>
        <n v="-1.2869368516351898E-2"/>
        <n v="-4.6516331277178802E-3"/>
        <n v="-6.3352214218821423E-3"/>
        <n v="-1.3060556549568836E-2"/>
        <n v="-1.3205732709135942E-2"/>
        <n v="-1.0456497707544199E-2"/>
        <n v="-2.6756372507128146E-2"/>
        <n v="-5.2085156022163681E-2"/>
        <n v="-3.3752243233991286E-2"/>
        <n v="-1.5654628037218288E-2"/>
        <n v="-2.2546496552422357E-2"/>
        <n v="-1.2238962927380248E-2"/>
        <n v="-3.4638556174407698E-2"/>
        <n v="-2.4629875191454875E-2"/>
        <n v="-1.3553963697113369E-2"/>
        <n v="-5.8521023615778489E-3"/>
        <n v="-1.2322302113177863E-2"/>
        <n v="-1.7353627374736003E-2"/>
        <n v="-9.4609334334267992E-3"/>
        <n v="-1.8909079496591819E-3"/>
        <n v="-4.2045719159713446E-3"/>
        <n v="-1.641190583452945E-2"/>
        <n v="-9.5508004005934177E-3"/>
        <n v="-5.1938440219615467E-3"/>
        <n v="1.6430110010986931E-2"/>
        <n v="2.4947839437322372E-2"/>
        <n v="3.9132122381968948E-2"/>
        <n v="3.4777378389251323E-2"/>
        <n v="2.2865895603841446E-2"/>
        <n v="1.8428661680704561E-2"/>
        <n v="1.7959267154915137E-2"/>
        <n v="2.725078879032905E-2"/>
        <n v="2.6060411521555471E-2"/>
        <n v="3.1972338626720775E-2"/>
        <n v="5.2505330490405289E-2"/>
        <n v="4.6892981188007887E-2"/>
        <n v="5.24774466699236E-2"/>
        <n v="5.9595020638996132E-2"/>
        <n v="5.4219447061296444E-2"/>
        <n v="5.229277112959263E-2"/>
        <n v="5.2203127018994655E-2"/>
        <n v="6.561062088179459E-2"/>
        <n v="6.0135282566004866E-2"/>
        <n v="5.8177078932477144E-2"/>
        <n v="6.2620703035749292E-2"/>
        <n v="6.0649727582870794E-2"/>
        <n v="6.2583560177280617E-2"/>
        <n v="4.222419555191248E-2"/>
        <n v="2.9608593030153729E-2"/>
        <n v="2.756842347920152E-2"/>
        <n v="1.3702832857627856E-2"/>
        <n v="1.1667565973572991E-2"/>
        <n v="1.5838625607552226E-2"/>
        <n v="2.3820950438425914E-2"/>
        <n v="1.8393215950349484E-2"/>
        <n v="1.2218811170275901E-2"/>
        <n v="2.0728488823896107E-2"/>
        <n v="1.2419175027871043E-2"/>
        <n v="1.4548849633033045E-2"/>
        <n v="1.8190303690287291E-2"/>
        <n v="2.3384732233349581E-2"/>
        <n v="1.73004841672868E-2"/>
        <n v="1.4936602420836387E-2"/>
        <n v="1.7204377600565923E-2"/>
        <n v="1.5278385034898534E-2"/>
        <n v="7.8145828186799715E-3"/>
        <n v="1.209329356363309E-2"/>
        <n v="2.9827522291379083E-3"/>
        <n v="6.2755744892415422E-3"/>
        <n v="3.9449941190363713E-3"/>
        <n v="-1.1033265362023315E-2"/>
        <n v="-4.228777598434208E-3"/>
        <n v="2.8800490593905437E-3"/>
        <n v="2.8581227849546753E-3"/>
        <n v="9.6537067072599569E-4"/>
        <n v="3.2103821814088995E-4"/>
        <n v="-1.0836845273930473E-3"/>
        <n v="4.843198116236902E-3"/>
        <n v="3.7672077791862435E-2"/>
        <n v="4.207172398384551E-2"/>
        <n v="4.090936116359023E-2"/>
        <n v="4.9114704364324524E-2"/>
        <n v="5.1306484535982522E-2"/>
        <n v="5.2326437414162763E-2"/>
        <n v="5.7451810513872381E-2"/>
        <n v="5.3369211391163018E-2"/>
        <n v="4.4993146548831797E-2"/>
        <n v="4.3046064575076537E-2"/>
        <n v="4.1008055516100983E-2"/>
        <n v="3.8865377308261007E-2"/>
        <n v="3.7052010268642466E-2"/>
        <n v="3.5066815409081409E-2"/>
        <n v="4.2219493043951228E-2"/>
        <n v="3.8772335465812047E-2"/>
        <n v="3.7520164359443386E-2"/>
        <n v="4.0699468379535197E-2"/>
        <n v="4.3413472725264635E-2"/>
        <n v="3.6036268518410131E-2"/>
        <n v="4.4402283258407005E-2"/>
        <n v="4.1954694068192522E-2"/>
        <n v="3.9691749857852843E-2"/>
        <n v="3.7209496953452437E-2"/>
        <n v="3.4855469542779627E-2"/>
        <n v="3.246790061890481E-2"/>
        <n v="2.9665793928372652E-2"/>
        <n v="7.2782904143851024E-2"/>
        <n v="6.8387980426221073E-2"/>
        <n v="0.10286545295400829"/>
        <n v="8.4523598799976396E-2"/>
        <n v="9.1768128118090431E-2"/>
        <n v="8.2003695561280177E-2"/>
        <n v="7.7069223444690582E-2"/>
        <n v="7.1280756760131903E-2"/>
        <n v="7.5042078891672581E-2"/>
        <n v="7.7759478652003944E-2"/>
        <n v="6.8104850007832285E-2"/>
        <n v="7.0084688276121465E-2"/>
        <n v="8.1090613546794366E-2"/>
        <n v="8.2318274336041997E-2"/>
        <n v="4.3883185713555095E-2"/>
        <n v="4.5997158619162537E-2"/>
        <n v="7.2799915066765752E-3"/>
        <n v="1.8736502130474619E-2"/>
        <n v="2.8519125052692607E-2"/>
        <n v="3.9041976412721446E-2"/>
        <n v="4.5447727613619371E-2"/>
        <n v="4.135146394351441E-2"/>
        <n v="3.214233977827563E-2"/>
        <n v="3.5934566338450491E-2"/>
        <n v="1.8407949657817113E-2"/>
        <n v="2.2252469414346665E-2"/>
        <n v="2.8762484009719369E-2"/>
        <n v="1.7737844062978736E-2"/>
        <n v="1.9578562784581033E-2"/>
        <n v="1.6588017335979144E-2"/>
        <n v="-1.0095747779613751E-3"/>
        <n v="1.5189746816717253E-3"/>
        <n v="-4.5395374371471897E-3"/>
        <n v="2.7625713595107459E-3"/>
        <n v="4.8226679902925174E-3"/>
        <n v="-1.9565359169271268E-4"/>
        <n v="8.1783416807645892E-4"/>
        <n v="-3.921714748814531E-3"/>
        <n v="-1.0074090639896283E-2"/>
        <n v="-1.5756945516163356E-2"/>
        <n v="-9.7090798336649797E-3"/>
        <n v="-1.0655824334321773E-2"/>
        <n v="-1.5813313123919981E-2"/>
        <n v="-2.2068315685045636E-2"/>
        <n v="-3.2650703546405979E-2"/>
        <n v="-5.9567388380122099E-2"/>
        <n v="-3.7459798185063509E-2"/>
        <n v="-4.491705497042775E-2"/>
        <n v="-4.7622837848594113E-2"/>
        <n v="-3.1435830702233769E-2"/>
        <n v="-2.5607147351202064E-2"/>
        <n v="-2.7772415587467791E-2"/>
        <n v="-8.7564461253988313E-3"/>
        <n v="-2.326719262841892E-3"/>
        <n v="1.0286476802887634E-3"/>
        <n v="-6.9612644912412369E-3"/>
        <n v="-3.9761389564794136E-3"/>
        <n v="-2.3132006227527535E-3"/>
        <n v="-1.1792142154855023E-3"/>
        <n v="-8.475577343335039E-3"/>
        <n v="-6.9772205574599733E-3"/>
        <n v="-1.8197041408233083E-2"/>
        <n v="-2.3437880510856157E-2"/>
        <n v="-1.6294160057678364E-2"/>
        <n v="-1.1162680146770021E-2"/>
        <n v="-1.074508229541371E-2"/>
        <n v="-1.1520742225784364E-2"/>
        <n v="-4.0624022437908414E-3"/>
        <n v="-4.3832131988509326E-3"/>
        <n v="1.0130249105010369E-2"/>
        <n v="1.6042700922940467E-2"/>
        <n v="1.8102819406939252E-2"/>
        <n v="1.7834002246182257E-2"/>
        <n v="2.5933317980604498E-2"/>
        <n v="2.6748102669054363E-2"/>
        <n v="1.6811049179593862E-2"/>
        <n v="2.3237129111145283E-2"/>
        <n v="1.7605825079326953E-2"/>
        <n v="1.5464427771468392E-2"/>
        <n v="1.3923396875259009E-2"/>
        <n v="1.8566147007029965E-2"/>
        <n v="1.3216867725316384E-2"/>
        <n v="1.5836828697015193E-2"/>
        <n v="1.1208678505157055E-2"/>
        <n v="1.6418134306760868E-2"/>
        <n v="1.9784077794445798E-2"/>
        <n v="2.0648725003426405E-2"/>
        <n v="2.2997248336571241E-2"/>
        <n v="1.2760319576706314E-2"/>
        <n v="2.0476587361721643E-2"/>
        <n v="9.7837806564948782E-3"/>
        <n v="1.3615040256362176E-2"/>
        <n v="1.2723539388538763E-2"/>
        <n v="4.8627194307387711E-2"/>
        <n v="4.4884856125126493E-2"/>
        <n v="4.9168956983821843E-2"/>
        <n v="4.9518072163627025E-2"/>
        <n v="4.5425300259332557E-2"/>
        <n v="3.7599912042136863E-2"/>
        <n v="3.7401817254081315E-2"/>
        <n v="4.1212524212900226E-2"/>
        <n v="3.1490042271141494E-2"/>
        <n v="2.4946025535399041E-2"/>
        <n v="2.0356218414889771E-2"/>
        <n v="1.488059510067985E-2"/>
        <n v="1.3824771432085603E-2"/>
        <n v="1.2761809588558659E-2"/>
        <n v="1.19432730338207E-2"/>
        <n v="1.1156034205159537E-2"/>
        <n v="1.0086280228460476E-2"/>
        <n v="9.2113049688811177E-3"/>
        <n v="-3.5213165081995568E-2"/>
        <n v="-7.3890477660328746E-2"/>
        <n v="-0.12048775687599411"/>
        <n v="-0.11778659052562201"/>
        <n v="-0.11517007749779562"/>
        <n v="-0.11243058946201157"/>
        <n v="-0.10976646030011872"/>
        <n v="-0.10692457574899672"/>
        <n v="-0.10394379023263411"/>
        <n v="-5.3069176809362184E-2"/>
        <n v="-4.9614382949813574E-2"/>
        <n v="-5.0529303088643007E-2"/>
        <n v="-4.8458594864930093E-2"/>
        <n v="-4.0088624392999983E-2"/>
        <n v="-3.187022215841806E-2"/>
        <n v="-1.1972505076587314E-2"/>
        <n v="-9.5668605728260747E-3"/>
        <n v="-5.2595908782847589E-3"/>
        <n v="-2.2109735153213461E-2"/>
        <n v="-1.9418324670976261E-2"/>
        <n v="-1.5559110077068339E-2"/>
        <n v="-1.1743168040061369E-2"/>
        <n v="-1.0076941422675345E-3"/>
        <n v="1.4765290044791435E-3"/>
        <n v="5.6566092729526396E-4"/>
        <n v="9.0991692627204745E-3"/>
        <n v="1.1044747973612212E-2"/>
        <n v="3.7967232627491576E-3"/>
        <n v="5.8799395355466633E-3"/>
        <n v="1.4583349240131493E-3"/>
        <n v="6.918459683493472E-3"/>
        <n v="5.7992323933091505E-3"/>
        <n v="1.1732539817616017E-2"/>
        <n v="2.1027199373320871E-2"/>
        <n v="3.4734784962564991E-2"/>
        <n v="3.3589476125520656E-2"/>
        <n v="3.0846305634729454E-2"/>
        <n v="2.811765747779682E-2"/>
        <n v="2.8495477185300322E-2"/>
        <n v="2.6480524804356476E-2"/>
        <n v="1.3327953122745928E-2"/>
        <n v="9.0868067617009274E-3"/>
        <n v="9.2297926912996431E-3"/>
        <n v="1.396395036381759E-2"/>
        <n v="4.5951574689895303E-3"/>
        <n v="3.6911173138052256E-3"/>
        <n v="2.7930167054019961E-3"/>
        <n v="2.1043400131981471E-3"/>
        <n v="1.6209997346678939E-3"/>
        <n v="1.7081602791504391E-3"/>
        <n v="1.8082522055202777E-3"/>
        <n v="-5.7805615095021579E-2"/>
        <n v="-6.7959217567418295E-2"/>
        <n v="-6.2677628743368352E-2"/>
        <n v="-9.3646597037266077E-2"/>
        <n v="-0.11527639053878214"/>
        <n v="-9.0869645796766263E-2"/>
        <n v="-8.8063058876019951E-2"/>
        <n v="-8.5328387332416988E-2"/>
        <n v="-8.2398586270716723E-2"/>
        <n v="-7.9449955899771663E-2"/>
        <n v="-7.6740995955639213E-2"/>
        <n v="-7.4016045304388767E-2"/>
        <n v="-9.9803973793335388E-2"/>
        <n v="-7.6689520406828415E-2"/>
        <n v="-7.3885903112844264E-2"/>
        <n v="-8.5437710437710201E-2"/>
        <n v="-0.1029865407287921"/>
        <n v="-0.12323220381563182"/>
        <n v="-0.1148414236152786"/>
        <n v="-0.17600227597589946"/>
        <n v="-0.12043149325965607"/>
        <n v="-0.12105104148805002"/>
        <n v="-7.3057470563471449E-2"/>
        <n v="-0.10456646539580494"/>
        <n v="-8.5947983441834186E-2"/>
        <n v="-5.3770697432069414E-2"/>
        <n v="-3.8501767834399625E-2"/>
        <n v="-2.1599509102065761E-2"/>
        <n v="-9.835542766853056E-3"/>
        <n v="-7.4946297987643629E-3"/>
        <n v="-2.362667225608639E-2"/>
        <n v="-3.0418013441001812E-2"/>
        <n v="-1.6655323537628552E-2"/>
        <n v="-6.1937110961418629E-4"/>
        <n v="1.272939232172976E-2"/>
        <n v="2.3543701064348221E-2"/>
        <n v="3.8943553335303749E-2"/>
        <n v="3.404291265416437E-2"/>
        <n v="4.2105498313347312E-2"/>
        <n v="5.2312066309252669E-2"/>
        <n v="5.4781444474747643E-2"/>
        <n v="3.5139761966447969E-2"/>
        <n v="2.0666614581589027E-2"/>
        <n v="2.5449042373722364E-2"/>
        <n v="3.4963959348675688E-2"/>
        <n v="3.2166506640467052E-2"/>
        <n v="5.2487638601254716E-2"/>
        <n v="4.6967654736310704E-2"/>
        <n v="4.6207543109312743E-2"/>
        <n v="4.4946152078685797E-2"/>
        <n v="4.2963302718358687E-2"/>
        <n v="3.8812004889314577E-2"/>
        <n v="4.3247392844179222E-2"/>
        <n v="4.0633858416647683E-2"/>
        <n v="4.3193093385214265E-2"/>
        <n v="3.4439976300934649E-2"/>
        <n v="4.8045518969660694E-2"/>
        <n v="4.6284795439883508E-2"/>
        <n v="4.3464390143274079E-2"/>
        <n v="4.448226414281975E-2"/>
        <n v="4.243714120740405E-2"/>
        <n v="3.6221781169150313E-2"/>
        <n v="3.3759892938174385E-2"/>
        <n v="1.6953980695915583E-2"/>
        <n v="1.6156487767433836E-2"/>
        <n v="1.105008291403542E-2"/>
        <n v="1.2651449384766256E-2"/>
        <n v="2.4715202574269624E-2"/>
        <n v="2.0275231836942798E-2"/>
        <n v="1.2788365977947969E-2"/>
        <n v="2.306716947877363E-2"/>
        <n v="2.6382668033304801E-2"/>
        <n v="2.5058544725365506E-2"/>
        <n v="2.4042586723168835E-2"/>
        <n v="2.311693764725109E-2"/>
        <n v="2.1639374810742851E-2"/>
        <n v="1.974743464700035E-2"/>
        <n v="1.7988880107787208E-2"/>
        <n v="2.7201041658220015E-2"/>
        <n v="2.8341120117651775E-2"/>
        <n v="2.2232846134570439E-2"/>
        <n v="1.9499660935633489E-2"/>
        <n v="1.7689472471780876E-2"/>
        <n v="1.7644399608438999E-2"/>
        <n v="2.4871713593994649E-2"/>
        <n v="1.8120973929238504E-2"/>
        <n v="1.4054014426298611E-2"/>
        <n v="9.8505255978631467E-3"/>
        <n v="9.0545801723103114E-3"/>
        <n v="1.3242847206438757E-2"/>
        <n v="2.3748183002717527E-2"/>
        <n v="2.3202424770226715E-2"/>
        <n v="2.7813613378590452E-2"/>
        <n v="2.4779079185664576E-2"/>
        <n v="2.6214163785677203E-2"/>
        <n v="4.0810815104290743E-2"/>
        <n v="5.4915389353915378E-2"/>
        <n v="6.1409363005322293E-2"/>
        <n v="5.299414855572393E-2"/>
        <n v="5.4115833967045335E-2"/>
        <n v="4.7907371761115147E-2"/>
        <n v="3.6208365859277336E-2"/>
        <n v="3.2022486961491348E-2"/>
        <n v="2.7156570878493769E-2"/>
        <n v="2.6357151358680442E-2"/>
        <n v="3.4534754608038787E-2"/>
        <n v="4.7014441693117526E-2"/>
        <n v="1.9767542200184174E-2"/>
        <n v="1.1293610673738019E-2"/>
        <n v="1.9435085094692717E-2"/>
        <n v="2.2357038534996043E-2"/>
        <n v="6.73914047906643E-3"/>
        <n v="8.8599443038974712E-3"/>
        <n v="1.4991662760586832E-2"/>
        <n v="1.7571053199874065E-2"/>
        <n v="8.284026260122479E-3"/>
        <n v="-2.9240437786127726E-3"/>
        <n v="-1.9071350896463501E-3"/>
        <n v="3.2978000834276155E-3"/>
        <n v="-5.7657264444322953E-3"/>
        <n v="-4.7565420168479422E-3"/>
        <n v="-1.2450284377175325E-2"/>
        <n v="-1.6085382289097061E-2"/>
        <n v="-3.8429755215404704E-2"/>
        <n v="-3.1735677235061432E-2"/>
        <n v="-1.9852708172485856E-2"/>
        <n v="-1.5600754829569796E-2"/>
        <n v="-2.5266260138251395E-2"/>
        <n v="-2.5412474739496815E-2"/>
        <n v="-2.3624794096581359E-2"/>
        <n v="-3.5549455768720484E-2"/>
        <n v="-2.3606445517531105E-2"/>
        <n v="-1.90331876428802E-2"/>
        <n v="-1.3418897394381291E-2"/>
        <n v="-1.8237819408815859E-2"/>
        <n v="-5.0691502390683985E-3"/>
        <n v="-2.0012594416916052E-3"/>
        <n v="-3.5152457428363482E-3"/>
        <n v="-2.3322280919074734E-3"/>
        <n v="5.8075409973206149E-3"/>
        <n v="1.1370759927243013E-2"/>
        <n v="1.7890506574540499E-2"/>
        <n v="1.6149372054526268E-2"/>
        <n v="1.1726189886064775E-2"/>
        <n v="1.7534079353414889E-2"/>
        <n v="9.4073657062465621E-3"/>
        <n v="9.2130755141583975E-4"/>
        <n v="1.0183384702215026E-2"/>
        <n v="7.370465421234762E-3"/>
        <n v="6.5230557421753765E-3"/>
        <n v="1.5371415211282491E-2"/>
        <n v="1.9998875538666638E-2"/>
        <n v="1.8622025243067108E-2"/>
        <n v="1.572215127598553E-2"/>
        <n v="1.7280784943500604E-2"/>
        <n v="1.4395744249849018E-2"/>
        <n v="1.1604568762516587E-2"/>
        <n v="1.04951942363809E-2"/>
        <n v="-5.3050164806989208E-4"/>
        <n v="-1.0672592956967319E-3"/>
        <n v="7.1503437981879081E-3"/>
        <n v="3.8442935000180256E-3"/>
        <n v="3.1764195241290594E-3"/>
        <n v="2.5423775227975121E-3"/>
        <n v="1.5122600299390943E-3"/>
        <n v="7.9276473694989136E-4"/>
        <n v="1.7266098998169888E-4"/>
        <n v="7.7542066106770502E-3"/>
        <n v="4.2061045797989749E-3"/>
        <n v="5.4274749973011183E-3"/>
        <n v="3.289868121854056E-3"/>
        <n v="-8.2413164782633275E-2"/>
        <n v="-7.8299688123629418E-2"/>
        <n v="-6.8037419264251442E-2"/>
        <n v="-6.0306014773127026E-2"/>
        <n v="-4.935510054836556E-2"/>
        <n v="-4.7228628493870217E-2"/>
        <n v="-4.2602344223227395E-2"/>
        <n v="-6.113150009751267E-2"/>
        <n v="-5.0427800242934584E-2"/>
        <n v="-6.4410740316245052E-2"/>
        <n v="-5.4715015736422123E-2"/>
        <n v="-7.4294981126799553E-2"/>
        <n v="-4.2543821806075743E-2"/>
        <n v="-4.976511476912493E-2"/>
        <n v="-5.0246167813121967E-2"/>
        <n v="-4.4743858603037312E-2"/>
        <n v="-5.4565058338788441E-2"/>
        <n v="-5.8369065554139121E-2"/>
        <n v="-6.9051264832003745E-2"/>
        <n v="-7.3473960544580552E-2"/>
        <n v="-7.395154138465021E-2"/>
        <n v="-7.069128100135802E-2"/>
        <n v="-8.7050483793860711E-2"/>
        <n v="-7.3603509257246902E-2"/>
        <n v="-5.3257529983459895E-2"/>
        <n v="-4.0366059882621985E-2"/>
        <n v="-3.8722972060610372E-2"/>
        <n v="-3.7491723356276041E-2"/>
        <n v="-2.0656322749134426E-2"/>
        <n v="-9.4087200111862002E-3"/>
        <n v="-1.1578559456021598E-2"/>
        <n v="-1.4441036014331221E-2"/>
        <n v="-1.1123330752448979E-2"/>
        <n v="-7.8392056335656601E-3"/>
        <n v="-7.3612792865513921E-3"/>
        <n v="-3.1625768752879035E-2"/>
        <n v="-3.0098666377534111E-2"/>
        <n v="-1.9616927578197663E-2"/>
        <n v="-2.9511090690348962E-2"/>
        <n v="-2.340684091853551E-2"/>
        <n v="-4.1650771126084396E-2"/>
        <n v="-4.6684859843129201E-2"/>
        <n v="-3.9890620326796022E-2"/>
        <n v="-4.0682469278362721E-2"/>
        <n v="-2.7072473928235752E-2"/>
        <n v="-1.2353129496270987E-2"/>
        <n v="4.1637291291540812E-3"/>
        <n v="2.6112727558683435E-2"/>
        <n v="2.2927186638017627E-2"/>
        <n v="5.1838836120565501E-2"/>
        <n v="7.2378196845823695E-2"/>
        <n v="4.552219593227802E-2"/>
        <n v="2.6028133954176802E-2"/>
        <n v="2.8548074075705809E-2"/>
        <n v="4.7734440077289886E-2"/>
        <n v="3.2931758254892696E-2"/>
        <n v="2.6484278383142268E-2"/>
        <n v="2.7871812506227611E-2"/>
        <n v="3.5575712133014026E-2"/>
        <n v="2.6226762036710483E-2"/>
        <n v="3.7139972739971716E-2"/>
        <n v="3.2721804220421147E-2"/>
        <n v="3.7358698815491254E-2"/>
        <n v="4.3268882787506069E-2"/>
        <n v="5.315116409324272E-2"/>
        <n v="3.9869415485138671E-2"/>
        <n v="3.8190698825400382E-2"/>
        <n v="3.431049086629212E-2"/>
        <n v="3.7983236769843165E-2"/>
        <n v="3.3972469101264391E-2"/>
        <n v="3.8685552407931922E-2"/>
        <n v="4.8726912724685212E-2"/>
        <n v="4.6862670411598861E-2"/>
        <n v="3.0507960863429551E-2"/>
        <n v="2.5057646874081296E-2"/>
        <n v="2.0281788300888337E-2"/>
        <n v="1.9974056617617197E-2"/>
        <n v="1.5689854970678097E-2"/>
        <n v="1.9466572034254392E-2"/>
        <n v="1.6511051818172362E-2"/>
        <n v="9.1068793969206752E-3"/>
        <n v="1.1920742044710275E-2"/>
        <n v="1.0833188380587666E-2"/>
        <n v="1.2357668928511201E-2"/>
        <n v="1.0078906619439998E-2"/>
        <n v="3.7419253190482671E-3"/>
        <n v="-3.3175827254183776E-3"/>
        <n v="-9.7392905983101352E-3"/>
        <n v="-2.1145757661287234E-3"/>
        <n v="2.0449424953850048E-3"/>
        <n v="3.3783432604652663E-3"/>
        <n v="9.9876077971647881E-3"/>
        <n v="1.3614931464210223E-2"/>
        <n v="6.834515802082386E-3"/>
        <n v="6.2422949728977439E-3"/>
        <n v="5.1656517522347123E-4"/>
        <n v="-4.4968424345548375E-4"/>
        <n v="-4.8072831489777146E-3"/>
        <n v="-1.0200218847335241E-2"/>
        <n v="-3.1076088669826918E-3"/>
        <n v="-6.2199272385871085E-3"/>
        <n v="-1.4251191051577683E-2"/>
        <n v="-1.6660910409615259E-2"/>
        <n v="-1.0335512664917612E-2"/>
        <n v="-1.7296206171883433E-2"/>
        <n v="-1.6348748702571747E-2"/>
        <n v="-1.6665820060863146E-2"/>
        <n v="-1.4365253552038659E-2"/>
        <n v="-1.3292868402682956E-2"/>
        <n v="-5.1520115038857783E-3"/>
        <n v="-4.8736380696464687E-3"/>
        <n v="-4.6342504299433651E-3"/>
        <n v="-1.7231620434408068E-2"/>
        <n v="-1.4370605474406273E-2"/>
        <n v="-7.4847645236765237E-3"/>
        <n v="-6.9784455422702285E-3"/>
        <n v="-3.7453444174188055E-3"/>
        <n v="-5.2016117801072514E-3"/>
        <n v="-1.3225119713639599E-2"/>
        <n v="-1.1622853397726618E-2"/>
        <n v="-4.4013542270784356E-3"/>
        <n v="-7.4945545923907897E-3"/>
        <n v="-8.5795841012016316E-3"/>
        <n v="-1.316902399836184E-2"/>
        <n v="-1.0476561908808635E-2"/>
        <n v="-1.2924569967592281E-2"/>
        <n v="-1.3066496802208283E-2"/>
        <n v="-9.1802895843063892E-3"/>
        <n v="-8.7701049747904714E-3"/>
        <n v="-5.9130630040604704E-3"/>
        <n v="-1.3797696989135688E-2"/>
        <n v="-1.0894318085973409E-2"/>
        <n v="-8.88274749861373E-3"/>
        <n v="-9.797401512832038E-3"/>
        <n v="-1.8481859028590675E-3"/>
        <n v="4.5155309386626374E-3"/>
        <n v="2.1090593499129451E-2"/>
        <n v="1.7063181727048127E-2"/>
        <n v="2.3008073974525756E-2"/>
        <n v="1.8434922720401037E-2"/>
        <n v="1.4215624312392539E-2"/>
        <n v="6.2636831580291652E-3"/>
        <n v="1.291859704854792E-2"/>
        <n v="1.6742844915583976E-2"/>
        <n v="1.8474751795929167E-2"/>
        <n v="1.8176974585885741E-2"/>
        <n v="1.1193890419916919E-2"/>
        <n v="1.783103400393693E-2"/>
        <n v="2.0241857427728549E-2"/>
        <n v="3.2162237097477009E-2"/>
        <n v="3.3813861413793278E-2"/>
        <n v="3.512732463655599E-2"/>
        <n v="3.4793934103488189E-2"/>
        <n v="3.4764788249149081E-2"/>
        <n v="3.5440089647891471E-2"/>
        <n v="2.4368526405500912E-2"/>
        <n v="2.5043139990713836E-2"/>
        <n v="2.0596174699490044E-2"/>
        <n v="2.3915871064664751E-2"/>
        <n v="2.2849898416774428E-2"/>
        <n v="2.2608955361040239E-2"/>
        <n v="1.8030637284425666E-2"/>
        <n v="6.4018080007701705E-3"/>
        <n v="-7.8673520920635731E-4"/>
        <n v="6.9594953936944481E-3"/>
        <n v="2.6104649369431687E-3"/>
        <n v="-4.7551866462122172E-3"/>
        <n v="-1.8791076975002152E-3"/>
        <n v="-5.2631698864646914E-4"/>
        <n v="4.0941669787279977E-3"/>
        <n v="6.4847891874673103E-3"/>
        <n v="-4.9033267781243284E-3"/>
        <n v="-3.7234841075239888E-3"/>
        <n v="-5.7719860817359026E-3"/>
        <n v="-5.7681639186227818E-3"/>
        <n v="-9.7796343603124836E-3"/>
        <n v="-7.93225206883863E-3"/>
        <n v="-1.3341725641949242E-2"/>
        <n v="-1.3920531050476748E-2"/>
        <n v="-9.3002803151074342E-3"/>
        <n v="-1.1597364235401031E-2"/>
        <n v="-1.2347306192059815E-2"/>
        <n v="-1.062289627334978E-2"/>
        <n v="-1.19535864739021E-2"/>
        <n v="-4.4795915813706788E-3"/>
        <n v="-5.6601218070050363E-3"/>
        <n v="-2.886793290796219E-3"/>
        <n v="-9.9923775364063605E-4"/>
        <n v="5.3846785150870602E-3"/>
        <n v="8.1081912908471665E-3"/>
        <n v="1.5620601185136751E-2"/>
        <n v="1.1156305666135902E-2"/>
        <n v="1.2035312701585532E-2"/>
        <n v="1.1509397403603794E-2"/>
        <n v="1.3294822724298827E-2"/>
        <n v="1.3127751094739182E-2"/>
        <n v="6.9740410693530652E-3"/>
        <n v="1.0882923434561764E-2"/>
        <n v="1.2783419698558784E-2"/>
        <n v="7.4243224537378083E-3"/>
        <n v="3.605088090236741E-3"/>
        <n v="5.7120884446535403E-3"/>
        <n v="7.4755789792133598E-3"/>
        <n v="9.6403132931257574E-3"/>
        <n v="-2.1382686393328632E-3"/>
        <n v="3.1463525847965634E-3"/>
        <n v="4.2517006802722523E-3"/>
        <n v="2.4855803381167441E-3"/>
        <n v="9.2266436379362382E-4"/>
        <n v="-2.5672599384740646E-4"/>
        <n v="-1.3855858188698278E-3"/>
        <n v="1.5120899080485195E-3"/>
        <n v="6.9328219762510024E-4"/>
        <n v="-1.6255330058069228E-3"/>
        <n v="1.5170962460371307E-3"/>
        <n v="8.2393141082670596E-4"/>
        <n v="9.6971234887899271E-4"/>
        <n v="2.6120243698362078E-3"/>
        <n v="1.967131474103434E-3"/>
        <n v="2.9234142401046714E-3"/>
        <n v="-2.386491777913724E-4"/>
        <n v="-6.2610410790343574E-3"/>
        <n v="-2.1182822574354887E-3"/>
        <n v="-4.4022966143490994E-3"/>
        <n v="-1.3158534888223494E-3"/>
        <n v="-8.5975841648712192E-3"/>
        <n v="-1.0180093670450696E-2"/>
        <n v="-1.089872568745831E-2"/>
        <n v="-9.8490507437516417E-3"/>
        <n v="-7.5446835099961529E-3"/>
        <n v="-1.7450535634654374E-2"/>
        <n v="-2.424087545644027E-2"/>
        <n v="-3.158732685878074E-2"/>
        <n v="-3.2233457169499324E-2"/>
        <n v="-2.3745114349852492E-2"/>
        <n v="-2.6241135560759798E-2"/>
        <n v="-1.6442475310030513E-2"/>
        <n v="-2.070276966397433E-2"/>
        <n v="-1.7576559403647996E-2"/>
        <n v="-2.1348969176588906E-2"/>
        <n v="-1.485510856977923E-2"/>
        <n v="-2.192208030452425E-2"/>
        <n v="-2.4339071291006098E-2"/>
        <n v="-2.6726354759612048E-2"/>
        <n v="-1.8258890528308203E-2"/>
        <n v="-1.822179501200083E-2"/>
        <n v="-1.8472040728372385E-2"/>
        <n v="-1.7223162916449652E-2"/>
        <n v="-1.3435705007937671E-2"/>
        <n v="-1.4575332079715397E-2"/>
        <n v="-1.155060911415251E-2"/>
        <n v="-9.6991806363819766E-3"/>
        <n v="-7.6859406408892328E-3"/>
        <n v="-8.6448909959205844E-3"/>
        <n v="-2.1755578360876049E-2"/>
        <n v="-3.2319048600221723E-2"/>
        <n v="-4.3031713534102067E-2"/>
        <n v="-4.9290776410116033E-2"/>
        <n v="-5.4525844382700805E-2"/>
        <n v="-3.9017301997324116E-2"/>
        <n v="-3.3770806658130481E-2"/>
        <n v="-3.8104244836930201E-2"/>
        <n v="-3.5313411250950999E-2"/>
        <n v="-4.007029294252229E-2"/>
        <n v="-5.9124523481343227E-2"/>
        <n v="-5.7993314459593215E-2"/>
        <n v="-5.5026222838076455E-2"/>
        <n v="-4.3243714604145556E-2"/>
        <n v="-3.9940924007879741E-2"/>
        <n v="-4.2555003003924674E-2"/>
        <n v="-5.0785593977333288E-2"/>
        <n v="-4.8916665361129597E-2"/>
        <n v="-4.7551276583663205E-2"/>
        <n v="-6.5990659664242224E-2"/>
        <n v="-3.5820957160851208E-2"/>
        <n v="-4.1537560586008326E-2"/>
        <n v="-2.8816724752277034E-2"/>
        <n v="-2.647491579940453E-2"/>
        <n v="-2.3139967598902245E-2"/>
        <n v="4.2425253080113912E-4"/>
        <n v="-1.0519592972199399E-2"/>
        <n v="-9.9950541460280817E-3"/>
        <n v="-1.3741353869139661E-2"/>
        <n v="-8.8412295965684118E-3"/>
        <n v="-8.8918256083585501E-3"/>
        <n v="-1.1887977481415346E-2"/>
        <n v="-2.3869849644811536E-2"/>
        <n v="-1.3786641014010947E-2"/>
        <n v="-1.34918682997901E-2"/>
        <n v="-9.8143892699343871E-3"/>
        <n v="-8.7820848972418597E-3"/>
        <n v="-2.7206681296205515E-2"/>
        <n v="-3.6150989524307731E-2"/>
        <n v="-3.5695065460233488E-2"/>
        <n v="-3.1305471811973185E-2"/>
        <n v="-9.2928222785577663E-3"/>
        <n v="-1.1612929297011299E-2"/>
        <n v="-6.5802945079949104E-3"/>
        <n v="-5.8371440600076818E-3"/>
        <n v="4.9054189708219731E-4"/>
        <n v="6.2042863680145111E-3"/>
        <n v="6.0145831831894814E-3"/>
        <n v="1.2181644838163752E-2"/>
        <n v="6.4303029766548114E-3"/>
        <n v="7.2781381518813859E-3"/>
        <n v="1.1831874410017651E-2"/>
        <n v="1.7616972911536299E-2"/>
        <n v="2.5652341114984711E-2"/>
        <n v="2.7148791098311031E-2"/>
        <n v="2.5086276553166975E-2"/>
        <n v="2.5469656132601326E-2"/>
        <n v="1.5266052739101532E-2"/>
        <n v="9.4245470611451498E-3"/>
        <n v="1.4590390258990782E-2"/>
        <n v="1.8315488021200643E-2"/>
        <n v="1.8363268435540148E-2"/>
        <n v="2.2082692636254952E-2"/>
        <n v="2.6677029278563857E-2"/>
        <n v="2.8484173228741971E-2"/>
        <n v="1.8934976538185211E-2"/>
        <n v="1.5633593371226384E-2"/>
        <n v="1.5037819891685844E-2"/>
        <n v="8.449160526543098E-3"/>
        <n v="1.3704624763848372E-2"/>
        <n v="1.0202589820901942E-2"/>
        <n v="9.9543467896729965E-3"/>
        <n v="1.1716389363416901E-2"/>
        <n v="6.7243513582437853E-3"/>
        <n v="-1.5630940813656791E-3"/>
        <n v="-3.000027318129872E-3"/>
        <n v="-1.5493387816303827E-2"/>
        <n v="-1.1860669701628357E-2"/>
        <n v="-2.2830676309621767E-2"/>
        <n v="-1.8557831772268552E-2"/>
        <n v="-1.4774620955964046E-2"/>
        <n v="-1.4141168470505283E-2"/>
        <n v="-1.7489852409975026E-2"/>
        <n v="-1.0899422694283678E-2"/>
        <n v="-1.2665110060960716E-2"/>
        <n v="-1.3949469026219075E-2"/>
        <n v="-2.3293204626584352E-2"/>
        <n v="-2.6176473515041376E-2"/>
        <n v="-2.1648525571659527E-2"/>
        <n v="-1.711714518973706E-2"/>
        <n v="-1.3761828423147549E-2"/>
        <n v="-6.0169462967886167E-3"/>
        <n v="-6.268187543772008E-3"/>
        <n v="-7.6836225932476188E-3"/>
        <n v="-6.3344525990751688E-3"/>
        <n v="-4.3809966767440756E-3"/>
        <n v="-9.8190231529738936E-3"/>
        <n v="-3.1032110005502211E-2"/>
        <n v="-2.9239795450750616E-2"/>
        <n v="-2.7618724303119624E-2"/>
        <n v="-3.6215684521148428E-2"/>
        <n v="-5.5729625599321375E-2"/>
        <n v="-5.4653429771880147E-2"/>
        <n v="-4.5875258652168682E-2"/>
        <n v="-5.1061904616667264E-2"/>
        <n v="-6.4970318581409003E-2"/>
        <n v="-0.17633161594668523"/>
        <n v="-0.15390698472450304"/>
        <n v="-0.15929108220658872"/>
        <n v="-0.14100340715280246"/>
        <n v="-0.12011170254608372"/>
        <n v="-0.12260492475303064"/>
        <n v="-0.1209896420187403"/>
        <n v="-0.10331379867150103"/>
        <n v="-9.9089804771074874E-2"/>
        <n v="-9.4808811405523108E-2"/>
        <n v="-9.0593678757874829E-2"/>
        <n v="-4.8244729177696177E-2"/>
        <n v="-4.6657714764115732E-2"/>
        <n v="-5.943673697786922E-2"/>
        <n v="-6.7814544846472979E-2"/>
        <n v="-6.830530009264113E-2"/>
        <n v="-5.7874248682602714E-2"/>
        <n v="-2.6931341933568831E-2"/>
        <n v="-3.3452972382739588E-2"/>
        <n v="-2.2682747771369138E-2"/>
        <n v="1.3284036574230162E-2"/>
        <n v="2.1131029826498393E-2"/>
        <n v="1.163773578515559E-2"/>
        <n v="4.5450944890799816E-2"/>
        <n v="3.8008213086486498E-2"/>
        <n v="5.6869016841928799E-2"/>
        <n v="7.4379789564609444E-2"/>
        <n v="6.0163573003342297E-2"/>
        <n v="5.9592787365076338E-2"/>
        <n v="6.2149048372950988E-2"/>
        <n v="4.7986006455491115E-2"/>
        <n v="5.7692718761356065E-2"/>
        <n v="7.830345365920377E-2"/>
        <n v="8.0389475676267974E-2"/>
        <n v="8.4675273200838008E-2"/>
        <n v="7.5676437429538002E-2"/>
        <n v="6.7273556124417322E-2"/>
        <n v="6.4016648742265758E-2"/>
        <n v="8.2420997740309643E-2"/>
        <n v="7.9922324076906692E-2"/>
        <n v="8.621216753286487E-2"/>
        <n v="9.1658273553815617E-2"/>
        <n v="8.5801321866431079E-2"/>
        <n v="6.0439918533604864E-2"/>
        <n v="7.0047029569165975E-2"/>
        <n v="7.1468484201370197E-2"/>
        <n v="7.0573480788963527E-2"/>
        <n v="6.5989440941527366E-2"/>
        <n v="6.2163836445380261E-2"/>
        <n v="2.7231820071880186E-2"/>
        <n v="3.4742638572889062E-2"/>
        <n v="3.1417832055207873E-2"/>
        <n v="2.7819338069023258E-2"/>
        <n v="2.4439801514755999E-2"/>
        <n v="2.200290245510228E-2"/>
        <n v="1.9715395373745226E-2"/>
        <n v="3.4608492161291471E-2"/>
        <n v="3.2017344829325278E-2"/>
        <n v="4.0433469899212815E-2"/>
        <n v="3.758711916113544E-2"/>
        <n v="2.9767292569411019E-2"/>
        <n v="2.9340814901644086E-2"/>
        <n v="1.9377505932411498E-2"/>
        <n v="8.1117545769826549E-3"/>
        <n v="-9.0255422079824621E-3"/>
        <n v="1.359326034756414E-2"/>
        <n v="-2.8202939203625377E-4"/>
        <n v="-6.8428207500828009E-3"/>
        <n v="-1.4645930847048239E-2"/>
        <n v="-1.6558147557242497E-2"/>
        <n v="-4.2221325803415533E-2"/>
        <n v="-2.7605502329840714E-2"/>
        <n v="-2.55468108673228E-2"/>
        <n v="-2.4054773446454569E-2"/>
        <n v="-2.4336333772855823E-2"/>
        <n v="-1.7078923111153443E-2"/>
        <n v="-1.4245267900059311E-4"/>
        <n v="9.4417938264119705E-3"/>
        <n v="7.0923608701012331E-3"/>
        <n v="5.2970869836104217E-3"/>
        <n v="1.4851170419723614E-2"/>
        <n v="6.7126556069367904E-3"/>
        <n v="5.0622701209015464E-3"/>
        <n v="7.0426743599099062E-3"/>
        <n v="6.7597799448844142E-3"/>
        <n v="6.4770444243662517E-3"/>
        <n v="6.0845191893057038E-2"/>
        <n v="8.4169411431375796E-2"/>
        <n v="0.11219718757167785"/>
        <n v="0.1081721834346272"/>
        <n v="0.10474292467001778"/>
        <n v="0.10132657772896847"/>
        <n v="9.8285189458003019E-2"/>
        <n v="0.11659225083097646"/>
        <n v="0.11293079264487238"/>
        <n v="0.14138961064525013"/>
        <n v="0.14057361695042259"/>
        <n v="0.13477872667497426"/>
        <n v="0.12855140566189749"/>
        <n v="0.12316337590407067"/>
        <n v="0.11743101218906626"/>
        <n v="0.11158176079991922"/>
        <n v="0.10556771305557278"/>
        <n v="9.9574263163672239E-2"/>
        <n v="9.2875661344626881E-2"/>
        <n v="8.6692795819335755E-2"/>
        <n v="8.0628379138629525E-2"/>
        <n v="7.466226465807746E-2"/>
        <n v="6.8732239898037006E-2"/>
        <n v="6.3046799848005763E-2"/>
        <n v="5.7881420985933074E-2"/>
        <n v="5.3043267915638959E-2"/>
        <n v="4.8185477973027968E-2"/>
        <n v="4.3318550374053855E-2"/>
        <n v="3.8752515763593509E-2"/>
        <n v="3.4003578389369737E-2"/>
        <n v="2.92455550534787E-2"/>
        <n v="2.45987281601876E-2"/>
        <n v="-2.1584342718449778E-2"/>
        <n v="-2.474364690147135E-2"/>
        <n v="2.723440493004925E-2"/>
        <n v="7.7470022469567912E-3"/>
        <n v="1.6213355084190528E-2"/>
        <n v="1.7881193349876368E-2"/>
        <n v="1.7726465210569309E-2"/>
        <n v="1.7875362112515614E-2"/>
        <n v="1.1320194085077562E-2"/>
        <n v="1.0105137297827582E-2"/>
        <n v="-3.1853463325542952E-3"/>
        <n v="-2.4085513240585943E-3"/>
        <n v="2.8617221035807106E-3"/>
        <n v="7.4771935929407451E-3"/>
        <n v="8.5469718379425075E-3"/>
        <n v="8.7626923782933019E-3"/>
        <n v="8.5747646500764496E-3"/>
        <n v="8.738735935677866E-3"/>
        <n v="1.455041491417508E-2"/>
        <n v="1.3805352991052455E-2"/>
        <n v="4.6202370885752853E-3"/>
        <n v="5.4978789609425593E-3"/>
        <n v="-5.5017124535452488E-3"/>
        <n v="-3.1614301238209741E-3"/>
        <n v="9.7531292718149309E-3"/>
        <n v="5.0940187052022079E-3"/>
        <n v="1.486482434232661E-3"/>
        <n v="4.8021894129122167E-3"/>
        <n v="4.0561589063679016E-3"/>
        <n v="6.2575651040412961E-3"/>
        <n v="2.8773052415320688E-3"/>
        <n v="1.8872405846594997E-3"/>
        <n v="-1.7223174905078853E-4"/>
        <n v="3.6503181327656176E-3"/>
        <n v="4.7756858640979338E-3"/>
        <n v="-2.7493169398907225E-2"/>
        <n v="-3.4382603845081183E-2"/>
        <n v="-2.249822804404944E-2"/>
        <n v="-3.2194338915939813E-2"/>
        <n v="-5.2490745535182959E-2"/>
        <n v="-6.1976509821954018E-2"/>
        <n v="-7.4300217173980276E-2"/>
        <n v="-6.0912806804269026E-2"/>
        <n v="-5.4648214022970376E-2"/>
        <n v="-5.1622251048754508E-2"/>
        <n v="-6.1092716849879047E-2"/>
        <n v="-5.5063272543666164E-2"/>
        <n v="-7.3907871618303256E-2"/>
        <n v="-7.7322894293777256E-2"/>
        <n v="-7.8940518670080007E-2"/>
        <n v="-4.2207134617247455E-2"/>
        <n v="-4.8488212593759128E-2"/>
        <n v="-3.6534398265429258E-2"/>
        <n v="-2.4807516421385345E-2"/>
        <n v="-2.8617832350003813E-2"/>
        <n v="-5.068201364472924E-2"/>
        <n v="-4.6138143061187575E-2"/>
        <n v="-4.4527242315882565E-2"/>
        <n v="-5.2886494646652293E-2"/>
        <n v="-6.1074140200905513E-2"/>
        <n v="-4.6185781006746418E-2"/>
        <n v="-3.0657374560535522E-2"/>
        <n v="-3.3415012706733305E-2"/>
        <n v="-2.4013227286980743E-2"/>
        <n v="-1.3530104367905471E-2"/>
        <n v="-1.5550538102715006E-2"/>
        <n v="-3.2541936373983615E-2"/>
        <n v="-2.1056649641290615E-2"/>
        <n v="-4.3488730718112656E-2"/>
        <n v="-3.979156797726191E-2"/>
        <n v="-2.2089059027494806E-2"/>
        <n v="-1.876170857061521E-2"/>
        <n v="-1.6051482579038656E-2"/>
        <n v="-4.0375905532081813E-3"/>
        <n v="-2.0761241619979054E-2"/>
        <n v="-3.6666533816905877E-3"/>
        <n v="6.7685942853925596E-3"/>
        <n v="1.0008411711636356E-2"/>
        <n v="1.5188607722694369E-2"/>
        <n v="1.2193361431232175E-2"/>
        <n v="1.5692585432388384E-2"/>
        <n v="2.164578326536426E-2"/>
        <n v="2.0653371141993393E-2"/>
        <n v="2.0595715594902142E-2"/>
        <n v="1.1457222428387981E-2"/>
        <n v="1.4059943207755499E-2"/>
        <n v="2.1323960575427625E-2"/>
        <n v="2.9407048562302585E-2"/>
        <n v="2.5907863645779683E-2"/>
        <n v="2.0108953712215438E-2"/>
        <n v="2.1941521998789293E-2"/>
        <n v="1.0956916502431469E-2"/>
        <n v="6.6441032562059021E-3"/>
        <n v="1.3905860843446805E-2"/>
        <n v="1.9767937551394388E-2"/>
        <n v="1.4827904118008606E-2"/>
        <n v="1.6030315930518846E-2"/>
        <n v="2.0938903403966425E-2"/>
        <n v="4.4555156507184002E-2"/>
        <n v="5.6119132507337355E-2"/>
        <n v="4.7549017907621227E-2"/>
        <n v="6.3796416107908982E-2"/>
        <n v="5.552623863969508E-2"/>
        <n v="4.3899654003040078E-2"/>
        <n v="4.1739293540668854E-2"/>
        <n v="3.1367236229540296E-2"/>
        <n v="3.8274624472804497E-2"/>
        <n v="3.6126451671552928E-2"/>
        <n v="5.3101264747362098E-2"/>
        <n v="5.9913913350884807E-2"/>
        <n v="5.8035824917038292E-2"/>
        <n v="5.2556593141743768E-2"/>
        <n v="7.3172261682996842E-2"/>
        <n v="5.9023802316450436E-2"/>
        <n v="4.6863770028001905E-2"/>
        <n v="4.6645810681910538E-2"/>
        <n v="3.4295978812849182E-2"/>
        <n v="3.8727969806775064E-2"/>
        <n v="3.793461803089837E-2"/>
        <n v="3.4954926368349737E-2"/>
        <n v="2.6993801618814262E-2"/>
        <n v="2.7829912216580599E-2"/>
        <n v="2.5847138739816478E-2"/>
        <n v="2.3728732033460265E-2"/>
        <n v="2.1690390701967432E-2"/>
        <n v="1.692478598967373E-3"/>
        <n v="-1.5839866236302402E-3"/>
        <n v="1.9459328050841496E-3"/>
        <n v="2.3546239157403726E-3"/>
        <n v="-2.3421940029018096E-3"/>
        <n v="1.3197627451064786E-3"/>
        <n v="1.409311809428937E-3"/>
        <n v="5.3002848364425148E-4"/>
        <n v="6.5192304380023991E-3"/>
        <n v="-2.7787370140034406E-3"/>
        <n v="6.9787047351963505E-3"/>
        <n v="1.5858759168395409E-2"/>
        <n v="2.3089038714910082E-2"/>
        <n v="1.4183013820775692E-2"/>
        <n v="6.4292917074337819E-3"/>
        <n v="8.4613262209138895E-3"/>
        <n v="1.321785425109856E-2"/>
        <n v="7.7217603734460738E-3"/>
        <n v="1.8853789486827033E-2"/>
        <n v="3.2883401569430148E-2"/>
        <n v="4.4519825983633243E-2"/>
        <n v="3.6158015326477999E-2"/>
        <n v="3.2279607718860959E-2"/>
        <n v="3.6245785559046784E-2"/>
        <n v="2.3561768305563113E-2"/>
        <n v="2.6454409350971098E-2"/>
        <n v="2.6093533341737141E-2"/>
        <n v="2.9604170149904352E-2"/>
        <n v="3.6646713674563181E-2"/>
        <n v="4.1362843604496158E-2"/>
        <n v="2.0763700258136675E-2"/>
        <n v="-5.3744177714082353E-3"/>
        <n v="-2.9752346691436782E-2"/>
        <n v="-1.7631179348743142E-2"/>
        <n v="6.1441197940093062E-3"/>
        <n v="7.1498609164784011E-3"/>
        <n v="-4.4911407203067633E-3"/>
        <n v="-3.6748901087345409E-2"/>
        <n v="-2.5553189811529098E-2"/>
        <n v="-3.65186148169655E-2"/>
        <n v="-1.9532987748895114E-2"/>
        <n v="-2.5405162648784119E-2"/>
        <n v="-1.9560200524662785E-2"/>
        <n v="-6.1435083174947724E-3"/>
        <n v="-1.9500932571015261E-2"/>
        <n v="-2.5291008074060595E-2"/>
        <n v="-3.1013319404544437E-2"/>
        <n v="-2.2256970384099684E-2"/>
        <n v="-3.1704675936225724E-2"/>
        <n v="-2.3820299634239817E-2"/>
        <n v="-1.5866347763491051E-2"/>
        <n v="-1.8341135188390312E-2"/>
        <n v="-1.4854116451116339E-2"/>
        <n v="-1.3840621796519792E-2"/>
        <n v="-1.4647822852892456E-2"/>
        <n v="-1.9224177361209849E-2"/>
        <n v="-1.7728073186621174E-2"/>
        <n v="-1.2320949232495049E-2"/>
        <n v="-1.6122259759359769E-2"/>
        <n v="-2.3384775572298233E-3"/>
        <n v="-6.435377593777436E-3"/>
        <n v="-2.6610614278803513E-2"/>
        <n v="-1.8680302780059721E-2"/>
        <n v="-1.4176034773150104E-2"/>
        <n v="-1.0302175621413667E-2"/>
        <n v="-9.1077350030488446E-3"/>
        <n v="-7.0658701987038608E-3"/>
        <n v="-9.0666218346838745E-3"/>
        <n v="-1.2716825379696983E-2"/>
        <n v="-1.9522270173174538E-2"/>
        <n v="-9.6730255549194455E-3"/>
        <n v="-6.9397791603243997E-3"/>
        <n v="-1.9475165917591797E-3"/>
        <n v="-1.6874789065133289E-3"/>
        <n v="-2.0678215159476432E-3"/>
        <n v="1.6426224825025759E-3"/>
        <n v="-8.6592644387806228E-4"/>
        <n v="8.8167948026396381E-4"/>
        <n v="-1.6902324069556496E-4"/>
        <n v="1.4877292137791542E-3"/>
        <n v="1.1776827493856779E-3"/>
        <n v="1.0629943010159959E-2"/>
        <n v="8.4805041525453095E-3"/>
        <n v="7.3575104852103834E-3"/>
        <n v="6.239761453367576E-3"/>
        <n v="7.2844283434423396E-3"/>
        <n v="7.9896056086403711E-3"/>
        <n v="1.6707404993818953E-2"/>
        <n v="1.7085211790397903E-2"/>
        <n v="1.4044895204139873E-2"/>
        <n v="1.9360808983224898E-2"/>
        <n v="2.4826602709534962E-2"/>
        <n v="2.0546924762758101E-2"/>
        <n v="2.1001737553826283E-2"/>
        <n v="2.5574876590678031E-2"/>
        <n v="2.1565328294960162E-2"/>
        <n v="2.2261244946861769E-2"/>
        <n v="1.6802549085373597E-2"/>
        <n v="1.4569968935158828E-2"/>
        <n v="1.6007564285154707E-2"/>
        <n v="1.1280929244827487E-2"/>
        <n v="1.6509380890179726E-2"/>
        <n v="1.1758736085745403E-2"/>
        <n v="1.9897508695940314E-2"/>
        <n v="3.0625215454447519E-2"/>
        <n v="3.1754421110509634E-2"/>
        <n v="3.311699365876497E-2"/>
        <n v="2.6484619879934224E-2"/>
        <n v="2.5290600512496875E-2"/>
        <n v="2.7032181976355263E-2"/>
        <n v="3.2149408531282786E-2"/>
        <n v="3.0285618925501634E-2"/>
        <n v="2.2308612314033471E-2"/>
        <n v="2.1402978849787369E-2"/>
        <n v="1.4268809004128746E-2"/>
        <n v="1.3738850451026297E-2"/>
        <n v="1.0860493315206332E-2"/>
        <n v="0.1588513009832806"/>
        <n v="0.14925360735676474"/>
        <n v="0.13433674634257731"/>
        <n v="0.12235643179591493"/>
        <n v="0.11458011376545674"/>
        <n v="0.11619738754771158"/>
        <n v="0.11646266364590163"/>
        <n v="0.10540458995086754"/>
        <n v="0.10589570755522537"/>
        <n v="0.10198673907413536"/>
        <n v="9.4103722639145015E-2"/>
        <n v="9.8083746775940783E-2"/>
        <n v="9.5783415319192988E-2"/>
        <n v="9.3046173658184683E-2"/>
        <n v="0.11055601596565601"/>
        <n v="0.12450424929178494"/>
        <n v="0.11420902944072564"/>
        <n v="0.103467252659595"/>
        <n v="9.6423917074458965E-2"/>
        <n v="8.9346922680255902E-2"/>
        <n v="7.1781165059897845E-2"/>
        <n v="6.2462095964100017E-2"/>
        <n v="6.5229111519533145E-2"/>
        <n v="5.6381483545052458E-2"/>
        <n v="6.0864526746533087E-2"/>
        <n v="6.3188816855753283E-2"/>
        <n v="5.7306036279803463E-2"/>
        <n v="4.5249735488342768E-2"/>
        <n v="4.7581181032886111E-2"/>
        <n v="5.0119073099232914E-2"/>
        <n v="5.213487264064498E-2"/>
        <n v="5.2298446562222933E-2"/>
        <n v="3.758981635570624E-2"/>
        <n v="3.4277311473903227E-2"/>
        <n v="3.5186129525752063E-2"/>
        <n v="4.2747535082915178E-2"/>
        <n v="2.886515853646765E-2"/>
        <n v="1.8148035403012575E-2"/>
        <n v="2.4992361961605924E-2"/>
        <n v="2.1630973288946143E-2"/>
        <n v="3.476755307637136E-3"/>
        <n v="1.2427361808782234E-3"/>
        <n v="1.5919090287963567E-3"/>
        <n v="-3.3558272287994573E-3"/>
        <n v="1.601780798251129E-3"/>
        <n v="-1.0198329763340119E-3"/>
        <n v="1.2772221500627623E-2"/>
        <n v="1.341207190226279E-2"/>
        <n v="8.166382703718833E-3"/>
        <n v="1.3409359432325907E-2"/>
        <n v="4.8268966077018582E-3"/>
        <n v="-7.3511315976041436E-3"/>
        <n v="-9.9598858322288431E-3"/>
        <n v="-1.59564272108903E-3"/>
        <n v="-6.7712491638438621E-3"/>
        <n v="-1.5082939339471246E-2"/>
        <n v="-8.1379087826093377E-3"/>
        <n v="-2.4565279060363432E-3"/>
        <n v="-2.3877334289575947E-3"/>
        <n v="-8.2053421794934245E-3"/>
        <n v="-1.6288543862130189E-2"/>
        <n v="-3.2538930567852065E-2"/>
        <n v="-2.6511259211414728E-2"/>
        <n v="-2.6662149220913367E-2"/>
        <n v="-3.1861234776467628E-2"/>
        <n v="-4.4085180476959196E-2"/>
        <n v="-2.9004104993366475E-2"/>
        <n v="-2.1970762440044478E-2"/>
        <n v="-1.7287680721790544E-2"/>
        <n v="-1.6161008788556197E-2"/>
        <n v="-1.1420820558000311E-2"/>
        <n v="-2.5473493690969518E-3"/>
        <n v="-4.1100508472502462E-3"/>
        <n v="-1.889544415967348E-2"/>
        <n v="-5.4835907766511705E-3"/>
        <n v="-7.8063541149837601E-3"/>
        <n v="-1.6542843338398505E-3"/>
        <n v="-6.9957132650630971E-3"/>
        <n v="-7.8545360252156859E-3"/>
        <n v="-4.6098700297099171E-3"/>
        <n v="4.7968570501522034E-3"/>
        <n v="7.1866312863282378E-3"/>
        <n v="1.3185047992310794E-2"/>
        <n v="1.4525182838154072E-2"/>
        <n v="1.9381288291833165E-2"/>
        <n v="1.2484148924585714E-2"/>
        <n v="1.4948986266107189E-2"/>
        <n v="1.324740548229042E-2"/>
        <n v="1.8865307741868786E-2"/>
        <n v="2.5907317483930825E-2"/>
        <n v="2.6537469897579546E-2"/>
        <n v="2.2495672560748581E-2"/>
        <n v="1.9302508791593009E-2"/>
        <n v="1.6281359840480514E-2"/>
        <n v="1.6931165042082696E-2"/>
        <n v="1.8388777807516021E-2"/>
        <n v="2.1398284537509138E-2"/>
        <n v="2.1080099841161548E-2"/>
        <n v="1.7723968411693658E-2"/>
        <n v="1.6025367697606097E-2"/>
        <n v="1.4746755244536169E-2"/>
        <n v="1.3647326009615268E-2"/>
        <n v="1.2656537158249881E-2"/>
        <n v="1.1659794287852465E-2"/>
        <n v="2.4308184617940043E-2"/>
        <n v="2.0596097253968493E-2"/>
        <n v="2.6016828780754953E-2"/>
        <n v="2.4406769141650964E-2"/>
        <n v="2.3583464113448027E-2"/>
        <n v="1.9377668953859839E-2"/>
        <n v="2.1813573118917962E-2"/>
        <n v="3.2981481719572381E-2"/>
        <n v="3.13475869031421E-2"/>
        <n v="2.7429845277394227E-2"/>
        <n v="2.8263630137978835E-2"/>
        <n v="1.924528237600942E-2"/>
        <n v="2.4506730482112271E-2"/>
        <n v="2.3531660895978801E-2"/>
        <n v="2.2577220101797524E-2"/>
        <n v="3.3633510479650797E-2"/>
        <n v="0.17420027611395317"/>
        <n v="0.16825045947993988"/>
        <n v="0.14975544471751423"/>
        <n v="0.14915201163731795"/>
        <n v="0.14502451834694186"/>
        <n v="0.13545041807000113"/>
        <n v="0.10690346119454608"/>
        <n v="0.1203387794719637"/>
        <n v="0.1066495684531501"/>
        <n v="0.11827642623817192"/>
        <n v="0.10765230412960558"/>
        <n v="0.1165108261850154"/>
        <n v="0.12700401276501627"/>
        <n v="0.11865852126389864"/>
        <n v="0.10548365739555154"/>
        <n v="0.1079481866089238"/>
        <n v="0.11275425875950496"/>
        <n v="0.1108682573925841"/>
        <n v="0.10016685587157426"/>
        <n v="0.1028301772495428"/>
        <n v="9.818995806073838E-2"/>
        <n v="9.110784227168045E-2"/>
        <n v="6.5474799465937039E-2"/>
        <n v="7.2517109793483581E-2"/>
        <n v="7.1826106532260958E-2"/>
        <n v="5.8836702954898845E-2"/>
        <n v="6.9046070011047123E-2"/>
        <n v="7.1164982872686133E-2"/>
        <n v="6.8274311176442115E-2"/>
        <n v="7.0942855836181984E-2"/>
        <n v="6.5316012692208103E-2"/>
        <n v="4.8967223392658576E-2"/>
        <n v="4.6353562775655277E-2"/>
        <n v="1.0163206509817391E-2"/>
        <n v="2.1213901139453872E-2"/>
        <n v="2.697991526174004E-3"/>
        <n v="-1.8100814557551748E-2"/>
        <n v="-3.757474090169044E-2"/>
        <n v="-2.0321525942484597E-2"/>
        <n v="-3.6413664578105576E-2"/>
        <n v="-6.0162332076570402E-2"/>
        <n v="-7.4892024226737353E-2"/>
        <n v="-5.4038464087002858E-2"/>
        <n v="-3.1411330009744831E-2"/>
        <n v="-2.7865461306804673E-2"/>
        <n v="-3.3105762756801882E-2"/>
        <n v="-3.6652973540746259E-2"/>
        <n v="-3.2385367207273474E-2"/>
        <n v="-1.633091352445748E-2"/>
        <n v="-5.8283516867680962E-3"/>
        <n v="-1.0528083166890134E-2"/>
        <n v="-1.5058600122956234E-2"/>
        <n v="-1.430077025708909E-2"/>
        <n v="-1.3288514525895523E-2"/>
        <n v="-1.2220770183090868E-2"/>
        <n v="-1.1166005404448121E-2"/>
        <n v="-1.0654826251567884E-2"/>
        <n v="-9.778682598647559E-3"/>
        <n v="-8.7473336241361554E-3"/>
        <n v="-7.9223855880712346E-3"/>
        <n v="-6.6374915521871802E-3"/>
        <n v="-5.1079660789181691E-3"/>
        <n v="-3.4741901113102269E-3"/>
        <n v="-1.5594334366093587E-3"/>
        <n v="3.9186485711861785E-4"/>
        <n v="2.0494795803591703E-3"/>
        <n v="3.8200378935200341E-3"/>
        <n v="4.6495416880336649E-3"/>
        <n v="5.8593275145268908E-3"/>
        <n v="4.5468579809086362E-2"/>
        <n v="4.345498043465712E-2"/>
        <n v="5.3445382941053055E-2"/>
        <n v="5.186332929251547E-2"/>
        <n v="4.486457544818423E-2"/>
        <n v="5.4504671626700807E-2"/>
        <n v="4.643440641662222E-2"/>
        <n v="3.8310826127789577E-2"/>
        <n v="3.5346933497502953E-2"/>
        <n v="2.1387942119478698E-2"/>
        <n v="2.6444044396451094E-2"/>
        <n v="2.618579632492346E-2"/>
        <n v="2.3314017879713766E-2"/>
        <n v="3.0390679531494547E-2"/>
        <n v="3.300239014524764E-2"/>
        <n v="5.0221791597914622E-2"/>
        <n v="5.0477281616959857E-2"/>
        <n v="3.9043562166106049E-2"/>
        <n v="3.7049421335957122E-2"/>
        <n v="3.506292018617474E-2"/>
        <n v="3.3084014898542957E-2"/>
        <n v="3.1112661989303625E-2"/>
        <n v="2.9148818305973379E-2"/>
        <n v="2.7192441024195046E-2"/>
        <n v="-1.6045172395164009E-2"/>
        <n v="1.1338441551700384E-3"/>
        <n v="3.8868780688123827E-3"/>
        <n v="-8.6052011389115002E-4"/>
        <n v="3.0182989476776889E-3"/>
        <n v="1.6654356530971803E-3"/>
        <n v="-1.6442124644584832E-2"/>
        <n v="-2.0067352493426394E-2"/>
        <n v="-1.6575873851194411E-2"/>
        <n v="-1.683861945668097E-2"/>
        <n v="-1.6869523162488465E-2"/>
        <n v="-1.6671036487666435E-2"/>
        <n v="-1.6139123597257221E-2"/>
        <n v="-8.5546586815949954E-3"/>
        <n v="-8.3710924333272319E-3"/>
        <n v="-7.8327776944637773E-3"/>
        <n v="-7.4246150733869865E-3"/>
        <n v="-7.1725451025631548E-3"/>
        <n v="-6.9527218985946382E-3"/>
        <n v="-7.0902913735575446E-3"/>
        <n v="-7.0376957811173479E-3"/>
        <n v="-6.939907114728916E-3"/>
        <n v="-6.8751536755101705E-3"/>
        <n v="-6.5667845041547102E-3"/>
        <n v="-6.1467707192660592E-3"/>
        <n v="-5.1750579353379011E-3"/>
        <n v="-4.1275143100780731E-3"/>
        <n v="-4.1660382611923286E-2"/>
        <n v="-3.7513255476707807E-2"/>
        <n v="-5.3136653263307077E-2"/>
        <n v="-4.6172593742035306E-2"/>
        <n v="-4.5295749822707787E-2"/>
        <n v="-4.6407025482142261E-2"/>
        <n v="-4.2146182311761593E-2"/>
        <n v="-4.110962821470876E-2"/>
        <n v="-5.2797410514510368E-2"/>
        <n v="-5.1853881824814541E-2"/>
        <n v="-4.745051328462413E-2"/>
        <n v="-3.5725358859693301E-2"/>
        <n v="-3.1841055673749508E-2"/>
        <n v="-3.0547666717572475E-2"/>
        <n v="-2.9335929499499369E-2"/>
        <n v="-2.799214171877773E-2"/>
        <n v="-2.6626143067250196E-2"/>
        <n v="-3.8784347023404719E-2"/>
        <n v="-3.7041847765086122E-2"/>
        <n v="-3.7559356173820002E-2"/>
        <n v="-3.6884676557392249E-2"/>
        <n v="-3.4806363764218751E-2"/>
        <n v="-3.2719061964339713E-2"/>
        <n v="-3.0622712713212707E-2"/>
        <n v="-2.8517257058535916E-2"/>
        <n v="-2.6402635534723329E-2"/>
        <n v="-2.4278788157305442E-2"/>
        <n v="-2.2145654417257243E-2"/>
        <n v="-2.0003173275253028E-2"/>
        <n v="-1.7851283155842279E-2"/>
        <n v="-1.5689921941552165E-2"/>
        <n v="-1.351902696690932E-2"/>
        <n v="-1.1338535012383688E-2"/>
        <n v="-5.2675849016928122E-2"/>
        <n v="-4.9529411678611468E-2"/>
        <n v="-4.8847098729252636E-2"/>
        <n v="-1.5049528793659395E-2"/>
        <n v="-2.470346577817939E-2"/>
        <n v="-1.7821709306091615E-2"/>
        <n v="-2.7388463263449125E-3"/>
        <n v="-1.9528703935823954E-2"/>
        <n v="-2.2726953917803105E-2"/>
        <n v="-1.6778367291752083E-2"/>
        <n v="-4.4944866595567623E-3"/>
        <n v="6.6925379753850489E-3"/>
        <n v="3.1901805130978955E-2"/>
        <n v="3.6416158927288E-2"/>
        <n v="2.2833950683393445E-2"/>
        <n v="2.8681690831459106E-2"/>
        <n v="1.7007737235334108E-2"/>
        <n v="2.7389066526853689E-2"/>
        <n v="2.1696511610741043E-2"/>
        <n v="3.4385763066870245E-2"/>
        <n v="3.0219512985960373E-2"/>
        <n v="2.7937600968413134E-2"/>
        <n v="2.6891890201687252E-2"/>
        <n v="2.2193825784422749E-2"/>
        <n v="2.9711203109803686E-2"/>
        <n v="2.7062175336827421E-2"/>
        <n v="3.4357476986640823E-2"/>
        <n v="5.1484568827347532E-2"/>
        <n v="5.0663393535566037E-2"/>
        <n v="4.7195436840799854E-2"/>
        <n v="4.3048081803808591E-2"/>
        <n v="3.9109890765138156E-2"/>
        <n v="3.2885764703319165E-2"/>
        <n v="3.7653821501802298E-2"/>
        <n v="3.8707550661607915E-2"/>
        <n v="2.3545512623607712E-2"/>
        <n v="1.784897420184528E-2"/>
        <n v="7.2156395125402284E-3"/>
        <n v="8.0713346781970952E-3"/>
        <n v="-2.4445709824481021E-3"/>
        <n v="7.7717371474441688E-3"/>
        <n v="6.4088782927373966E-3"/>
        <n v="3.8073074636062465E-3"/>
        <n v="9.1607051864168731E-3"/>
        <n v="2.1741463508242465E-3"/>
        <n v="-2.1608179722111265E-3"/>
        <n v="7.0281402476446431E-5"/>
        <n v="5.2944825246592497E-3"/>
        <n v="4.2328402585096736E-3"/>
        <n v="7.3556358120299148E-3"/>
        <n v="1.3764835910213158E-2"/>
        <n v="6.6313353947173859E-3"/>
        <n v="6.502169392930357E-3"/>
        <n v="6.4801532058029743E-3"/>
        <n v="1.8528106848476611E-3"/>
        <n v="4.3714303868065407E-3"/>
        <n v="1.6633364202472523E-2"/>
        <n v="1.4301799104041502E-2"/>
        <n v="9.5606118002931062E-3"/>
        <n v="6.196616982079961E-3"/>
        <n v="1.1464246054044391E-2"/>
        <n v="1.1549656914076056E-2"/>
        <n v="1.2355211812170142E-2"/>
        <n v="1.2830762891411496E-2"/>
        <n v="3.4353869587944619E-2"/>
        <n v="2.9288203561369075E-2"/>
        <n v="4.1305023057080614E-2"/>
        <n v="3.5967473843397268E-2"/>
        <n v="3.4930032857787729E-2"/>
        <n v="3.2424025304510495E-2"/>
        <n v="2.6739924438085927E-2"/>
        <n v="2.5186026015752372E-2"/>
        <n v="2.4517821742881196E-2"/>
        <n v="2.5713640234259483E-2"/>
        <n v="2.7630529559120598E-2"/>
        <n v="2.7642398132592616E-2"/>
        <n v="2.3566954358879677E-2"/>
        <n v="2.1477080676433502E-2"/>
        <n v="2.0892048431284671E-2"/>
        <n v="2.1638135827424243E-2"/>
        <n v="2.2384002972606565E-2"/>
        <n v="3.1825353811575807E-2"/>
        <n v="3.7286634317031053E-2"/>
        <n v="3.2006569942512941E-2"/>
        <n v="3.1733558911593907E-2"/>
        <n v="5.1482493767762705E-3"/>
        <n v="3.7357250702749756E-3"/>
        <n v="8.5100034944625147E-3"/>
        <n v="6.3116357389487732E-3"/>
        <n v="4.2208346105754302E-4"/>
        <n v="-6.1736405184309451E-3"/>
        <n v="-5.469772293141606E-3"/>
        <n v="-5.0285289279529133E-3"/>
        <n v="-1.1904632714408003E-2"/>
        <n v="-1.9816288540242866E-2"/>
        <n v="-2.2707330006957238E-2"/>
        <n v="-1.7656833810975714E-2"/>
        <n v="-1.2162333432963357E-2"/>
        <n v="-1.0754029456129355E-2"/>
        <n v="-9.1854833023266025E-3"/>
        <n v="-4.1263067655427088E-3"/>
        <n v="-4.5193616181242735E-3"/>
        <n v="-9.4900972897847824E-3"/>
        <n v="-2.3796498534608412E-3"/>
        <n v="-4.1582214812935225E-3"/>
        <n v="-7.9031284602918417E-3"/>
        <n v="-2.4236268999511257E-4"/>
        <n v="7.3457826924649972E-4"/>
        <n v="-7.7407684546115796E-5"/>
        <n v="1.3575745392631067E-3"/>
        <n v="2.0755596064583326E-3"/>
        <n v="1.0077003517444449E-2"/>
        <n v="9.5023939297653737E-3"/>
        <n v="1.2188863576504172E-2"/>
        <n v="8.7451761695134245E-3"/>
        <n v="9.6964100196235137E-3"/>
        <n v="1.1028682454924832E-2"/>
        <n v="1.3333478311690738E-2"/>
        <n v="1.4589702434245622E-2"/>
        <n v="1.0419420587513661E-2"/>
        <n v="8.4830925883521147E-3"/>
        <n v="4.9561529272830196E-3"/>
        <n v="9.172554217669493E-3"/>
        <n v="6.4129517034976491E-3"/>
        <n v="8.0512214663026604E-3"/>
        <n v="1.1229184070533194E-2"/>
        <n v="2.2445107736787984E-2"/>
        <n v="5.8200249129029435E-2"/>
        <n v="4.7945834413620325E-2"/>
        <n v="5.0459831048379922E-2"/>
        <n v="4.2005564888631497E-2"/>
        <n v="3.8510525503459236E-2"/>
        <n v="4.0213054975792861E-2"/>
        <n v="4.1799065248740108E-2"/>
        <n v="4.2972623453371384E-2"/>
        <n v="4.455453786846042E-2"/>
        <n v="3.7117535316959271E-2"/>
        <n v="3.5635023158884005E-2"/>
        <n v="3.5642031385861639E-2"/>
        <n v="3.6366291806630979E-2"/>
        <n v="3.3640047468239676E-2"/>
        <n v="2.9912920253284625E-2"/>
        <n v="3.1754899550827886E-2"/>
        <n v="2.9835960605352652E-2"/>
        <n v="2.7554922224485301E-2"/>
        <n v="1.7467283179532167E-2"/>
        <n v="1.7306398625833275E-2"/>
        <n v="6.0870217701234353E-3"/>
        <n v="3.9336487639478612E-3"/>
        <n v="4.5642715852280968E-3"/>
        <n v="1.0874032378891396E-2"/>
        <n v="8.4495918098259626E-3"/>
        <n v="4.5943376945263292E-3"/>
        <n v="5.4887587369765178E-3"/>
        <n v="8.4266572792677241E-3"/>
        <n v="7.033781015898688E-3"/>
        <n v="3.612885074893768E-3"/>
        <n v="-2.9993800164213047E-3"/>
        <n v="1.1346836691150664E-3"/>
        <n v="-2.0121241731329009E-3"/>
        <n v="-4.3545447188630959E-4"/>
        <n v="4.9331772873428825E-4"/>
        <n v="4.2256741170394463E-3"/>
        <n v="7.068782742641222E-3"/>
        <n v="9.2601625598816018E-3"/>
        <n v="8.6162598465351348E-3"/>
        <n v="9.5195466528323891E-3"/>
        <n v="9.9562351315154451E-3"/>
        <n v="4.7703293463072782E-3"/>
        <n v="8.1720711297070814E-3"/>
        <n v="6.3896637528364497E-3"/>
        <n v="4.5172327624320996E-3"/>
        <n v="1.5137288558966677E-2"/>
        <n v="2.0392224144178517E-2"/>
        <n v="2.0929561477987635E-2"/>
        <n v="2.6437733996194535E-2"/>
        <n v="2.2546590280289269E-2"/>
        <n v="2.1706825347257652E-2"/>
        <n v="2.6314143756549058E-2"/>
        <n v="2.57650924307391E-2"/>
        <n v="3.015213292384189E-2"/>
        <n v="2.1603452278357471E-2"/>
        <n v="2.3799512449806492E-2"/>
        <n v="2.1477000527790224E-2"/>
        <n v="2.0980323817369362E-2"/>
        <n v="1.8969709361542408E-2"/>
        <n v="1.7806762295341061E-2"/>
        <n v="1.6708753304927493E-2"/>
        <n v="1.5740002221167559E-2"/>
        <n v="1.4776933861873287E-2"/>
        <n v="1.3755034307288749E-2"/>
        <n v="1.2579110888287559E-2"/>
        <n v="1.1564809246317198E-2"/>
        <n v="1.0495443437036567E-2"/>
        <n v="9.5005039048707829E-3"/>
        <n v="8.5309007067315701E-3"/>
        <n v="7.6773221019739157E-3"/>
        <n v="6.9120993640869877E-3"/>
        <n v="6.2235113205899584E-3"/>
        <n v="5.5308393957684832E-3"/>
        <n v="4.8767576179054029E-3"/>
        <n v="4.2454539953127313E-3"/>
        <n v="3.4685424890226191E-3"/>
        <n v="2.7927757873882353E-3"/>
        <n v="2.0723782298821547E-3"/>
        <n v="1.3031840612198753E-3"/>
        <n v="8.499504765511201E-4"/>
        <n v="5.6129035867313881E-4"/>
        <n v="3.0387638134854456E-4"/>
        <n v="2.268023172367073E-4"/>
        <n v="-2.9986761127585693E-2"/>
        <n v="-3.3326487300608609E-2"/>
        <n v="-2.8605920769036564E-2"/>
        <n v="-2.7742256079198002E-2"/>
        <n v="-2.8370117965909825E-2"/>
        <n v="-2.7669554743084079E-2"/>
        <n v="-2.9010099089536556E-2"/>
        <n v="-5.1609758298162056E-2"/>
        <n v="-5.7683674949286057E-2"/>
        <n v="-5.3977580111470025E-2"/>
        <n v="-3.8918686652624657E-2"/>
        <n v="-6.3098724258290551E-2"/>
        <n v="-5.6399590879861128E-2"/>
        <n v="-4.6949833590388512E-2"/>
        <n v="-7.4806394822269806E-2"/>
        <n v="-6.0537754876260785E-2"/>
        <n v="-7.4663504465713015E-2"/>
        <n v="-8.7526758176688646E-2"/>
        <n v="-5.8337302557897042E-2"/>
        <n v="-4.4559783408223308E-2"/>
        <n v="-4.1532455234827959E-2"/>
        <n v="-7.992143887091685E-3"/>
        <n v="-1.9234588252091234E-2"/>
        <n v="-3.9020356325151995E-2"/>
        <n v="-5.3628172003291952E-2"/>
        <n v="-6.5417512607243378E-2"/>
        <n v="-5.1147413457798496E-2"/>
        <n v="-5.9891614461866971E-2"/>
        <n v="-4.633652624894169E-2"/>
        <n v="-4.8318491022924626E-2"/>
        <n v="-3.7203566129758503E-2"/>
        <n v="-1.62151334568581E-2"/>
        <n v="-1.1917059249227258E-2"/>
        <n v="-1.708677530588365E-2"/>
        <n v="-1.1824147087547421E-2"/>
        <n v="7.2695343484820985E-3"/>
        <n v="4.4893907968159841E-3"/>
        <n v="1.8483783070515125E-2"/>
        <n v="1.2071607934933004E-2"/>
        <n v="-1.0592424487521068E-3"/>
        <n v="1.144533817619986E-2"/>
        <n v="1.60959275527357E-2"/>
        <n v="2.4359698101034555E-2"/>
        <n v="2.9519862715328804E-2"/>
        <n v="2.6823449054419912E-2"/>
        <n v="2.1461105260128344E-2"/>
        <n v="3.2827327431999676E-2"/>
        <n v="1.9900598520347756E-2"/>
        <n v="3.0250112016176667E-2"/>
        <n v="3.8505850694409594E-2"/>
        <n v="3.6169838638067997E-2"/>
        <n v="3.1502583986276145E-2"/>
        <n v="1.4148336242427062E-2"/>
        <n v="2.3920061140451976E-2"/>
        <n v="3.016836912517773E-2"/>
        <n v="4.6067650557860107E-2"/>
        <n v="5.9248482416093928E-2"/>
        <n v="5.7362407918169822E-2"/>
        <n v="5.5027548392766468E-2"/>
        <n v="5.2063533359526959E-2"/>
        <n v="4.8172635433206823E-2"/>
        <n v="3.60874176853756E-2"/>
        <n v="3.4276707613666524E-2"/>
        <n v="4.3026937045806291E-2"/>
        <n v="2.8734424142652815E-2"/>
        <n v="3.4409842996392381E-2"/>
        <n v="2.3748629410103472E-2"/>
        <n v="2.2775545434248201E-2"/>
        <n v="9.6150534238235164E-3"/>
        <n v="1.3814715099086161E-2"/>
        <n v="1.7100232012546845E-2"/>
        <n v="1.5993645783502153E-2"/>
        <n v="2.6184223374898785E-3"/>
        <n v="-1.0417978846212095E-2"/>
        <n v="-4.4660547569290721E-3"/>
        <n v="-7.2885470111925255E-3"/>
        <n v="-2.8343034496268737E-3"/>
        <n v="-2.5375741306543631E-4"/>
        <n v="-8.7705406654638995E-3"/>
        <n v="-9.0231978213076713E-3"/>
        <n v="-5.4909365461763837E-3"/>
        <n v="4.3293603095502231E-3"/>
        <n v="6.2611933112945994E-3"/>
        <n v="8.5692144651523527E-3"/>
        <n v="1.3374783667713386E-2"/>
        <n v="1.4747940219291822E-2"/>
        <n v="8.9795083015682398E-3"/>
        <n v="1.0677834532856645E-2"/>
        <n v="5.0437336397879395E-3"/>
        <n v="3.6269304372358313E-3"/>
        <n v="8.0516480337955443E-4"/>
        <n v="2.5936965700743553E-3"/>
        <n v="-5.8752709500632383E-3"/>
        <n v="2.3773285066552852E-3"/>
        <n v="8.6613629563709882E-3"/>
        <n v="5.0931398276885531E-3"/>
        <n v="1.9889358649696209E-3"/>
        <n v="3.7226128904732647E-4"/>
        <n v="2.8260332804117549E-3"/>
        <n v="5.0141941939763068E-3"/>
        <n v="-2.4004080245684234E-3"/>
        <n v="3.5339488198198321E-3"/>
        <n v="8.7260794053396484E-3"/>
        <n v="9.9408155369609119E-3"/>
        <n v="1.7133769199103366E-2"/>
        <n v="1.2461401607329226E-2"/>
        <n v="6.4430001756545785E-3"/>
        <n v="9.4266657477390936E-3"/>
        <n v="6.1584907393059662E-3"/>
        <n v="-3.0412024204069188E-2"/>
        <n v="-4.8285058493089061E-2"/>
        <n v="-3.619062959206043E-2"/>
        <n v="-3.9606753251737237E-2"/>
        <n v="-5.5514426168195574E-2"/>
        <n v="-5.3624139167149254E-2"/>
        <n v="-8.1510579068167721E-2"/>
        <n v="-6.939176361871835E-2"/>
        <n v="-6.5012628138463646E-2"/>
        <n v="-5.670578012937677E-2"/>
        <n v="-6.1616254076080623E-2"/>
        <n v="-6.3073242966168896E-2"/>
        <n v="-4.2524044859383769E-2"/>
        <n v="-4.0241121205762842E-2"/>
        <n v="-3.202244799732834E-2"/>
        <n v="-6.2172273823797197E-2"/>
        <n v="-6.8507873953520204E-2"/>
        <n v="-6.3200816167512497E-2"/>
        <n v="-5.8526313001211805E-2"/>
        <n v="-5.8818605819085046E-2"/>
        <n v="-5.3110935662579184E-2"/>
        <n v="-4.9067969818511692E-2"/>
        <n v="-4.5633217761251621E-2"/>
        <n v="-4.0178436463921385E-2"/>
        <n v="-2.5727472382416017E-2"/>
        <n v="-2.5116422234537361E-2"/>
        <n v="-2.5440262787296497E-2"/>
        <n v="-1.6954626190860633E-2"/>
        <n v="-2.2207828259461437E-2"/>
        <n v="-2.0265197533122503E-2"/>
        <n v="-2.2505674174035373E-2"/>
        <n v="-2.1080976027832543E-2"/>
        <n v="-1.7069581727046867E-2"/>
        <n v="-9.0363963854417362E-3"/>
        <n v="-8.2474398053176134E-3"/>
        <n v="-1.3260559603931465E-3"/>
        <n v="-2.536577784685301E-3"/>
        <n v="3.7154838221205022E-3"/>
        <n v="1.2282488906430133E-2"/>
        <n v="1.1001111581511402E-2"/>
        <n v="1.5146062732293464E-2"/>
        <n v="2.7384859743534218E-2"/>
        <n v="2.8030886905947128E-2"/>
        <n v="1.5751117227182032E-2"/>
        <n v="1.9199772611466992E-2"/>
        <n v="2.5346582935387829E-2"/>
        <n v="2.2436885222627101E-2"/>
        <n v="1.7016835385266216E-2"/>
        <n v="5.2643067253821396E-3"/>
        <n v="7.6390437551683288E-3"/>
        <n v="1.3981193218715049E-4"/>
        <n v="2.7315317259555272E-3"/>
        <n v="-1.4430725049868531E-2"/>
        <n v="-3.3348509779120739E-2"/>
        <n v="-1.9591832215526961E-2"/>
        <n v="-1.6515216628570584E-2"/>
        <n v="-1.1582904714883768E-2"/>
        <n v="-1.7015006564463753E-2"/>
        <n v="-2.0489600762352289E-2"/>
        <n v="-2.4241050729685076E-2"/>
        <n v="-3.1503387576642616E-2"/>
        <n v="-4.8750661806700957E-2"/>
        <n v="-6.4266217615065457E-2"/>
        <n v="-5.1195867016659569E-2"/>
        <n v="-5.4971266574961652E-2"/>
        <n v="-5.3570916587354689E-2"/>
        <n v="-5.2139857632303332E-2"/>
        <n v="-5.4244889196345181E-2"/>
        <n v="-5.9578943224540049E-2"/>
        <n v="-7.6572798082684024E-2"/>
        <n v="-8.2165943705144739E-2"/>
        <n v="-6.5993388186060709E-2"/>
        <n v="-7.3198724307488527E-2"/>
        <n v="-8.6713989428744087E-2"/>
        <n v="-6.9880691502313352E-2"/>
        <n v="-3.6631420482050703E-2"/>
        <n v="-4.2734882608235103E-2"/>
        <n v="-4.3836927266577508E-2"/>
        <n v="-5.2266354902953616E-2"/>
        <n v="-3.5735595884330951E-2"/>
        <n v="-3.701945998593803E-2"/>
        <n v="-2.1605121322417986E-2"/>
        <n v="-3.7301698629654156E-2"/>
        <n v="-1.9894976439287726E-2"/>
        <n v="-1.5689082453679726E-2"/>
        <n v="-2.4001362115424696E-2"/>
        <n v="-3.8279714216143401E-2"/>
        <n v="-3.6388189295665785E-2"/>
        <n v="-3.3618930744181874E-2"/>
        <n v="-2.5435512184467934E-2"/>
        <n v="-1.3354787771270304E-2"/>
        <n v="-1.9811990934069046E-2"/>
        <n v="-3.1102426314932208E-2"/>
        <n v="-3.9898244767613833E-2"/>
        <n v="-6.7606155509034482E-2"/>
        <n v="-9.3369263445403972E-2"/>
        <n v="-7.7317294299854122E-2"/>
        <n v="-6.518564872757604E-2"/>
        <n v="-7.8932583837298398E-2"/>
        <n v="-9.5517006071968558E-2"/>
        <n v="-0.12446215906963509"/>
        <n v="-9.568034152826399E-2"/>
        <n v="-0.10422470751331636"/>
        <n v="-9.3291972657279065E-2"/>
        <n v="-0.11189220947826262"/>
        <n v="-0.10584299127394359"/>
        <n v="-0.1196439457630899"/>
        <n v="-0.11601958838779869"/>
        <n v="-6.9908814589665358E-2"/>
        <n v="-6.5877128053293599E-2"/>
        <n v="-6.2096680831495998E-2"/>
        <n v="-8.2635681234601854E-2"/>
        <n v="-7.415459805225133E-2"/>
        <n v="-0.12534837714399361"/>
        <n v="-0.12883324951029684"/>
        <n v="-0.11366215866253737"/>
        <n v="-0.13129011488702436"/>
        <n v="-0.13136558481322713"/>
        <n v="-0.13023107737934103"/>
        <n v="-2.1207144341099271E-2"/>
        <n v="-1.0431825045989829E-2"/>
        <n v="7.8904809387740915E-2"/>
        <n v="0.10463504019600611"/>
        <n v="5.0232265040409674E-2"/>
        <n v="5.4807594399294723E-2"/>
        <n v="5.9415965365689605E-2"/>
        <n v="8.2668923625984991E-2"/>
        <n v="9.4690560371128552E-2"/>
        <n v="9.7034024333727764E-2"/>
        <n v="9.6760944968851792E-2"/>
        <n v="8.7465890517068212E-2"/>
        <n v="0.10131357423126763"/>
        <n v="9.899532387348442E-2"/>
        <n v="0.113413000063318"/>
        <n v="9.6753630253203715E-2"/>
        <n v="9.3195487444357683E-2"/>
        <n v="0.11711533419599296"/>
        <n v="0.12445380655785754"/>
        <n v="0.1256036341560427"/>
        <n v="0.12326325704420382"/>
        <n v="0.10566908071535352"/>
        <n v="0.11055002103401756"/>
        <n v="0.10340306091089779"/>
        <n v="0.12479314994122603"/>
        <n v="0.12754616888070336"/>
        <n v="0.10138378488178557"/>
        <n v="9.8794446760075871E-2"/>
        <n v="8.6455992002598014E-2"/>
        <n v="7.4262593694558898E-2"/>
        <n v="7.5165037283948966E-2"/>
        <n v="6.3914886061517961E-2"/>
        <n v="5.2615064540012524E-2"/>
        <n v="6.1537353039921694E-2"/>
        <n v="5.4592918512035293E-2"/>
        <n v="5.5805812637831353E-2"/>
        <n v="5.2612000952636739E-2"/>
        <n v="2.020201257614751E-2"/>
        <n v="1.7234565484950393E-2"/>
        <n v="1.824996660127054E-2"/>
        <n v="-5.641738380295358E-3"/>
        <n v="-8.9989869878401851E-3"/>
        <n v="5.2969516781888881E-3"/>
        <n v="-8.3542375584463313E-3"/>
        <n v="1.3325585496168912E-3"/>
        <n v="6.5352681687880221E-4"/>
        <n v="1.3886840226844166E-2"/>
        <n v="1.1952373977027309E-2"/>
        <n v="8.5137443335281393E-3"/>
        <n v="-5.2214100684607745E-3"/>
        <n v="-2.7524341655472684E-3"/>
        <n v="4.3139139734449383E-3"/>
        <n v="1.4528628754912898E-3"/>
        <n v="-8.3097950422494904E-5"/>
        <n v="-3.2054958078620022E-4"/>
        <n v="-2.2497124991544326E-2"/>
        <n v="-2.3394729601888264E-2"/>
        <n v="-2.2486206914315909E-2"/>
        <n v="-1.8499583037432821E-2"/>
        <n v="-2.114930216671751E-2"/>
        <n v="-1.8530563728114235E-2"/>
        <n v="-2.1648355384226603E-2"/>
        <n v="-1.9182889105533452E-2"/>
        <n v="-2.2454284125796309E-2"/>
        <n v="-2.7758464003985073E-2"/>
        <n v="-1.6848201481015401E-2"/>
        <n v="-2.4567106796403726E-3"/>
        <n v="-2.3259839372644642E-3"/>
        <n v="-5.4233088504861415E-3"/>
        <n v="-6.7615411935783021E-3"/>
        <n v="-4.6803384038240914E-3"/>
        <n v="-6.7378690016256515E-3"/>
        <n v="-8.6912732901844869E-4"/>
        <n v="1.6400143816416524E-2"/>
        <n v="1.6192098935483568E-2"/>
        <n v="1.1296830228759713E-2"/>
        <n v="1.6808424463345961E-2"/>
        <n v="1.0603840776459483E-2"/>
        <n v="9.4221862507199994E-3"/>
        <n v="-3.8462597170108026E-4"/>
        <n v="9.557240726352223E-4"/>
        <n v="-1.6593703032294904E-3"/>
        <n v="6.9968786022966967E-4"/>
        <n v="-1.9656415403590088E-2"/>
        <n v="-2.8654103713789847E-2"/>
        <n v="-2.233839700231155E-2"/>
        <n v="-1.3777159274555362E-2"/>
        <n v="-2.4695492183069212E-2"/>
        <n v="-1.5427279858295506E-2"/>
        <n v="-1.2939179330919148E-2"/>
        <n v="-1.2733204475604887E-2"/>
        <n v="-7.2581117202892287E-3"/>
        <n v="-1.5378031705037043E-2"/>
        <n v="-1.5191820389844124E-2"/>
        <n v="-6.441019416199345E-3"/>
        <n v="-1.348540002028531E-2"/>
        <n v="-1.2433819688947634E-2"/>
        <n v="-1.2940157783336348E-2"/>
        <n v="-3.368192261844305E-2"/>
        <n v="-3.9510130696563839E-2"/>
        <n v="-5.2360878932535049E-2"/>
        <n v="-5.2931305557235131E-2"/>
        <n v="-4.9921887009919508E-2"/>
        <n v="-6.2862494554517867E-2"/>
        <n v="-5.7189013065124694E-2"/>
        <n v="-5.4712680120325152E-2"/>
        <n v="-5.884860560203875E-2"/>
        <n v="-5.6077308485344646E-2"/>
        <n v="-5.3272909056955475E-2"/>
        <n v="-5.0572544087204796E-2"/>
        <n v="-4.5615326106449028E-2"/>
        <n v="-2.5366049424322967E-2"/>
        <n v="-1.5985423616443062E-2"/>
        <n v="-1.4272027075789895E-2"/>
        <n v="-1.2527267061389957E-2"/>
        <n v="-1.0874357663749334E-2"/>
        <n v="-9.1585915343220803E-3"/>
        <n v="-8.0831146716082714E-3"/>
        <n v="-4.0851701010924502E-2"/>
        <n v="-4.9181770537453429E-2"/>
        <n v="-3.3400943604215416E-2"/>
        <n v="-4.2003400542035552E-2"/>
        <n v="-3.3325690430822563E-2"/>
        <n v="-4.8037627823533491E-2"/>
        <n v="-3.7837047421277692E-2"/>
        <n v="-3.8097522453783617E-2"/>
        <n v="-3.4419130739018144E-2"/>
        <n v="-2.296629422152352E-2"/>
        <n v="-1.4092687943956683E-2"/>
        <n v="2.6435385169185643E-3"/>
        <n v="9.366835400055562E-3"/>
        <n v="5.3229426484155962E-3"/>
        <n v="8.2640228676140737E-3"/>
        <n v="1.2019083341133996E-2"/>
        <n v="3.072102336197946E-2"/>
        <n v="3.1545415855247061E-2"/>
        <n v="3.7834320212882355E-2"/>
        <n v="3.1925112265633659E-2"/>
        <n v="3.0979517899937692E-2"/>
        <n v="3.1002804277787899E-2"/>
        <n v="2.423157089388539E-2"/>
        <n v="2.3034593147382765E-2"/>
        <n v="2.7754062853306838E-2"/>
        <n v="2.2478546475243721E-2"/>
        <n v="2.5224104718712503E-2"/>
        <n v="2.4250644242506558E-2"/>
        <n v="6.4257818256258536E-2"/>
        <n v="6.1476710330736983E-2"/>
        <n v="5.5023999440913185E-2"/>
        <n v="4.9604271441476611E-2"/>
        <n v="5.317062005859019E-2"/>
        <n v="5.6282177086554031E-2"/>
        <n v="5.6464001261730346E-2"/>
        <n v="5.6043232092627626E-2"/>
        <n v="4.6275267575943912E-2"/>
        <n v="4.2151299201021342E-2"/>
        <n v="4.178627592920825E-2"/>
        <n v="3.9601727589011926E-2"/>
        <n v="3.6610282515227022E-2"/>
        <n v="2.6311516101942711E-2"/>
        <n v="2.3554752479599816E-2"/>
        <n v="8.9768513601500288E-3"/>
        <n v="1.4428061681384552E-2"/>
        <n v="2.2316148373679789E-2"/>
        <n v="2.0492737787531023E-2"/>
        <n v="1.8037770950322107E-2"/>
        <n v="2.0091218399775679E-2"/>
        <n v="2.0575981426922851E-2"/>
        <n v="2.2254460386300856E-2"/>
        <n v="1.6644025088537129E-2"/>
        <n v="1.3748055610486976E-2"/>
        <n v="1.1278198333735556E-2"/>
        <n v="4.5397879718673817E-3"/>
        <n v="6.5112092180958925E-3"/>
        <n v="2.7796321230428855E-3"/>
        <n v="2.3114872175056256E-3"/>
        <n v="1.2645022602963962E-4"/>
        <n v="2.7366569179498867E-4"/>
        <n v="-7.3415901495137437E-3"/>
        <n v="-9.4292461256924032E-3"/>
        <n v="-4.1878386007905277E-3"/>
        <n v="-4.2524688423869472E-3"/>
        <n v="-4.0251360736299757E-3"/>
        <n v="3.7161269398930941E-3"/>
        <n v="5.0926777276971702E-3"/>
        <n v="5.6400923128876457E-3"/>
        <n v="4.2975792155077741E-3"/>
        <n v="5.378813808674332E-3"/>
        <n v="4.0731898247556853E-3"/>
        <n v="9.0813388728274713E-3"/>
        <n v="3.4395546157196089E-2"/>
        <n v="3.7808792773850186E-2"/>
        <n v="3.6441304882801173E-2"/>
        <n v="3.0111354181609373E-2"/>
        <n v="3.7974683544303556E-2"/>
        <n v="3.109275684243995E-2"/>
        <n v="3.3047247649443445E-2"/>
        <n v="3.3000976122875558E-2"/>
        <n v="5.484218479033709E-2"/>
        <n v="5.2173565571041136E-2"/>
        <n v="4.3521753488781068E-2"/>
        <n v="5.0595393929024901E-2"/>
        <n v="5.098800204358378E-2"/>
        <n v="4.924624001728195E-2"/>
        <n v="4.2133172951742459E-2"/>
        <n v="4.0476985340197391E-2"/>
        <n v="3.5953202307003052E-2"/>
        <n v="4.0364212066165583E-2"/>
        <n v="4.9948386449096827E-2"/>
        <n v="4.5623513120824466E-2"/>
        <n v="4.4943153188113039E-2"/>
        <n v="3.9319005088681802E-2"/>
        <n v="4.4069012663078722E-2"/>
        <n v="4.2012617290371645E-2"/>
        <n v="1.6788575509156356E-2"/>
        <n v="2.1613214323529917E-2"/>
        <n v="2.0608981886740319E-2"/>
        <n v="1.4466852793252549E-2"/>
        <n v="1.3583795080371885E-3"/>
        <n v="-5.0450107330957117E-5"/>
        <n v="2.3461737928058835E-3"/>
        <n v="8.0814504826136613E-3"/>
        <n v="-2.2288976008237871E-3"/>
        <n v="-3.600033331026431E-3"/>
        <n v="-8.6581797217955003E-4"/>
        <n v="4.7493277191243966E-3"/>
        <n v="1.30200260400537E-3"/>
        <n v="2.0011698713777726E-3"/>
        <n v="2.7706637424291802E-3"/>
        <n v="-6.6705142742256029E-3"/>
        <n v="-2.617089186035082E-2"/>
        <n v="-2.9778454709999957E-2"/>
        <n v="-2.3755506452929342E-2"/>
        <n v="-3.5665350006798047E-2"/>
        <n v="-2.8808383081560751E-2"/>
        <n v="-1.7213490026108502E-2"/>
        <n v="-1.3829094109982121E-2"/>
        <n v="-1.4804276696862129E-2"/>
        <n v="-3.3524779015540185E-3"/>
        <n v="8.220850314401229E-3"/>
        <n v="1.0912116184975229E-2"/>
        <n v="4.8939318494032324E-3"/>
        <n v="3.4342649189129659E-3"/>
        <n v="6.4093637361632982E-3"/>
        <n v="1.0179491675953223E-2"/>
        <n v="2.4370867298677545E-3"/>
        <n v="2.7155522708413038E-3"/>
        <n v="3.9656452426422018E-3"/>
        <n v="4.2426822762990923E-3"/>
        <n v="4.4597116704998552E-3"/>
        <n v="4.712437816587034E-3"/>
        <n v="4.8392047174270481E-3"/>
        <n v="6.269768336845738E-2"/>
        <n v="5.6602228105023356E-2"/>
        <n v="5.4099511633940001E-2"/>
        <n v="5.2483174048124859E-2"/>
        <n v="5.4353744411994143E-2"/>
        <n v="5.803915739522858E-2"/>
        <n v="5.3660209394770897E-2"/>
        <n v="5.1663700700862458E-2"/>
        <n v="5.0886066767474869E-2"/>
        <n v="5.5197307278632257E-2"/>
        <n v="5.3802965660047164E-2"/>
        <n v="3.5875179847631111E-2"/>
        <n v="3.1588959335782762E-2"/>
        <n v="3.4738508199846141E-2"/>
        <n v="3.6043328880477787E-2"/>
        <n v="2.2841017337289937E-2"/>
        <n v="2.4515870692237929E-2"/>
        <n v="1.7376920607914847E-2"/>
        <n v="1.8002873082306081E-2"/>
        <n v="2.117831833191075E-2"/>
        <n v="1.5845404710133737E-2"/>
        <n v="1.1825113122633013E-2"/>
        <n v="9.2136924840167111E-3"/>
        <n v="1.3637220377318293E-2"/>
        <n v="9.0182680862991305E-3"/>
        <n v="1.3324644033926303E-2"/>
        <n v="1.2310808073988877E-2"/>
        <n v="1.3078264713890508E-2"/>
        <n v="9.5848107057074916E-3"/>
        <n v="-1.6294619300395219E-2"/>
        <n v="-1.9291809779155789E-2"/>
        <n v="-2.086983714963897E-2"/>
        <n v="-1.1310955418453061E-2"/>
        <n v="-2.1581259405760278E-2"/>
        <n v="-1.7730277797139982E-2"/>
        <n v="-1.7421967318218878E-2"/>
        <n v="-2.2176196126648895E-2"/>
        <n v="-3.0176276861764162E-2"/>
        <n v="-2.1727479535714855E-2"/>
        <n v="-1.6654225749803575E-2"/>
        <n v="-1.9010505096238139E-2"/>
        <n v="-1.7541706315513328E-2"/>
        <n v="-1.3604018700294485E-2"/>
        <n v="-1.7891598795106489E-2"/>
        <n v="-1.4730819147222851E-2"/>
        <n v="-1.5433081103922275E-2"/>
        <n v="-9.1504791381948891E-3"/>
        <n v="-6.4247988012826607E-3"/>
        <n v="-9.3144899152969307E-3"/>
        <n v="-6.7140796062123975E-3"/>
        <n v="-7.4624837624395202E-3"/>
        <n v="-6.167854831780617E-3"/>
        <n v="-3.8118179277173425E-3"/>
        <n v="3.3175981025190815E-3"/>
        <n v="1.8834314528288765E-3"/>
        <n v="2.6902128951822313E-3"/>
        <n v="-8.1614327167236489E-3"/>
        <n v="-1.4651372624173487E-2"/>
        <n v="-1.4223994637246329E-2"/>
        <n v="-1.2686168358930328E-2"/>
        <n v="-2.3797970811162195E-2"/>
        <n v="-1.6333853717640956E-2"/>
        <n v="-1.7667437123578766E-2"/>
        <n v="-1.4356734783563918E-2"/>
        <n v="-1.581375536325913E-2"/>
        <n v="-1.6488264356682825E-2"/>
        <n v="-1.8242522121062144E-2"/>
        <n v="-1.4903956716144529E-2"/>
        <n v="-1.6096379830464413E-2"/>
        <n v="-1.1916040250594118E-2"/>
        <n v="-8.7954490742052638E-3"/>
        <n v="-1.0280359001919925E-2"/>
        <n v="-9.2359976147357026E-3"/>
        <n v="-5.9436431052219962E-3"/>
        <n v="-6.6164966896795629E-3"/>
        <n v="-1.7921662283081785E-2"/>
        <n v="-1.8938544857798556E-2"/>
        <n v="-2.2969563182225095E-2"/>
        <n v="-2.0195047847155312E-2"/>
        <n v="-1.7904541018842424E-2"/>
        <n v="-1.9427330453461789E-2"/>
        <n v="-7.3516895128820092E-3"/>
        <n v="2.4125259515088704E-3"/>
        <n v="5.1556391149960579E-3"/>
        <n v="2.0654262522559197E-2"/>
        <n v="1.981730735142917E-2"/>
        <n v="1.6858169896929898E-2"/>
        <n v="2.0566850258701974E-2"/>
        <n v="1.9205175523622886E-2"/>
        <n v="1.6411593900509391E-2"/>
        <n v="2.459549220532109E-2"/>
        <n v="2.9785537185202715E-2"/>
        <n v="2.6051508760432496E-2"/>
        <n v="2.1878484318442304E-2"/>
        <n v="2.6968436678959096E-2"/>
        <n v="1.6176240402369979E-2"/>
        <n v="1.7695526222181623E-2"/>
        <n v="1.7264331331320992E-2"/>
        <n v="1.4804039789786838E-2"/>
        <n v="1.6028380742743487E-2"/>
        <n v="1.4513688977005001E-2"/>
        <n v="2.7397486795271098E-2"/>
        <n v="2.9417613137917575E-2"/>
        <n v="2.9985157903416271E-2"/>
        <n v="2.7135203840024547E-2"/>
        <n v="2.6686571583674601E-2"/>
        <n v="2.3185218858169376E-2"/>
        <n v="2.2800086711586287E-2"/>
        <n v="1.8554875624541278E-2"/>
        <n v="1.018740707939858E-2"/>
        <n v="1.6136471559681898E-2"/>
        <n v="1.371516027548636E-2"/>
        <n v="1.1561125494787827E-2"/>
        <n v="2.248066012009442E-3"/>
        <n v="5.0066020754013785E-4"/>
        <n v="-7.9258127680703616E-4"/>
        <n v="-2.3180230178942995E-3"/>
        <n v="5.1713874997469267E-2"/>
        <n v="5.4339728382188701E-2"/>
        <n v="5.1075084475244781E-2"/>
        <n v="4.4234116827566172E-2"/>
        <n v="4.9549990020615109E-2"/>
        <n v="4.9200072720661625E-2"/>
        <n v="4.8904569130524544E-2"/>
        <n v="3.6822242226992596E-2"/>
        <n v="3.7321237078310476E-2"/>
        <n v="2.8607354925059392E-2"/>
        <n v="3.1006431420169012E-2"/>
        <n v="2.8459019171249489E-2"/>
        <n v="2.8841426993197139E-2"/>
        <n v="2.9550064144633792E-2"/>
        <n v="2.6802440236912473E-2"/>
        <n v="2.5236806628679886E-2"/>
        <n v="2.7060328707804615E-2"/>
        <n v="3.6497822202989472E-2"/>
        <n v="3.1970322422100406E-2"/>
        <n v="3.0631115032098366E-2"/>
        <n v="4.1345964723980666E-2"/>
        <n v="4.779122442308803E-2"/>
        <n v="5.8254969523024558E-2"/>
        <n v="6.3225853153149103E-2"/>
        <n v="5.4736886887500003E-2"/>
        <n v="3.7749827328302787E-2"/>
        <n v="4.0661899111695377E-2"/>
        <n v="5.4178113377431725E-2"/>
        <n v="4.1195138626692662E-2"/>
        <n v="4.1676657217778246E-2"/>
        <n v="3.1097642576580098E-2"/>
        <n v="3.2077928566323743E-2"/>
        <n v="3.202912047758999E-2"/>
        <n v="3.3770932409108001E-2"/>
        <n v="2.1713883954073809E-2"/>
        <n v="2.1408081561762105E-2"/>
        <n v="1.6496755327044754E-2"/>
        <n v="2.1414324875554058E-2"/>
        <n v="1.9721340026636947E-2"/>
        <n v="2.4248825427048093E-2"/>
        <n v="2.069235389857238E-2"/>
        <n v="1.2942158254398928E-2"/>
        <n v="1.3251890330383986E-2"/>
        <n v="2.2908312157547961E-2"/>
        <n v="2.8540362882977455E-2"/>
        <n v="2.3375599192095198E-2"/>
        <n v="2.1806630642057678E-2"/>
        <n v="2.0366435719784581E-2"/>
        <n v="7.8599730518722488E-3"/>
        <n v="-3.6322490642950456E-3"/>
        <n v="-9.1674087785440506E-3"/>
        <n v="-1.476784447874524E-2"/>
        <n v="-8.8514889604682789E-3"/>
        <n v="-7.0701532448516069E-3"/>
        <n v="-1.3870429146643493E-2"/>
        <n v="-1.2170674865789266E-2"/>
        <n v="-9.2284279446822604E-3"/>
        <n v="-7.0714023466734721E-3"/>
        <n v="-1.5791299827497829E-3"/>
        <n v="2.9633115558123091E-3"/>
        <n v="-1.0415147790965307E-4"/>
        <n v="2.4162537955036978E-3"/>
        <n v="-1.1006318214970001E-3"/>
        <n v="-7.7567567401883863E-3"/>
        <n v="-4.5127200341844587E-3"/>
        <n v="-4.0019743155046417E-3"/>
        <n v="8.4607099002134145E-3"/>
        <n v="8.9000979636071342E-3"/>
        <n v="7.0332590538808581E-3"/>
        <n v="6.9989455322365668E-3"/>
        <n v="7.6159526494146146E-3"/>
        <n v="4.9118518250890197E-3"/>
        <n v="1.6901242853739618E-4"/>
        <n v="2.4643695280464062E-3"/>
        <n v="3.3137789144206398E-3"/>
        <n v="5.7490265226656234E-3"/>
        <n v="5.8070672749388486E-3"/>
        <n v="9.4233543713777568E-3"/>
        <n v="9.2375472499812705E-3"/>
        <n v="7.0691891375518345E-3"/>
        <n v="1.7564656624005748E-2"/>
        <n v="1.9330160413271846E-2"/>
        <n v="3.3920293396439538E-2"/>
        <n v="5.9213112512605193E-2"/>
        <n v="6.6227843168297662E-2"/>
        <n v="6.9884592357082109E-2"/>
        <n v="6.5460886334549828E-2"/>
        <n v="6.8811144033368965E-2"/>
        <n v="6.1806772580741409E-2"/>
        <n v="6.1788875791406461E-2"/>
        <n v="8.0067020933862088E-2"/>
        <n v="8.1850278945521771E-2"/>
        <n v="6.4691000654045983E-2"/>
        <n v="7.2728178935576482E-2"/>
        <n v="6.4361294597561125E-2"/>
        <n v="6.6242830211383552E-2"/>
        <n v="5.8763817292678544E-2"/>
        <n v="5.934836387511333E-2"/>
        <n v="7.8981222754599845E-2"/>
        <n v="6.8863134266093473E-2"/>
        <n v="9.0496707066551441E-2"/>
        <n v="0.11499483891057771"/>
        <n v="0.11426673138556986"/>
        <n v="0.11236092948280718"/>
        <n v="6.171388990463611E-2"/>
        <n v="6.5665548187134437E-2"/>
        <n v="7.7119803703451062E-2"/>
        <n v="7.5471613402160243E-2"/>
        <n v="8.5525676576649889E-2"/>
        <n v="6.3837853974515468E-2"/>
        <n v="6.0867620949353274E-2"/>
        <n v="3.9463629837988679E-2"/>
        <n v="5.3163161740044984E-2"/>
        <n v="6.5262513928641797E-2"/>
        <n v="5.7484114357054361E-2"/>
        <n v="4.7421456926105554E-2"/>
        <n v="4.4305831798119977E-2"/>
        <n v="3.2583925277869019E-2"/>
        <n v="3.7086891742776906E-3"/>
        <n v="2.191164658634559E-2"/>
        <n v="9.133747519107116E-3"/>
        <n v="3.4485515252194343E-2"/>
        <n v="2.8917027912484627E-2"/>
        <n v="2.8799538630670307E-2"/>
        <n v="2.0514790138426608E-2"/>
        <n v="1.9263874953794113E-2"/>
        <n v="5.3858828515134238E-3"/>
        <n v="3.4903646567947533E-3"/>
        <n v="9.9846301411021798E-3"/>
        <n v="7.1880502597201357E-3"/>
        <n v="4.313422491357688E-4"/>
        <n v="-2.2035042826175077E-3"/>
        <n v="1.9729364697746998E-3"/>
        <n v="1.1082974795119549E-2"/>
        <n v="1.7504214903315107E-2"/>
        <n v="1.2426492636769426E-2"/>
        <n v="5.3598782858803595E-3"/>
        <n v="7.9550041011884343E-3"/>
        <n v="6.8640528397847511E-3"/>
        <n v="-2.475459878676145E-3"/>
        <n v="4.9486552973894149E-3"/>
        <n v="5.79986968219659E-3"/>
        <n v="8.4482246153139151E-3"/>
        <n v="2.7699910022043195E-3"/>
        <n v="7.6542098153982163E-3"/>
        <n v="7.4940472576912054E-3"/>
        <n v="1.4068526048475638E-2"/>
        <n v="1.4876956972403654E-2"/>
        <n v="-1.0215495594210977E-2"/>
        <n v="-5.3390460295518194E-3"/>
        <n v="-3.5827744440524167E-3"/>
        <n v="7.7337071810568148E-5"/>
        <n v="-8.849860490593997E-3"/>
        <n v="-1.9011525153711517E-3"/>
        <n v="-3.8895218230993178E-3"/>
        <n v="1.279416735268768E-3"/>
        <n v="9.3579027099544021E-4"/>
        <n v="-4.7608971646212472E-3"/>
        <n v="-1.6751201870065513E-2"/>
        <n v="-1.8124593405075662E-2"/>
        <n v="-1.2120472606526933E-2"/>
        <n v="-1.5469512264786656E-2"/>
        <n v="-1.2731838635841597E-2"/>
        <n v="-1.4672522579407654E-2"/>
        <n v="-8.5587800256324842E-3"/>
        <n v="-9.2057063737248646E-3"/>
        <n v="-5.3559046457690718E-3"/>
        <n v="-1.3833552137448968E-2"/>
        <n v="-1.2851495106894317E-2"/>
        <n v="-1.2959339122678548E-2"/>
        <n v="-8.5549294438540535E-3"/>
        <n v="-2.1256304791954728E-2"/>
        <n v="-2.4761906751423979E-2"/>
        <n v="-2.2148542985545472E-2"/>
        <n v="-2.2608124276411679E-2"/>
        <n v="-1.602559403503967E-2"/>
        <n v="-2.0579285472782316E-2"/>
        <n v="-4.6590310572313443E-2"/>
        <n v="-5.0314313168106084E-2"/>
        <n v="-4.132693275970678E-2"/>
        <n v="-3.7590449542680204E-2"/>
        <n v="-4.3062991500516179E-2"/>
        <n v="-4.3364288881675095E-2"/>
        <n v="-4.5184899006619816E-2"/>
        <n v="-6.4315907582178422E-2"/>
        <n v="-5.3545011071316928E-2"/>
        <n v="-2.9204814534103618E-2"/>
        <n v="-1.9353705165880641E-2"/>
        <n v="-1.8015248830159702E-2"/>
        <n v="-1.2901752736552252E-2"/>
        <n v="-1.3043026761314414E-2"/>
        <n v="7.9239524562852992E-3"/>
        <n v="7.6878243435560822E-3"/>
        <n v="2.2833829291609931E-2"/>
        <n v="2.084777616718303E-2"/>
        <n v="1.6540826798908448E-2"/>
        <n v="2.9745848163884592E-2"/>
        <n v="2.4729577470857356E-2"/>
        <n v="3.0493344541996814E-2"/>
        <n v="3.1600632788025829E-2"/>
        <n v="2.3413024757282352E-2"/>
        <n v="1.7801886350379048E-2"/>
        <n v="2.4976747717991188E-2"/>
        <n v="2.931006819525428E-2"/>
        <n v="4.0969981106011577E-2"/>
        <n v="3.9088093242369393E-2"/>
        <n v="3.8495106809111057E-2"/>
        <n v="3.2658953333619456E-2"/>
        <n v="4.4239050913953415E-2"/>
        <n v="3.9467301199064941E-2"/>
        <n v="2.5613039365495194E-2"/>
        <n v="2.8471657329581124E-2"/>
        <n v="2.6381921602703695E-2"/>
        <n v="2.4750636248777269E-2"/>
        <n v="1.5516008939176817E-2"/>
        <n v="2.7762588367451491E-2"/>
        <n v="2.83717144432718E-2"/>
        <n v="2.5667372814234035E-2"/>
        <n v="2.0921242321839895E-2"/>
        <n v="2.0386557402015004E-2"/>
        <n v="1.3427504788423361E-2"/>
        <n v="8.9773785970754805E-3"/>
        <n v="1.0573688165558925E-2"/>
        <n v="9.679669771473387E-3"/>
        <n v="3.6859184783630816E-3"/>
        <n v="-4.916827401756696E-3"/>
        <n v="-7.029842226607963E-4"/>
        <n v="-1.7165274545505316E-4"/>
        <n v="-2.6778871002796079E-3"/>
        <n v="-2.8790587452687255E-4"/>
        <n v="-2.3221821133255771E-3"/>
        <n v="-2.2098517622707314E-3"/>
        <n v="5.7002737190745556E-3"/>
        <n v="4.037121814770539E-2"/>
        <n v="4.7700877537140363E-2"/>
        <n v="5.0853059885914265E-2"/>
        <n v="4.2149354683218565E-2"/>
        <n v="4.4353014735964535E-2"/>
        <n v="5.4162833191295778E-2"/>
        <n v="4.1717682529928579E-2"/>
        <n v="3.1156036344354154E-2"/>
        <n v="3.2685529993241591E-2"/>
        <n v="4.1651360866572951E-2"/>
        <n v="3.8042144563720237E-2"/>
        <n v="4.0425180876026534E-2"/>
        <n v="3.6200155457983163E-2"/>
        <n v="3.2377974815890109E-2"/>
        <n v="3.4749504237163498E-2"/>
        <n v="2.5772604071360172E-2"/>
        <n v="1.0882642596877101E-2"/>
        <n v="1.5050380790029738E-2"/>
        <n v="1.1744218192235589E-3"/>
        <n v="3.3582589882068525E-3"/>
        <n v="1.0082564214652479E-2"/>
        <n v="1.0147394029885293E-2"/>
        <n v="-1.0739205238479599E-2"/>
        <n v="-2.0475417334787971E-2"/>
        <n v="-2.4573074866202749E-2"/>
        <n v="-1.1145145070729501E-2"/>
        <n v="-2.5633576824719562E-3"/>
        <n v="-3.7051405818153693E-3"/>
        <n v="-1.0286714817246745E-2"/>
        <n v="7.4569089686959966E-3"/>
        <n v="3.5434565434564469E-3"/>
        <n v="-2.3119783829523843E-3"/>
        <n v="-5.2099114903120247E-3"/>
        <n v="-3.5745294366007485E-4"/>
        <n v="-2.1260443042546484E-2"/>
        <n v="-4.0225254641212627E-2"/>
        <n v="-4.4902961144474896E-2"/>
        <n v="-3.7758967254206466E-2"/>
        <n v="-4.2006694597592209E-2"/>
        <n v="-2.2781850449098751E-2"/>
        <n v="-2.4045167785167521E-2"/>
        <n v="-1.8303399763645367E-2"/>
        <n v="-2.2670469433414775E-2"/>
        <n v="-2.8413541910630724E-2"/>
        <n v="-2.0400591409399427E-2"/>
        <n v="-1.6425725317243178E-2"/>
        <n v="-2.7165900802648468E-2"/>
        <n v="-2.1842290534973663E-2"/>
        <n v="-2.3881885227714728E-2"/>
        <n v="-2.1833598142107613E-2"/>
        <n v="-5.7445962994006061E-3"/>
        <n v="-7.5856804005525191E-3"/>
        <n v="-1.2622971764405189E-2"/>
        <n v="-1.260010956616997E-2"/>
        <n v="-2.6042211005846472E-2"/>
        <n v="-4.5667450914344987E-2"/>
        <n v="-3.7058786324619009E-2"/>
        <n v="-3.3671553711767332E-2"/>
        <n v="-3.4358982550754646E-2"/>
        <n v="-5.4105215544082985E-2"/>
        <n v="-5.0950393226005586E-2"/>
        <n v="-2.0865222779911319E-2"/>
        <n v="-2.5784627652284287E-2"/>
        <n v="-2.7510534648705343E-2"/>
        <n v="-1.956924514157421E-2"/>
        <n v="-9.3807435254801286E-3"/>
        <n v="1.845501707222752E-4"/>
        <n v="1.2131239381241166E-3"/>
        <n v="-8.0605173030129373E-3"/>
        <n v="-1.0678575455691841E-2"/>
        <n v="-1.4303487481890143E-2"/>
        <n v="-1.2524356415680615E-2"/>
        <n v="-1.9698855668353277E-2"/>
        <n v="-1.9524018209299387E-2"/>
        <n v="-1.0579452796366628E-2"/>
        <n v="-9.5505505431623394E-3"/>
        <n v="-3.4610802580190558E-3"/>
        <n v="1.3831333082180874E-2"/>
        <n v="1.8720947229165841E-2"/>
        <n v="1.9004234481441173E-2"/>
        <n v="2.0252425821750908E-2"/>
        <n v="2.898245713975256E-2"/>
        <n v="2.8807699485569271E-2"/>
        <n v="2.1198975652510388E-2"/>
        <n v="2.9547761362354708E-2"/>
        <n v="3.6871506025492717E-2"/>
        <n v="3.1256269605269615E-2"/>
        <n v="2.6105010694373432E-2"/>
        <n v="2.6676815235899154E-2"/>
        <n v="2.6652975579266824E-2"/>
        <n v="2.1098263924775429E-2"/>
        <n v="2.4832424365644146E-2"/>
        <n v="2.3403932404921557E-2"/>
        <n v="4.5025670791671191E-2"/>
        <n v="5.2468589630154217E-2"/>
        <n v="4.2058422413009611E-2"/>
        <n v="4.6020970229531999E-2"/>
        <n v="4.6315629410830894E-2"/>
        <n v="4.2337277862192213E-2"/>
        <n v="4.3070822457839109E-2"/>
        <n v="2.7742351368134077E-2"/>
        <n v="3.0345374626770782E-2"/>
        <n v="1.8674721664462268E-2"/>
        <n v="1.5021559264797535E-2"/>
        <n v="2.3132332239585551E-2"/>
        <n v="2.2144210431757738E-2"/>
        <n v="3.7642994558430676E-2"/>
        <n v="2.6800787415971472E-2"/>
        <n v="2.2341181467361526E-2"/>
        <n v="1.8535098021958518E-2"/>
        <n v="9.6012887229168786E-3"/>
        <n v="-8.6275138986291466E-5"/>
        <n v="1.7144772759924987E-3"/>
        <n v="8.6211237675115626E-3"/>
        <n v="6.0082494578088674E-3"/>
        <n v="9.8583499917817008E-3"/>
        <n v="-3.5314172543569056E-3"/>
        <n v="-2.2164934220600951E-3"/>
        <n v="-1.3234309417612278E-2"/>
        <n v="-1.8702267848285326E-2"/>
        <n v="-1.836526590448917E-2"/>
        <n v="-1.7987874211891408E-2"/>
        <n v="-1.6061640397550203E-2"/>
        <n v="-2.2241521690566368E-2"/>
        <n v="-2.2676079599961763E-2"/>
        <n v="-1.9330884132168435E-2"/>
        <n v="-1.8389145032772003E-2"/>
        <n v="5.4434263028091623E-2"/>
        <n v="4.9937484884461147E-2"/>
        <n v="4.2960120712653094E-2"/>
        <n v="3.9568161990220618E-2"/>
        <n v="4.0418311199330148E-2"/>
        <n v="3.6787012217446069E-2"/>
        <n v="4.1539678964458204E-2"/>
        <n v="3.8999106700739805E-2"/>
        <n v="3.3244562518300436E-2"/>
        <n v="3.4103731459239173E-2"/>
        <n v="3.3158342672722441E-2"/>
        <n v="3.1952108472804053E-2"/>
        <n v="3.5500398744781947E-2"/>
        <n v="3.9133662596078311E-2"/>
        <n v="3.3082852940262253E-2"/>
        <n v="2.9173553189423274E-2"/>
        <n v="2.8407731251655743E-2"/>
        <n v="1.6422376539490413E-2"/>
        <n v="1.6754303782356761E-2"/>
        <n v="1.2452201292429965E-2"/>
        <n v="1.6458123241541056E-2"/>
        <n v="1.7851214092146295E-2"/>
        <n v="1.0782035160512127E-2"/>
        <n v="1.3260217100871774E-2"/>
        <n v="9.8666501368349646E-3"/>
        <n v="1.1122666087077127E-2"/>
        <n v="1.2801005557026013E-2"/>
        <n v="1.1958315590965496E-2"/>
        <n v="1.1421814269513719E-2"/>
        <n v="7.6181952322784685E-3"/>
        <n v="4.8089203807155645E-3"/>
        <n v="6.588540988994529E-3"/>
        <n v="7.4540404708374197E-3"/>
        <n v="-2.6559583342933291E-3"/>
        <n v="-4.6173125444594065E-3"/>
        <n v="9.2815271667245902E-4"/>
        <n v="6.6133296443178224E-3"/>
        <n v="7.729118294647952E-3"/>
        <n v="1.7041292880422221E-2"/>
        <n v="1.1208752825937696E-2"/>
        <n v="3.4519517856997473E-2"/>
        <n v="3.6506946978119847E-2"/>
        <n v="3.5295209119511339E-2"/>
        <n v="3.5586002132236727E-2"/>
        <n v="3.2874924139194572E-2"/>
        <n v="2.9149544407300443E-2"/>
        <n v="2.6910835001609401E-2"/>
        <n v="3.0733913308259586E-2"/>
        <n v="3.3509203981754387E-2"/>
        <n v="3.1130039270339527E-2"/>
        <n v="3.8678977427585526E-2"/>
        <n v="2.786966483797082E-2"/>
        <n v="2.9979239434582805E-2"/>
        <n v="2.9964709656721267E-2"/>
        <n v="3.0200626217966375E-2"/>
        <n v="1.9114759127123238E-2"/>
        <n v="2.3125004110339464E-2"/>
        <n v="2.1789902615510837E-2"/>
        <n v="2.1147648551775422E-2"/>
        <n v="2.529555591820265E-2"/>
        <n v="3.8481282504079006E-2"/>
        <n v="4.4993462201841083E-2"/>
        <n v="4.071234167642146E-2"/>
        <n v="2.7799333461662634E-2"/>
        <n v="2.1788152882876277E-2"/>
        <n v="3.1139632923899763E-2"/>
        <n v="2.9489844918723085E-2"/>
        <n v="3.204194997613552E-2"/>
        <n v="3.2670303230664555E-2"/>
        <n v="2.7360656113261994E-2"/>
        <n v="2.8802158847383463E-2"/>
        <n v="2.100564400893945E-2"/>
        <n v="2.2542647328169352E-2"/>
        <n v="2.9519343951937671E-2"/>
        <n v="4.0271215978869179E-2"/>
        <n v="4.9075486533590951E-2"/>
        <n v="5.0926497154228478E-2"/>
        <n v="4.5926166489627107E-2"/>
        <n v="5.1580306462130743E-2"/>
        <n v="5.4190801071453132E-2"/>
        <n v="4.4783378828967102E-2"/>
        <n v="6.0751272137060441E-2"/>
        <n v="5.190636715133401E-2"/>
        <n v="5.9692075831169644E-2"/>
        <n v="5.4825922156941376E-2"/>
        <n v="8.2685204648508925E-2"/>
        <n v="4.24970935700828E-2"/>
        <n v="4.4212002817657803E-2"/>
        <n v="6.2830943088412194E-2"/>
        <n v="4.1366346261800135E-2"/>
        <n v="5.0091161157071573E-2"/>
        <n v="2.6265681149596265E-2"/>
        <n v="3.0494163744565927E-2"/>
        <n v="1.1582112901697528E-2"/>
        <n v="2.413468335670288E-2"/>
        <n v="3.4204820351965148E-2"/>
        <n v="3.4734100041330374E-2"/>
        <n v="2.5178198234539595E-2"/>
        <n v="2.2768618448065769E-2"/>
        <n v="1.4865080864296276E-2"/>
        <n v="1.4551512165364544E-2"/>
        <n v="1.9102010090262578E-2"/>
        <n v="3.9423962732397122E-2"/>
        <n v="3.9156903387272513E-2"/>
        <n v="3.8582899404584037E-2"/>
        <n v="3.2183896420883817E-2"/>
        <n v="4.4459187098991659E-2"/>
        <n v="5.2914288059907166E-2"/>
        <n v="4.7432172465436295E-2"/>
        <n v="4.8865296638104461E-2"/>
        <n v="3.2824468120504102E-2"/>
        <n v="3.2763233588706253E-2"/>
        <n v="1.8982342219278747E-2"/>
        <n v="2.4574314054826019E-2"/>
        <n v="3.232445785555571E-2"/>
        <n v="2.4370830228193308E-2"/>
        <n v="2.1216206978064145E-2"/>
        <n v="2.6217376337611897E-2"/>
        <n v="1.6267493645863329E-2"/>
        <n v="9.4922305673814655E-3"/>
        <n v="2.4930341211181428E-2"/>
        <n v="2.7491688944812465E-2"/>
        <n v="2.1808403355844108E-2"/>
        <n v="2.2027108401741824E-2"/>
        <n v="1.7804371080232695E-2"/>
        <n v="1.6848433804981244E-3"/>
        <n v="-4.3119881907079938E-3"/>
        <n v="1.0312179154849721E-2"/>
        <n v="1.0474811847659415E-2"/>
        <n v="5.6959080411653762E-3"/>
        <n v="1.3054161642094941E-2"/>
        <n v="7.9757622950058504E-3"/>
        <n v="7.9298544589971875E-3"/>
        <n v="7.4256037011370957E-3"/>
        <n v="1.6284132792261818E-2"/>
        <n v="4.8599836927345486E-3"/>
        <n v="-3.2695370630004827E-3"/>
        <n v="-6.5848405073676286E-3"/>
        <n v="-2.0719739154505201E-2"/>
        <n v="-2.7492272024729481E-2"/>
        <n v="-3.9226076944993249E-2"/>
        <n v="-3.6414525128391606E-2"/>
        <n v="-2.3617949754940248E-2"/>
        <n v="-2.0289428318803426E-2"/>
        <n v="-3.8098674802289789E-2"/>
        <n v="-4.1088334057326703E-2"/>
        <n v="-2.5161324625449843E-2"/>
        <n v="-2.502168318380249E-2"/>
        <n v="-2.1507029376645059E-2"/>
        <n v="-1.3377722246415535E-2"/>
        <n v="-2.331641973464027E-3"/>
        <n v="-1.1344304805305794E-2"/>
        <n v="-4.3896674670976799E-3"/>
        <n v="-4.9772460597479196E-3"/>
        <n v="-1.3160578641187026E-3"/>
        <n v="-4.7036727027742753E-3"/>
        <n v="-3.4329945011613017E-3"/>
        <n v="6.7829706958510982E-4"/>
        <n v="1.0611776699418485E-3"/>
        <n v="-1.4877401127399437E-2"/>
        <n v="-2.271876364571801E-2"/>
        <n v="-1.5892971443168813E-2"/>
        <n v="-2.3217963414914222E-2"/>
        <n v="-8.0316763463720298E-3"/>
        <n v="-5.3837544622968858E-3"/>
        <n v="-6.4950517224485749E-3"/>
        <n v="-1.5554302373131823E-2"/>
        <n v="-7.3717820415416524E-3"/>
        <n v="-5.6208355666936827E-3"/>
        <n v="1.7430956617847659E-3"/>
        <n v="-6.3626161322338781E-4"/>
        <n v="2.8123101272633733E-2"/>
        <n v="2.910596633222795E-2"/>
        <n v="3.4351025184196082E-2"/>
        <n v="3.3520862247937711E-2"/>
        <n v="3.6517301734354524E-2"/>
        <n v="3.6963470159953493E-2"/>
        <n v="2.8780668649933894E-2"/>
        <n v="3.0073463304662873E-2"/>
        <n v="2.5329372789655746E-2"/>
        <n v="2.4932132898820347E-2"/>
        <n v="3.238101618805711E-2"/>
        <n v="3.6043693577213931E-2"/>
        <n v="3.5289076856908297E-2"/>
        <n v="3.8622031773357435E-2"/>
        <n v="3.5722133831372904E-2"/>
        <n v="3.1666945923785716E-2"/>
        <n v="6.0693001607592612E-2"/>
        <n v="6.9132507411966415E-3"/>
        <n v="-7.1764789173992538E-3"/>
        <n v="-9.0708688420315653E-4"/>
        <n v="-2.3813971240488341E-3"/>
        <n v="1.6548597061617709E-2"/>
        <n v="2.267579824319732E-2"/>
        <n v="8.3504489811370153E-3"/>
        <n v="1.2823746194326802E-2"/>
        <n v="6.6165000425728593E-3"/>
        <n v="1.430038840561032E-3"/>
        <n v="6.0532396457535498E-4"/>
        <n v="5.7595115626678517E-3"/>
        <n v="1.3143546966287722E-3"/>
        <n v="8.587122750713938E-5"/>
        <n v="-1.7250359922998393E-2"/>
        <n v="-1.7953632217438509E-2"/>
        <n v="-2.3213783670075649E-2"/>
        <n v="-3.6602888000191625E-2"/>
        <n v="-2.3019794171917907E-2"/>
        <n v="-3.0564732533610584E-2"/>
        <n v="-1.6357400299035985E-2"/>
        <n v="-2.4187870562011438E-2"/>
        <n v="-2.3199332365642755E-2"/>
        <n v="-2.0359037520286893E-2"/>
        <n v="-1.7996467630512103E-2"/>
        <n v="-2.0708324767435893E-2"/>
        <n v="-2.1044273022598925E-2"/>
        <n v="-2.5888940256632242E-2"/>
        <n v="-2.4300342727102242E-2"/>
        <n v="-1.9189485019146191E-2"/>
        <n v="7.6954660902499583E-3"/>
        <n v="3.5155705427447614E-5"/>
        <n v="-2.5310946883414509E-3"/>
        <n v="1.4060053039210985E-4"/>
        <n v="4.9535282542376713E-3"/>
        <n v="-5.638384781467165E-3"/>
        <n v="-4.6512457362231086E-3"/>
        <n v="-1.3559704137165562E-2"/>
        <n v="-8.7849340835719492E-3"/>
        <n v="-1.8402624104222776E-2"/>
        <n v="-1.744890208492611E-2"/>
        <n v="-4.6121241995147666E-2"/>
        <n v="-6.2228642293829517E-2"/>
        <n v="-4.8779159094139324E-2"/>
        <n v="-5.5155390891354461E-2"/>
        <n v="-4.2832653417288036E-2"/>
        <n v="-3.2415765472903479E-2"/>
        <n v="-4.8234323152731462E-2"/>
        <n v="-8.7738384371919054E-2"/>
        <n v="-6.8717173556426481E-2"/>
        <n v="-8.7262311586291053E-2"/>
        <n v="-6.4903723579886274E-2"/>
        <n v="-0.19096077519934218"/>
        <n v="-0.1596673842887294"/>
        <n v="-0.13240664484372389"/>
        <n v="-0.15029839214162044"/>
        <n v="-0.13747291487532243"/>
        <n v="-0.12378541958939582"/>
        <n v="-0.10429319953857485"/>
        <n v="-7.7010569376936733E-2"/>
        <n v="-6.5361460157095985E-2"/>
        <n v="-6.7207840724300083E-2"/>
        <n v="-6.3863732427612563E-2"/>
        <n v="-3.7538192928852077E-2"/>
        <n v="-2.5060954634463339E-2"/>
        <n v="-9.287467359198609E-3"/>
        <n v="1.6237973961483521E-2"/>
        <n v="1.3233375127028379E-2"/>
        <n v="-1.835704245150338E-3"/>
        <n v="2.3206988881243396E-2"/>
        <n v="-1.1739192611458948E-2"/>
        <n v="1.1893208070312689E-4"/>
        <n v="-1.6237127494759807E-2"/>
        <n v="2.1059828559832905E-3"/>
        <n v="-1.0911925175369763E-3"/>
        <n v="1.5827102874561128E-2"/>
        <n v="1.1226292665384552E-2"/>
        <n v="2.2228178103570695E-2"/>
        <n v="4.1135882449160333E-2"/>
        <n v="4.0099473851217482E-2"/>
        <n v="4.5489909625968217E-2"/>
        <n v="4.7941924412118642E-2"/>
        <n v="4.1282830432280315E-2"/>
        <n v="3.0517065874483551E-2"/>
        <n v="3.2856394843251868E-2"/>
        <n v="3.3077809870061037E-2"/>
        <n v="1.6256415464296348E-2"/>
        <n v="2.425200283394191E-2"/>
        <n v="2.8588964731767863E-2"/>
        <n v="1.0797507805180517E-2"/>
        <n v="9.9148952202154916E-3"/>
        <n v="6.6012771553978222E-3"/>
        <n v="1.3358167532385945E-2"/>
        <n v="6.2019426109487519E-3"/>
        <n v="7.6647539307759249E-3"/>
        <n v="1.5892888944053496E-3"/>
        <n v="-2.977287905851389E-3"/>
        <n v="6.9793258673001013E-3"/>
        <n v="9.400630235899099E-3"/>
        <n v="4.1872551625703469E-3"/>
        <n v="2.2873175864224216E-3"/>
        <n v="7.0952527703425083E-3"/>
        <n v="2.7051033555543169E-2"/>
        <n v="3.2623988941233195E-2"/>
        <n v="4.6315418684947929E-2"/>
        <n v="4.367785728437279E-2"/>
        <n v="3.6772372991682234E-2"/>
        <n v="3.5764791630557013E-2"/>
        <n v="3.7689792746941286E-2"/>
        <n v="4.3693504072155553E-2"/>
        <n v="4.3111368679944251E-2"/>
        <n v="3.7837308700213068E-2"/>
        <n v="4.3960306756543055E-2"/>
        <n v="6.1237600095613853E-2"/>
        <n v="7.8316505872225939E-2"/>
        <n v="6.5362438508960619E-2"/>
        <n v="6.3014602381166185E-2"/>
        <n v="7.3064394321689763E-2"/>
        <n v="5.6913864178780527E-2"/>
        <n v="5.7581376184590027E-2"/>
        <n v="4.7371665052390766E-2"/>
        <n v="5.7205084169432263E-2"/>
        <n v="5.7086400377081681E-2"/>
        <n v="6.0490530837890244E-2"/>
        <n v="5.0301361073568751E-2"/>
        <n v="5.2268169083087068E-2"/>
        <n v="4.2463679784061403E-2"/>
        <n v="3.0531867681843128E-2"/>
        <n v="3.0068248886255811E-2"/>
        <n v="3.8135288363433606E-2"/>
        <n v="2.8368276599297415E-2"/>
        <n v="2.6644399186017909E-2"/>
        <n v="3.2050401939357931E-2"/>
        <n v="4.4358271854602505E-2"/>
        <n v="4.2769266480965795E-2"/>
        <n v="4.6814771489986917E-2"/>
        <n v="4.8339236932676055E-2"/>
        <n v="3.3910174448812613E-2"/>
        <n v="3.400611706018819E-2"/>
        <n v="2.9357122088446541E-2"/>
        <n v="3.738516748558296E-2"/>
        <n v="3.1954760255885617E-2"/>
        <n v="3.0405077647561285E-2"/>
        <n v="5.8770445298582885E-2"/>
        <n v="7.0939986885817152E-2"/>
        <n v="6.0552339192450511E-2"/>
        <n v="5.7310586286788867E-2"/>
        <n v="7.1541337963959561E-2"/>
        <n v="5.5254314420827289E-2"/>
        <n v="5.9197439921658823E-2"/>
        <n v="6.7779706543243279E-2"/>
        <n v="5.936339084314568E-2"/>
        <n v="5.9267879655358735E-2"/>
        <n v="5.8787932848145985E-2"/>
        <n v="5.0976615605946574E-2"/>
        <n v="5.2118453837566969E-2"/>
        <n v="4.1532515197769904E-2"/>
        <n v="-2.2582030716077339E-3"/>
        <n v="2.2021445830990194E-2"/>
        <n v="2.5520175089472907E-2"/>
        <n v="3.582984499633568E-2"/>
        <n v="2.6481500851247786E-2"/>
        <n v="1.7185388626536069E-2"/>
        <n v="2.123045165336257E-2"/>
        <n v="3.0089811466818439E-2"/>
        <n v="3.4481230044921096E-2"/>
        <n v="2.0505177480106385E-2"/>
        <n v="1.3239333796936759E-2"/>
        <n v="1.3374270194684401E-2"/>
        <n v="8.7582460740434076E-3"/>
        <n v="-8.3320978952305946E-3"/>
        <n v="-8.8038337675595546E-3"/>
        <n v="2.972680362699931E-2"/>
        <n v="2.9504051005994292E-2"/>
        <n v="2.778938798789099E-2"/>
        <n v="2.0937606181375301E-2"/>
        <n v="1.6468142367910055E-2"/>
        <n v="1.4020752240647472E-2"/>
        <n v="1.8425589712762758E-2"/>
        <n v="1.708136455081477E-2"/>
        <n v="1.8476791347454169E-2"/>
        <n v="1.733618251692981E-2"/>
        <n v="2.1495731275398278E-2"/>
        <n v="1.7365482057630555E-2"/>
        <n v="1.5170869665932729E-2"/>
        <n v="1.9672514306471323E-2"/>
        <n v="2.9505765688917274E-2"/>
        <n v="3.0753946876641791E-2"/>
        <n v="3.5543626412488427E-2"/>
        <n v="3.2617987566403439E-2"/>
        <n v="3.4649840178472946E-2"/>
        <n v="3.6309104248412938E-2"/>
        <n v="2.7077615371061903E-2"/>
        <n v="2.6061143381003848E-2"/>
        <n v="2.7216647780255565E-2"/>
        <n v="2.818633522592795E-2"/>
        <n v="2.885141286090831E-2"/>
        <n v="2.4407890116578512E-2"/>
        <n v="2.4310605271858021E-2"/>
        <n v="2.5375575967079289E-2"/>
        <n v="4.3242313004345778E-3"/>
        <n v="-2.2483841299709484E-2"/>
        <n v="-2.6164632328229409E-2"/>
        <n v="-6.7190668909489215E-4"/>
        <n v="-4.0035816926333734E-3"/>
        <n v="6.2209725166852969E-3"/>
        <n v="1.084815629240965E-2"/>
        <n v="1.189470748796162E-2"/>
        <n v="8.3828333317024217E-3"/>
        <n v="9.3434453184986221E-3"/>
        <n v="9.6314012268412519E-3"/>
        <n v="1.0477282349363959E-2"/>
        <n v="2.3055919587943841E-2"/>
        <n v="2.301086810680264E-2"/>
        <n v="1.3908267988929746E-2"/>
        <n v="1.5283617207938027E-2"/>
        <n v="9.140462663972615E-3"/>
        <n v="-8.1092570254694962E-3"/>
        <n v="-5.0860147533948741E-4"/>
        <n v="-6.5148475999989852E-3"/>
        <n v="-2.2838654610785158E-2"/>
        <n v="-9.9987413467592656E-3"/>
        <n v="-3.0030224455156462E-3"/>
        <n v="-1.8378471324154155E-3"/>
        <n v="6.1702077902925367E-4"/>
        <n v="-1.5479402605191872E-3"/>
        <n v="-1.8392694464974824E-4"/>
        <n v="-1.9050896709724707E-3"/>
        <n v="1.0977881135723067E-3"/>
        <n v="8.9262697035377148E-3"/>
        <n v="1.3400028657772012E-2"/>
        <n v="1.1288918040057494E-2"/>
        <n v="1.444992664536815E-2"/>
        <n v="1.2304736497524837E-2"/>
        <n v="6.4853978714423111E-3"/>
        <n v="-3.1050387159492487E-4"/>
        <n v="4.3785571290444469E-3"/>
        <n v="3.4467087321283785E-3"/>
        <n v="8.9480069174974197E-4"/>
        <n v="-5.5701139618499207E-3"/>
        <n v="-7.0325021064517879E-3"/>
        <n v="-2.1259819085357456E-3"/>
        <n v="-7.4866455883626504E-4"/>
        <n v="-9.788380940822794E-5"/>
        <n v="6.8591167390554819E-3"/>
        <n v="3.9329773627974074E-3"/>
        <n v="3.2688949370853759E-3"/>
        <n v="1.6037134397284269E-4"/>
        <n v="3.8205041256922367E-3"/>
        <n v="1.7764195293441531E-3"/>
        <n v="2.981392592146026E-3"/>
        <n v="6.4725627423083409E-3"/>
        <n v="5.5989651528272066E-3"/>
        <n v="-6.6924051227728043E-3"/>
        <n v="-4.62625223381119E-3"/>
        <n v="-5.253067993128635E-3"/>
        <n v="-1.084013365746439E-2"/>
        <n v="-8.1965714564303793E-3"/>
        <n v="-3.7379204085005169E-3"/>
        <n v="-1.7778848332083985E-3"/>
        <n v="-2.3967784888501154E-3"/>
        <n v="-4.3671408936060141E-3"/>
        <n v="-5.5003899663939038E-3"/>
        <n v="-5.4715574739406803E-3"/>
        <n v="-8.3453266314350572E-3"/>
        <n v="-6.8575054298750659E-3"/>
        <n v="-2.399054452288607E-3"/>
        <n v="-3.0723610343875718E-3"/>
        <n v="-7.4649496611738364E-3"/>
        <n v="-1.9757556844859248E-2"/>
        <n v="-2.2765758238500022E-2"/>
        <n v="-2.7879646262511937E-2"/>
        <n v="-1.200491873704379E-2"/>
        <n v="-9.2474963409446831E-3"/>
        <n v="-1.05607659629402E-2"/>
        <n v="-7.9961099810514913E-3"/>
        <n v="2.3463406609580684E-3"/>
        <n v="1.226258774578004E-2"/>
        <n v="1.0929838882177689E-2"/>
        <n v="6.7322649443148919E-3"/>
        <n v="3.999165818172834E-3"/>
        <n v="1.1230750582966076E-2"/>
        <n v="4.4565736626311914E-3"/>
        <n v="5.9349440078859672E-3"/>
        <n v="2.7595489885803293E-3"/>
        <n v="4.1231970713495603E-3"/>
        <n v="4.8161765767742448E-3"/>
        <n v="8.8226568021154694E-3"/>
        <n v="1.1291928872467327E-2"/>
        <n v="8.1802475611678638E-3"/>
        <n v="8.6980792823432296E-3"/>
        <n v="1.1000878830283556E-2"/>
        <n v="0.14198635380955849"/>
        <n v="0.13257163285369566"/>
        <n v="0.15713727713907022"/>
        <n v="0.16146045471740367"/>
        <n v="0.14449755711078849"/>
        <n v="0.14181504761504371"/>
        <n v="0.14767287602436641"/>
        <n v="0.13712055296919368"/>
        <n v="0.13437059454806799"/>
        <n v="0.13036110315444271"/>
        <n v="0.12780600974045342"/>
        <n v="9.1072488941233987E-2"/>
        <n v="9.9913417106672453E-2"/>
        <n v="9.7780332721758789E-2"/>
        <n v="9.1327989866253123E-2"/>
        <n v="8.628710788331273E-2"/>
        <n v="8.0211834899455825E-2"/>
        <n v="7.9933182320289342E-2"/>
        <n v="6.4262260939955462E-2"/>
        <n v="6.2377366832361947E-2"/>
        <n v="4.9282605667393842E-2"/>
        <n v="4.768642128426448E-2"/>
        <n v="4.9149598174154097E-2"/>
        <n v="5.1329973088779512E-2"/>
        <n v="4.7162401214148053E-2"/>
        <n v="5.3340386446725674E-2"/>
        <n v="4.2796909361220159E-2"/>
        <n v="3.4724764947426712E-2"/>
        <n v="2.6227078173155727E-2"/>
        <n v="2.7571338662810474E-2"/>
        <n v="3.2551537765436622E-2"/>
        <n v="3.4626590105816257E-2"/>
        <n v="2.8189677017955272E-2"/>
        <n v="2.4450404698248329E-2"/>
        <n v="1.887879491761324E-2"/>
        <n v="1.9687614220026184E-2"/>
        <n v="1.8605358299404129E-2"/>
        <n v="2.4702306895590942E-2"/>
        <n v="1.9358199074659854E-2"/>
        <n v="1.0450456790400464E-2"/>
        <n v="1.9781597581888688E-2"/>
        <n v="1.8032282836054625E-2"/>
        <n v="1.9254008577787252E-2"/>
        <n v="2.0078477069310097E-2"/>
        <n v="2.1221317090542646E-2"/>
        <n v="2.0358299551755721E-2"/>
        <n v="1.0571425210537111E-2"/>
        <n v="1.8740903899985728E-2"/>
        <n v="1.5985391528001047E-2"/>
        <n v="1.3272121807087034E-2"/>
        <n v="1.5122524599266329E-2"/>
        <n v="2.3987519586931239E-2"/>
        <n v="3.4253995340766119E-2"/>
        <n v="4.6456119959126907E-2"/>
        <n v="5.9127006248701264E-2"/>
        <n v="2.0103215514470252E-2"/>
        <n v="4.3699121503780747E-2"/>
        <n v="6.2103815660756068E-2"/>
        <n v="6.3291445813522307E-2"/>
        <n v="7.0990180695583938E-2"/>
        <n v="7.9958615571067648E-2"/>
        <n v="7.4644170107743379E-2"/>
        <n v="8.265474532505368E-2"/>
        <n v="0.10360737609668846"/>
        <n v="9.4935017766591523E-2"/>
        <n v="6.1831146873953857E-2"/>
        <n v="5.4360668109274757E-2"/>
        <n v="3.0445572547261435E-2"/>
        <n v="1.0654749213031112E-2"/>
        <n v="-7.1227134004222981E-2"/>
        <n v="-7.2417249796769445E-2"/>
        <n v="-6.1575082578327889E-3"/>
        <n v="-2.460231412164926E-2"/>
        <n v="-4.5369746771105057E-2"/>
        <n v="-2.6157393998865741E-2"/>
        <n v="1.9888263422587871E-2"/>
        <n v="1.8738637912768086E-2"/>
        <n v="2.4196357381159661E-2"/>
        <n v="3.0834521203590537E-2"/>
        <n v="8.4201847903340177E-3"/>
        <n v="-1.4205725856954676E-2"/>
        <n v="-1.4722229553491784E-2"/>
        <n v="-8.8816412438380565E-3"/>
        <n v="-1.8065005920445243E-2"/>
        <n v="-6.9322767444801148E-2"/>
        <n v="-5.7277668753743516E-2"/>
        <n v="-4.4527051793066375E-2"/>
        <n v="-0.10742930341612222"/>
        <n v="-8.0964823121758456E-2"/>
        <n v="-9.3821330838277706E-2"/>
        <n v="-8.4430469371313932E-2"/>
        <n v="-5.3090928760377354E-2"/>
        <n v="-5.1619677881855508E-2"/>
        <n v="-3.0161107350246241E-2"/>
        <n v="-7.1426290026881722E-2"/>
        <n v="-4.3209151825316483E-2"/>
        <n v="-2.5828968393264762E-2"/>
        <n v="-1.0912246434825357E-2"/>
        <n v="-1.1459866029192578E-2"/>
        <n v="-1.5016082858841484E-2"/>
        <n v="-1.1168830938037777E-2"/>
        <n v="-2.0103374871538571E-2"/>
        <n v="-4.8262571228036011E-3"/>
        <n v="-3.1286955130654492E-2"/>
        <n v="-4.5843095757709729E-2"/>
        <n v="-3.4194182429762243E-2"/>
        <n v="-7.7642904659854795E-3"/>
        <n v="1.4871692948661863E-2"/>
        <n v="-8.7114210943584069E-3"/>
        <n v="1.0384940089870565E-2"/>
        <n v="3.0840791825851088E-2"/>
        <n v="8.0940597018493987E-2"/>
        <n v="7.5774143502396196E-2"/>
        <n v="7.0198753075400022E-2"/>
        <n v="7.8844329225835175E-2"/>
        <n v="5.8404072778638572E-2"/>
        <n v="6.2147498924667977E-2"/>
        <n v="6.716037912829087E-2"/>
        <n v="8.8605258307976831E-2"/>
        <n v="9.5868109362248655E-2"/>
        <n v="0.10705529475057296"/>
      </sharedItems>
      <fieldGroup base="9">
        <rangePr startNum="-0.19096077519934218" endNum="0.17420027611395317" groupInterval="5.0000000000000001E-3"/>
        <groupItems count="76">
          <s v="(vuoto)"/>
          <s v="-0.190960775199342--0.185960775199342"/>
          <s v="-0.185960775199342--0.180960775199342"/>
          <s v="-0.180960775199342--0.175960775199342"/>
          <s v="-0.175960775199342--0.170960775199342"/>
          <s v="-0.170960775199342--0.165960775199342"/>
          <s v="-0.165960775199342--0.160960775199342"/>
          <s v="-0.160960775199342--0.155960775199342"/>
          <s v="-0.155960775199342--0.150960775199342"/>
          <s v="-0.150960775199342--0.145960775199342"/>
          <s v="-0.145960775199342--0.140960775199342"/>
          <s v="-0.140960775199342--0.135960775199342"/>
          <s v="-0.135960775199342--0.130960775199342"/>
          <s v="-0.130960775199342--0.125960775199342"/>
          <s v="-0.125960775199342--0.120960775199342"/>
          <s v="-0.120960775199342--0.115960775199342"/>
          <s v="-0.115960775199342--0.110960775199342"/>
          <s v="-0.110960775199342--0.105960775199342"/>
          <s v="-0.105960775199342--0.100960775199342"/>
          <s v="-0.100960775199342--0.0959607751993422"/>
          <s v="-0.0959607751993422--0.0909607751993422"/>
          <s v="-0.0909607751993422--0.0859607751993422"/>
          <s v="-0.0859607751993422--0.0809607751993422"/>
          <s v="-0.0809607751993422--0.0759607751993422"/>
          <s v="-0.0759607751993422--0.0709607751993422"/>
          <s v="-0.0709607751993422--0.0659607751993422"/>
          <s v="-0.0659607751993422--0.0609607751993422"/>
          <s v="-0.0609607751993422--0.0559607751993422"/>
          <s v="-0.0559607751993422--0.0509607751993422"/>
          <s v="-0.0509607751993422--0.0459607751993422"/>
          <s v="-0.0459607751993422--0.0409607751993422"/>
          <s v="-0.0409607751993422--0.0359607751993422"/>
          <s v="-0.0359607751993422--0.0309607751993422"/>
          <s v="-0.0309607751993422--0.0259607751993422"/>
          <s v="-0.0259607751993422--0.0209607751993422"/>
          <s v="-0.0209607751993422--0.0159607751993422"/>
          <s v="-0.0159607751993422--0.0109607751993422"/>
          <s v="-0.0109607751993422--0.00596077519934219"/>
          <s v="-0.00596077519934218--0.000960775199342183"/>
          <s v="-0.000960775199342179-0.00403922480065782"/>
          <s v="0.00403922480065783-0.00903922480065783"/>
          <s v="0.00903922480065783-0.0140392248006578"/>
          <s v="0.0140392248006578-0.0190392248006578"/>
          <s v="0.0190392248006578-0.0240392248006578"/>
          <s v="0.0240392248006578-0.0290392248006578"/>
          <s v="0.0290392248006578-0.0340392248006578"/>
          <s v="0.0340392248006578-0.0390392248006578"/>
          <s v="0.0390392248006578-0.0440392248006578"/>
          <s v="0.0440392248006578-0.0490392248006578"/>
          <s v="0.0490392248006578-0.0540392248006578"/>
          <s v="0.0540392248006578-0.0590392248006578"/>
          <s v="0.0590392248006578-0.0640392248006578"/>
          <s v="0.0640392248006578-0.0690392248006578"/>
          <s v="0.0690392248006578-0.0740392248006578"/>
          <s v="0.0740392248006578-0.0790392248006578"/>
          <s v="0.0790392248006578-0.0840392248006578"/>
          <s v="0.0840392248006578-0.0890392248006578"/>
          <s v="0.0890392248006578-0.0940392248006579"/>
          <s v="0.0940392248006579-0.0990392248006579"/>
          <s v="0.0990392248006578-0.104039224800658"/>
          <s v="0.104039224800658-0.109039224800658"/>
          <s v="0.109039224800658-0.114039224800658"/>
          <s v="0.114039224800658-0.119039224800658"/>
          <s v="0.119039224800658-0.124039224800658"/>
          <s v="0.124039224800658-0.129039224800658"/>
          <s v="0.129039224800658-0.134039224800658"/>
          <s v="0.134039224800658-0.139039224800658"/>
          <s v="0.139039224800658-0.144039224800658"/>
          <s v="0.144039224800658-0.149039224800658"/>
          <s v="0.149039224800658-0.154039224800658"/>
          <s v="0.154039224800658-0.159039224800658"/>
          <s v="0.159039224800658-0.164039224800658"/>
          <s v="0.164039224800658-0.169039224800658"/>
          <s v="0.169039224800658-0.174039224800658"/>
          <s v="0.174039224800658-0.179039224800658"/>
          <s v="&gt;0.17903922480065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99">
  <r>
    <n v="1"/>
    <d v="2017-05-07T23:00:00"/>
    <n v="1555.1"/>
    <n v="1590.2"/>
    <n v="1554.4"/>
    <n v="1589.9"/>
    <n v="0"/>
    <n v="38.900000000000091"/>
    <m/>
    <x v="0"/>
  </r>
  <r>
    <n v="2"/>
    <d v="2017-05-08T00:00:00"/>
    <n v="1555.1"/>
    <n v="1614.5"/>
    <n v="1544.2"/>
    <n v="1593.3"/>
    <n v="1"/>
    <n v="0.70000000000004547"/>
    <m/>
    <x v="0"/>
  </r>
  <r>
    <n v="3"/>
    <d v="2017-05-08T01:00:00"/>
    <n v="1593.3"/>
    <n v="1627.5"/>
    <n v="1556.3"/>
    <n v="1593.4"/>
    <n v="1"/>
    <n v="0.59999999999990905"/>
    <m/>
    <x v="0"/>
  </r>
  <r>
    <n v="4"/>
    <d v="2017-05-08T02:00:00"/>
    <n v="1594.2"/>
    <n v="1623.5"/>
    <n v="1574"/>
    <n v="1594.8"/>
    <n v="1"/>
    <n v="0"/>
    <m/>
    <x v="0"/>
  </r>
  <r>
    <n v="5"/>
    <d v="2017-05-08T03:00:00"/>
    <n v="1594.8"/>
    <n v="1594.8"/>
    <n v="1594.8"/>
    <n v="1594.8"/>
    <n v="0"/>
    <n v="0"/>
    <m/>
    <x v="0"/>
  </r>
  <r>
    <n v="6"/>
    <d v="2017-05-08T04:00:00"/>
    <n v="1594.8"/>
    <n v="1594.8"/>
    <n v="1594.8"/>
    <n v="1594.8"/>
    <n v="0"/>
    <n v="0"/>
    <m/>
    <x v="0"/>
  </r>
  <r>
    <n v="7"/>
    <d v="2017-05-08T05:00:00"/>
    <n v="1594.8"/>
    <n v="1594.8"/>
    <n v="1594.8"/>
    <n v="1594.8"/>
    <n v="0"/>
    <n v="0"/>
    <m/>
    <x v="0"/>
  </r>
  <r>
    <n v="8"/>
    <d v="2017-05-08T06:00:00"/>
    <n v="1594.8"/>
    <n v="1594.8"/>
    <n v="1594.8"/>
    <n v="1594.8"/>
    <n v="0"/>
    <n v="-14.099999999999909"/>
    <m/>
    <x v="0"/>
  </r>
  <r>
    <n v="9"/>
    <d v="2017-05-08T07:00:00"/>
    <n v="1594.8"/>
    <n v="1594.8"/>
    <n v="1594.8"/>
    <n v="1594.8"/>
    <n v="0"/>
    <n v="-12.199999999999818"/>
    <m/>
    <x v="0"/>
  </r>
  <r>
    <n v="10"/>
    <d v="2017-05-08T08:00:00"/>
    <n v="1594.8"/>
    <n v="1594.8"/>
    <n v="1594.8"/>
    <n v="1594.8"/>
    <n v="0"/>
    <n v="-23.699999999999818"/>
    <m/>
    <x v="0"/>
  </r>
  <r>
    <n v="11"/>
    <d v="2017-05-08T09:00:00"/>
    <n v="1620.3"/>
    <n v="1637.1"/>
    <n v="1593.9"/>
    <n v="1606.2"/>
    <n v="1"/>
    <n v="-9.5999999999999091"/>
    <m/>
    <x v="0"/>
  </r>
  <r>
    <n v="12"/>
    <d v="2017-05-08T10:00:00"/>
    <n v="1608.1"/>
    <n v="1625.7"/>
    <n v="1598.3"/>
    <n v="1610"/>
    <n v="1"/>
    <n v="-8"/>
    <m/>
    <x v="0"/>
  </r>
  <r>
    <n v="13"/>
    <d v="2017-05-08T11:00:00"/>
    <n v="1610"/>
    <n v="1617.2"/>
    <n v="1593"/>
    <n v="1598.5"/>
    <n v="0"/>
    <n v="-8.7999999999999545"/>
    <m/>
    <x v="0"/>
  </r>
  <r>
    <n v="14"/>
    <d v="2017-05-08T12:00:00"/>
    <n v="1598.5"/>
    <n v="1598.5"/>
    <n v="1598.5"/>
    <n v="1598.5"/>
    <n v="0"/>
    <n v="10.299999999999955"/>
    <m/>
    <x v="0"/>
  </r>
  <r>
    <n v="15"/>
    <d v="2017-05-08T13:00:00"/>
    <n v="1600.9"/>
    <n v="1635.8"/>
    <n v="1593.3"/>
    <n v="1604.4"/>
    <n v="1"/>
    <n v="5.2999999999999545"/>
    <m/>
    <x v="0"/>
  </r>
  <r>
    <n v="16"/>
    <d v="2017-05-08T14:00:00"/>
    <n v="1605.8"/>
    <n v="1620.6"/>
    <n v="1591.2"/>
    <n v="1593.5"/>
    <n v="0"/>
    <n v="28.5"/>
    <m/>
    <x v="0"/>
  </r>
  <r>
    <n v="17"/>
    <d v="2017-05-08T15:00:00"/>
    <n v="1593.2"/>
    <n v="1632.5"/>
    <n v="1577.8"/>
    <n v="1612.3"/>
    <n v="1"/>
    <n v="9.5"/>
    <m/>
    <x v="0"/>
  </r>
  <r>
    <n v="18"/>
    <d v="2017-05-08T16:00:00"/>
    <n v="1612.4"/>
    <n v="1632.4"/>
    <n v="1597.7"/>
    <n v="1610.9"/>
    <n v="0"/>
    <n v="2.9000000000000909"/>
    <m/>
    <x v="0"/>
  </r>
  <r>
    <n v="19"/>
    <d v="2017-05-08T17:00:00"/>
    <n v="1611"/>
    <n v="1635.3"/>
    <n v="1596.6"/>
    <n v="1621.9"/>
    <n v="1"/>
    <n v="36.200000000000045"/>
    <m/>
    <x v="0"/>
  </r>
  <r>
    <n v="20"/>
    <d v="2017-05-08T18:00:00"/>
    <n v="1621.9"/>
    <n v="1648.4"/>
    <n v="1592.3"/>
    <n v="1622"/>
    <n v="1"/>
    <n v="10.400000000000091"/>
    <m/>
    <x v="0"/>
  </r>
  <r>
    <n v="21"/>
    <d v="2017-05-08T19:00:00"/>
    <n v="1622"/>
    <n v="1651"/>
    <n v="1606.9"/>
    <n v="1613.9"/>
    <n v="0"/>
    <n v="25.799999999999955"/>
    <m/>
    <x v="0"/>
  </r>
  <r>
    <n v="22"/>
    <d v="2017-05-08T20:00:00"/>
    <n v="1613.2"/>
    <n v="1676.8"/>
    <n v="1610.6"/>
    <n v="1657.4"/>
    <n v="1"/>
    <n v="10.799999999999955"/>
    <m/>
    <x v="0"/>
  </r>
  <r>
    <n v="23"/>
    <d v="2017-05-08T21:00:00"/>
    <n v="1657.3"/>
    <n v="1678.9"/>
    <n v="1623.7"/>
    <n v="1631.6"/>
    <n v="0"/>
    <n v="36.5"/>
    <m/>
    <x v="0"/>
  </r>
  <r>
    <n v="24"/>
    <d v="2017-05-08T22:00:00"/>
    <n v="1632"/>
    <n v="1685.1"/>
    <n v="1622.6"/>
    <n v="1639.3"/>
    <n v="1"/>
    <n v="29.200000000000045"/>
    <m/>
    <x v="0"/>
  </r>
  <r>
    <n v="25"/>
    <d v="2017-05-08T23:00:00"/>
    <n v="1639.3"/>
    <n v="1699.9"/>
    <n v="1632.3"/>
    <n v="1668.5"/>
    <n v="1"/>
    <n v="30.900000000000091"/>
    <m/>
    <x v="0"/>
  </r>
  <r>
    <n v="26"/>
    <d v="2017-05-09T00:00:00"/>
    <n v="1668.5"/>
    <n v="1668.5"/>
    <n v="1668.5"/>
    <n v="1668.5"/>
    <n v="0"/>
    <n v="5.5"/>
    <m/>
    <x v="0"/>
  </r>
  <r>
    <n v="27"/>
    <d v="2017-05-09T01:00:00"/>
    <n v="1668.5"/>
    <n v="1668.5"/>
    <n v="1668.5"/>
    <n v="1668.5"/>
    <n v="0"/>
    <n v="26.600000000000136"/>
    <m/>
    <x v="0"/>
  </r>
  <r>
    <n v="28"/>
    <d v="2017-05-09T02:00:00"/>
    <n v="1667.3"/>
    <n v="1709.1"/>
    <n v="1653.4"/>
    <n v="1698.2"/>
    <n v="1"/>
    <n v="-8.2999999999999545"/>
    <m/>
    <x v="0"/>
  </r>
  <r>
    <n v="29"/>
    <d v="2017-05-09T03:00:00"/>
    <n v="1699.5"/>
    <n v="1714.5"/>
    <n v="1651.3"/>
    <n v="1674.1"/>
    <n v="0"/>
    <n v="17.100000000000136"/>
    <m/>
    <x v="0"/>
  </r>
  <r>
    <n v="30"/>
    <d v="2017-05-09T04:00:00"/>
    <n v="1674.3"/>
    <n v="1698"/>
    <n v="1672.6"/>
    <n v="1695.4"/>
    <n v="1"/>
    <n v="-4"/>
    <m/>
    <x v="0"/>
  </r>
  <r>
    <n v="31"/>
    <d v="2017-05-09T05:00:00"/>
    <n v="1695.2"/>
    <n v="1703.1"/>
    <n v="1688.4"/>
    <n v="1691.2"/>
    <n v="0"/>
    <n v="27.599999999999909"/>
    <m/>
    <x v="0"/>
  </r>
  <r>
    <n v="32"/>
    <d v="2017-05-09T06:00:00"/>
    <n v="1691.2"/>
    <n v="1691.2"/>
    <n v="1691.2"/>
    <n v="1691.2"/>
    <n v="0"/>
    <n v="20.5"/>
    <m/>
    <x v="0"/>
  </r>
  <r>
    <n v="33"/>
    <d v="2017-05-09T07:00:00"/>
    <n v="1691.2"/>
    <n v="1691.2"/>
    <n v="1691.2"/>
    <n v="1691.2"/>
    <n v="0"/>
    <n v="20.5"/>
    <m/>
    <x v="0"/>
  </r>
  <r>
    <n v="34"/>
    <d v="2017-05-09T08:00:00"/>
    <n v="1704.4"/>
    <n v="1736.5"/>
    <n v="1701.3"/>
    <n v="1732"/>
    <n v="1"/>
    <n v="14.5"/>
    <n v="1630.5705882352941"/>
    <x v="1"/>
  </r>
  <r>
    <n v="35"/>
    <d v="2017-05-09T09:00:00"/>
    <n v="1732"/>
    <n v="1740.4"/>
    <n v="1714.2"/>
    <n v="1724.9"/>
    <n v="0"/>
    <n v="21.599999999999909"/>
    <n v="1634.541176470588"/>
    <x v="2"/>
  </r>
  <r>
    <n v="36"/>
    <d v="2017-05-09T10:00:00"/>
    <n v="1724.8"/>
    <n v="1736.1"/>
    <n v="1709.4"/>
    <n v="1724.8"/>
    <n v="0"/>
    <n v="21.599999999999909"/>
    <n v="1638.4088235294118"/>
    <x v="3"/>
  </r>
  <r>
    <n v="37"/>
    <d v="2017-05-09T11:00:00"/>
    <n v="1724.7"/>
    <n v="1752.6"/>
    <n v="1716.4"/>
    <n v="1746.3"/>
    <n v="1"/>
    <n v="0"/>
    <n v="1642.9058823529413"/>
    <x v="4"/>
  </r>
  <r>
    <n v="38"/>
    <d v="2017-05-09T12:00:00"/>
    <n v="1746.3"/>
    <n v="1746.3"/>
    <n v="1746.3"/>
    <n v="1746.3"/>
    <n v="0"/>
    <n v="0"/>
    <n v="1647.3617647058825"/>
    <x v="5"/>
  </r>
  <r>
    <n v="39"/>
    <d v="2017-05-09T13:00:00"/>
    <n v="1746.3"/>
    <n v="1746.3"/>
    <n v="1746.3"/>
    <n v="1746.3"/>
    <n v="0"/>
    <n v="0"/>
    <n v="1651.8176470588237"/>
    <x v="6"/>
  </r>
  <r>
    <n v="40"/>
    <d v="2017-05-09T14:00:00"/>
    <n v="1746.3"/>
    <n v="1746.3"/>
    <n v="1746.3"/>
    <n v="1746.3"/>
    <n v="0"/>
    <n v="0"/>
    <n v="1656.2735294117649"/>
    <x v="7"/>
  </r>
  <r>
    <n v="41"/>
    <d v="2017-05-09T15:00:00"/>
    <n v="1746.3"/>
    <n v="1746.3"/>
    <n v="1746.3"/>
    <n v="1746.3"/>
    <n v="0"/>
    <n v="0"/>
    <n v="1660.7294117647061"/>
    <x v="8"/>
  </r>
  <r>
    <n v="42"/>
    <d v="2017-05-09T16:00:00"/>
    <n v="1746.3"/>
    <n v="1746.3"/>
    <n v="1746.3"/>
    <n v="1746.3"/>
    <n v="0"/>
    <n v="0"/>
    <n v="1665.1852941176476"/>
    <x v="9"/>
  </r>
  <r>
    <n v="43"/>
    <d v="2017-05-09T17:00:00"/>
    <n v="1746.3"/>
    <n v="1746.3"/>
    <n v="1746.3"/>
    <n v="1746.3"/>
    <n v="0"/>
    <n v="0"/>
    <n v="1669.6411764705888"/>
    <x v="10"/>
  </r>
  <r>
    <n v="44"/>
    <d v="2017-05-09T18:00:00"/>
    <n v="1746.3"/>
    <n v="1746.3"/>
    <n v="1746.3"/>
    <n v="1746.3"/>
    <n v="0"/>
    <n v="-2.1000000000001364"/>
    <n v="1674.09705882353"/>
    <x v="11"/>
  </r>
  <r>
    <n v="45"/>
    <d v="2017-05-09T19:00:00"/>
    <n v="1746.3"/>
    <n v="1746.3"/>
    <n v="1746.3"/>
    <n v="1746.3"/>
    <n v="0"/>
    <n v="19.899999999999864"/>
    <n v="1678.2176470588242"/>
    <x v="12"/>
  </r>
  <r>
    <n v="46"/>
    <d v="2017-05-09T20:00:00"/>
    <n v="1746.3"/>
    <n v="1746.3"/>
    <n v="1746.3"/>
    <n v="1746.3"/>
    <n v="0"/>
    <n v="7.1999999999998181"/>
    <n v="1682.226470588236"/>
    <x v="13"/>
  </r>
  <r>
    <n v="47"/>
    <d v="2017-05-09T21:00:00"/>
    <n v="1711.4"/>
    <n v="1725"/>
    <n v="1669.8"/>
    <n v="1709.3"/>
    <n v="0"/>
    <n v="18.099999999999909"/>
    <n v="1685.4852941176482"/>
    <x v="14"/>
  </r>
  <r>
    <n v="48"/>
    <d v="2017-05-09T22:00:00"/>
    <n v="1709.8"/>
    <n v="1735.7"/>
    <n v="1701.9"/>
    <n v="1731.8"/>
    <n v="1"/>
    <n v="-4.2000000000000455"/>
    <n v="1689.4058823529424"/>
    <x v="15"/>
  </r>
  <r>
    <n v="49"/>
    <d v="2017-05-09T23:00:00"/>
    <n v="1731.7"/>
    <n v="1735.8"/>
    <n v="1708.3"/>
    <n v="1719"/>
    <n v="0"/>
    <n v="15.100000000000136"/>
    <n v="1692.7764705882364"/>
    <x v="16"/>
  </r>
  <r>
    <n v="50"/>
    <d v="2017-05-10T00:00:00"/>
    <n v="1718.9"/>
    <n v="1732.3"/>
    <n v="1710.2"/>
    <n v="1727.7"/>
    <n v="1"/>
    <n v="6.3000000000001819"/>
    <n v="1696.7235294117656"/>
    <x v="17"/>
  </r>
  <r>
    <n v="51"/>
    <d v="2017-05-10T01:00:00"/>
    <n v="1728.6"/>
    <n v="1733.8"/>
    <n v="1718.7"/>
    <n v="1728.3"/>
    <n v="1"/>
    <n v="6.6000000000001364"/>
    <n v="1700.1352941176481"/>
    <x v="18"/>
  </r>
  <r>
    <n v="52"/>
    <d v="2017-05-10T02:00:00"/>
    <n v="1728.1"/>
    <n v="1736.8"/>
    <n v="1718.8"/>
    <n v="1734.7"/>
    <n v="1"/>
    <n v="0"/>
    <n v="1703.7764705882362"/>
    <x v="19"/>
  </r>
  <r>
    <n v="53"/>
    <d v="2017-05-10T03:00:00"/>
    <n v="1734.7"/>
    <n v="1734.7"/>
    <n v="1734.7"/>
    <n v="1734.7"/>
    <n v="0"/>
    <n v="0"/>
    <n v="1707.0941176470596"/>
    <x v="20"/>
  </r>
  <r>
    <n v="54"/>
    <d v="2017-05-10T04:00:00"/>
    <n v="1734.7"/>
    <n v="1734.7"/>
    <n v="1734.7"/>
    <n v="1734.7"/>
    <n v="0"/>
    <n v="-3.2999999999999545"/>
    <n v="1710.4088235294123"/>
    <x v="21"/>
  </r>
  <r>
    <n v="55"/>
    <d v="2017-05-10T05:00:00"/>
    <n v="1734.7"/>
    <n v="1734.7"/>
    <n v="1734.7"/>
    <n v="1734.7"/>
    <n v="0"/>
    <n v="18.200000000000045"/>
    <n v="1713.9617647058826"/>
    <x v="22"/>
  </r>
  <r>
    <n v="56"/>
    <d v="2017-05-10T06:00:00"/>
    <n v="1734.7"/>
    <n v="1734.7"/>
    <n v="1734.7"/>
    <n v="1734.7"/>
    <n v="0"/>
    <n v="8.4000000000000909"/>
    <n v="1716.2352941176471"/>
    <x v="23"/>
  </r>
  <r>
    <n v="57"/>
    <d v="2017-05-10T07:00:00"/>
    <n v="1728.3"/>
    <n v="1736.8"/>
    <n v="1719.3"/>
    <n v="1725"/>
    <n v="0"/>
    <n v="20.800000000000182"/>
    <n v="1718.9823529411765"/>
    <x v="24"/>
  </r>
  <r>
    <n v="58"/>
    <d v="2017-05-10T08:00:00"/>
    <n v="1725.4"/>
    <n v="1751.1"/>
    <n v="1723.8"/>
    <n v="1746.9"/>
    <n v="1"/>
    <n v="3.4000000000000909"/>
    <n v="1722.1470588235295"/>
    <x v="25"/>
  </r>
  <r>
    <n v="59"/>
    <d v="2017-05-10T09:00:00"/>
    <n v="1747.1"/>
    <n v="1752.8"/>
    <n v="1726.8"/>
    <n v="1737.3"/>
    <n v="0"/>
    <n v="17.300000000000182"/>
    <n v="1724.170588235294"/>
    <x v="26"/>
  </r>
  <r>
    <n v="60"/>
    <d v="2017-05-10T10:00:00"/>
    <n v="1737.3"/>
    <n v="1749.5"/>
    <n v="1727.9"/>
    <n v="1746.4"/>
    <n v="1"/>
    <n v="8.2000000000000455"/>
    <n v="1726.4617647058822"/>
    <x v="27"/>
  </r>
  <r>
    <n v="61"/>
    <d v="2017-05-10T11:00:00"/>
    <n v="1743.7"/>
    <n v="1753.1"/>
    <n v="1742.9"/>
    <n v="1747.8"/>
    <n v="1"/>
    <n v="4.1000000000001364"/>
    <n v="1728.7941176470586"/>
    <x v="28"/>
  </r>
  <r>
    <n v="62"/>
    <d v="2017-05-10T12:00:00"/>
    <n v="1747.8"/>
    <n v="1766.2"/>
    <n v="1736"/>
    <n v="1751.9"/>
    <n v="1"/>
    <n v="0"/>
    <n v="1730.3735294117644"/>
    <x v="29"/>
  </r>
  <r>
    <n v="63"/>
    <d v="2017-05-10T13:00:00"/>
    <n v="1751.9"/>
    <n v="1751.9"/>
    <n v="1751.9"/>
    <n v="1751.9"/>
    <n v="0"/>
    <n v="0"/>
    <n v="1732.6617647058822"/>
    <x v="30"/>
  </r>
  <r>
    <n v="64"/>
    <d v="2017-05-10T14:00:00"/>
    <n v="1751.9"/>
    <n v="1751.9"/>
    <n v="1751.9"/>
    <n v="1751.9"/>
    <n v="0"/>
    <n v="0"/>
    <n v="1734.3235294117644"/>
    <x v="31"/>
  </r>
  <r>
    <n v="65"/>
    <d v="2017-05-10T15:00:00"/>
    <n v="1751.9"/>
    <n v="1751.9"/>
    <n v="1751.9"/>
    <n v="1751.9"/>
    <n v="0"/>
    <n v="0"/>
    <n v="1736.1088235294114"/>
    <x v="32"/>
  </r>
  <r>
    <n v="66"/>
    <d v="2017-05-10T16:00:00"/>
    <n v="1751.9"/>
    <n v="1751.9"/>
    <n v="1751.9"/>
    <n v="1751.9"/>
    <n v="0"/>
    <n v="0"/>
    <n v="1737.8941176470587"/>
    <x v="33"/>
  </r>
  <r>
    <n v="67"/>
    <d v="2017-05-10T17:00:00"/>
    <n v="1751.9"/>
    <n v="1751.9"/>
    <n v="1751.9"/>
    <n v="1751.9"/>
    <n v="0"/>
    <n v="0"/>
    <n v="1739.6794117647059"/>
    <x v="34"/>
  </r>
  <r>
    <n v="68"/>
    <d v="2017-05-10T18:00:00"/>
    <n v="1751.9"/>
    <n v="1751.9"/>
    <n v="1751.9"/>
    <n v="1751.9"/>
    <n v="0"/>
    <n v="0"/>
    <n v="1740.2647058823532"/>
    <x v="35"/>
  </r>
  <r>
    <n v="69"/>
    <d v="2017-05-10T19:00:00"/>
    <n v="1751.9"/>
    <n v="1751.9"/>
    <n v="1751.9"/>
    <n v="1751.9"/>
    <n v="0"/>
    <n v="0"/>
    <n v="1741.0588235294119"/>
    <x v="36"/>
  </r>
  <r>
    <n v="70"/>
    <d v="2017-05-10T20:00:00"/>
    <n v="1751.9"/>
    <n v="1751.9"/>
    <n v="1751.9"/>
    <n v="1751.9"/>
    <n v="0"/>
    <n v="0"/>
    <n v="1741.8558823529415"/>
    <x v="37"/>
  </r>
  <r>
    <n v="71"/>
    <d v="2017-05-10T21:00:00"/>
    <n v="1751.9"/>
    <n v="1751.9"/>
    <n v="1751.9"/>
    <n v="1751.9"/>
    <n v="0"/>
    <n v="0"/>
    <n v="1742.0205882352948"/>
    <x v="38"/>
  </r>
  <r>
    <n v="72"/>
    <d v="2017-05-10T22:00:00"/>
    <n v="1751.9"/>
    <n v="1751.9"/>
    <n v="1751.9"/>
    <n v="1751.9"/>
    <n v="0"/>
    <n v="0"/>
    <n v="1742.1852941176478"/>
    <x v="39"/>
  </r>
  <r>
    <n v="73"/>
    <d v="2017-05-10T23:00:00"/>
    <n v="1751.9"/>
    <n v="1751.9"/>
    <n v="1751.9"/>
    <n v="1751.9"/>
    <n v="0"/>
    <n v="0"/>
    <n v="1742.3500000000006"/>
    <x v="40"/>
  </r>
  <r>
    <n v="74"/>
    <d v="2017-05-11T00:00:00"/>
    <n v="1751.9"/>
    <n v="1751.9"/>
    <n v="1751.9"/>
    <n v="1751.9"/>
    <n v="0"/>
    <n v="4.7999999999999545"/>
    <n v="1742.5147058823538"/>
    <x v="41"/>
  </r>
  <r>
    <n v="75"/>
    <d v="2017-05-11T01:00:00"/>
    <n v="1751.9"/>
    <n v="1751.9"/>
    <n v="1751.9"/>
    <n v="1751.9"/>
    <n v="0"/>
    <n v="20.799999999999955"/>
    <n v="1742.6794117647066"/>
    <x v="42"/>
  </r>
  <r>
    <n v="76"/>
    <d v="2017-05-11T02:00:00"/>
    <n v="1751.9"/>
    <n v="1751.9"/>
    <n v="1751.9"/>
    <n v="1751.9"/>
    <n v="0"/>
    <n v="46"/>
    <n v="1742.8441176470596"/>
    <x v="43"/>
  </r>
  <r>
    <n v="77"/>
    <d v="2017-05-11T03:00:00"/>
    <n v="1779.7"/>
    <n v="1795.5"/>
    <n v="1775.6"/>
    <n v="1784.5"/>
    <n v="1"/>
    <n v="41.200000000000045"/>
    <n v="1743.9676470588242"/>
    <x v="44"/>
  </r>
  <r>
    <n v="78"/>
    <d v="2017-05-11T04:00:00"/>
    <n v="1784.8"/>
    <n v="1813.5"/>
    <n v="1783.5"/>
    <n v="1800.8"/>
    <n v="1"/>
    <n v="60.700000000000045"/>
    <n v="1745.570588235295"/>
    <x v="45"/>
  </r>
  <r>
    <n v="79"/>
    <d v="2017-05-11T05:00:00"/>
    <n v="1810.1"/>
    <n v="1840"/>
    <n v="1799.9"/>
    <n v="1835.3"/>
    <n v="1"/>
    <n v="28.700000000000045"/>
    <n v="1748.1882352941186"/>
    <x v="46"/>
  </r>
  <r>
    <n v="80"/>
    <d v="2017-05-11T06:00:00"/>
    <n v="1835.3"/>
    <n v="1835.3"/>
    <n v="1835.3"/>
    <n v="1835.3"/>
    <n v="0"/>
    <n v="41.200000000000045"/>
    <n v="1750.805882352942"/>
    <x v="47"/>
  </r>
  <r>
    <n v="81"/>
    <d v="2017-05-11T07:00:00"/>
    <n v="1836.6"/>
    <n v="1881.9"/>
    <n v="1836.4"/>
    <n v="1872.1"/>
    <n v="1"/>
    <n v="-15.700000000000045"/>
    <n v="1755.5941176470599"/>
    <x v="48"/>
  </r>
  <r>
    <n v="82"/>
    <d v="2017-05-11T08:00:00"/>
    <n v="1870.8"/>
    <n v="1886.1"/>
    <n v="1847.7"/>
    <n v="1864"/>
    <n v="0"/>
    <n v="-2"/>
    <n v="1759.4823529411774"/>
    <x v="49"/>
  </r>
  <r>
    <n v="83"/>
    <d v="2017-05-11T09:00:00"/>
    <n v="1864"/>
    <n v="1884"/>
    <n v="1857.4"/>
    <n v="1876.5"/>
    <n v="1"/>
    <n v="-35.799999999999955"/>
    <n v="1764.1147058823537"/>
    <x v="50"/>
  </r>
  <r>
    <n v="84"/>
    <d v="2017-05-11T10:00:00"/>
    <n v="1880"/>
    <n v="1880"/>
    <n v="1856.4"/>
    <n v="1858.6"/>
    <n v="0"/>
    <n v="-14.200000000000045"/>
    <n v="1767.9647058823537"/>
    <x v="51"/>
  </r>
  <r>
    <n v="85"/>
    <d v="2017-05-11T11:00:00"/>
    <n v="1859"/>
    <n v="1866"/>
    <n v="1826.4"/>
    <n v="1865.9"/>
    <n v="1"/>
    <n v="-17.700000000000045"/>
    <n v="1772.011764705883"/>
    <x v="52"/>
  </r>
  <r>
    <n v="86"/>
    <d v="2017-05-11T12:00:00"/>
    <n v="1865.6"/>
    <n v="1868.4"/>
    <n v="1824.8"/>
    <n v="1844.3"/>
    <n v="0"/>
    <n v="14"/>
    <n v="1775.235294117648"/>
    <x v="53"/>
  </r>
  <r>
    <n v="87"/>
    <d v="2017-05-11T13:00:00"/>
    <n v="1844.4"/>
    <n v="1851.1"/>
    <n v="1833.6"/>
    <n v="1844.6"/>
    <n v="1"/>
    <n v="19.900000000000091"/>
    <n v="1778.4676470588242"/>
    <x v="54"/>
  </r>
  <r>
    <n v="88"/>
    <d v="2017-05-11T14:00:00"/>
    <n v="1844.6"/>
    <n v="1853"/>
    <n v="1844.1"/>
    <n v="1848"/>
    <n v="1"/>
    <n v="5.3999999999998636"/>
    <n v="1781.8000000000006"/>
    <x v="55"/>
  </r>
  <r>
    <n v="89"/>
    <d v="2017-05-11T15:00:00"/>
    <n v="1848.1"/>
    <n v="1859.2"/>
    <n v="1846.2"/>
    <n v="1858.5"/>
    <n v="1"/>
    <n v="-5.0000000000002274"/>
    <n v="1785.441176470589"/>
    <x v="56"/>
  </r>
  <r>
    <n v="90"/>
    <d v="2017-05-11T16:00:00"/>
    <n v="1858.7"/>
    <n v="1865"/>
    <n v="1856.7"/>
    <n v="1864.8"/>
    <n v="1"/>
    <n v="-11.100000000000136"/>
    <n v="1789.2676470588242"/>
    <x v="57"/>
  </r>
  <r>
    <n v="91"/>
    <d v="2017-05-11T17:00:00"/>
    <n v="1864.9"/>
    <n v="1865.1"/>
    <n v="1850.1"/>
    <n v="1853.8"/>
    <n v="0"/>
    <n v="0"/>
    <n v="1793.0558823529418"/>
    <x v="58"/>
  </r>
  <r>
    <n v="92"/>
    <d v="2017-05-11T18:00:00"/>
    <n v="1853.8"/>
    <n v="1853.8"/>
    <n v="1853.8"/>
    <n v="1853.8"/>
    <n v="0"/>
    <n v="0"/>
    <n v="1796.200000000001"/>
    <x v="59"/>
  </r>
  <r>
    <n v="93"/>
    <d v="2017-05-11T19:00:00"/>
    <n v="1853.8"/>
    <n v="1853.8"/>
    <n v="1853.8"/>
    <n v="1853.8"/>
    <n v="0"/>
    <n v="0"/>
    <n v="1799.6264705882361"/>
    <x v="60"/>
  </r>
  <r>
    <n v="94"/>
    <d v="2017-05-11T20:00:00"/>
    <n v="1853.8"/>
    <n v="1853.8"/>
    <n v="1853.8"/>
    <n v="1853.8"/>
    <n v="0"/>
    <n v="0"/>
    <n v="1802.7852941176479"/>
    <x v="61"/>
  </r>
  <r>
    <n v="95"/>
    <d v="2017-05-11T21:00:00"/>
    <n v="1853.8"/>
    <n v="1853.8"/>
    <n v="1853.8"/>
    <n v="1853.8"/>
    <n v="0"/>
    <n v="0"/>
    <n v="1805.9029411764714"/>
    <x v="62"/>
  </r>
  <r>
    <n v="96"/>
    <d v="2017-05-11T22:00:00"/>
    <n v="1853.8"/>
    <n v="1853.8"/>
    <n v="1853.8"/>
    <n v="1853.8"/>
    <n v="0"/>
    <n v="0"/>
    <n v="1808.9000000000008"/>
    <x v="63"/>
  </r>
  <r>
    <n v="97"/>
    <d v="2017-05-11T23:00:00"/>
    <n v="1829.7"/>
    <n v="1829.7"/>
    <n v="1829.7"/>
    <n v="1829.7"/>
    <n v="0"/>
    <n v="0"/>
    <n v="1811.1882352941182"/>
    <x v="64"/>
  </r>
  <r>
    <n v="98"/>
    <d v="2017-05-12T00:00:00"/>
    <n v="1829.7"/>
    <n v="1829.7"/>
    <n v="1829.7"/>
    <n v="1829.7"/>
    <n v="0"/>
    <n v="0"/>
    <n v="1813.4764705882358"/>
    <x v="65"/>
  </r>
  <r>
    <n v="99"/>
    <d v="2017-05-12T01:00:00"/>
    <n v="1829.7"/>
    <n v="1829.7"/>
    <n v="1829.7"/>
    <n v="1829.7"/>
    <n v="0"/>
    <n v="-41.699999999999818"/>
    <n v="1815.7647058823534"/>
    <x v="66"/>
  </r>
  <r>
    <n v="100"/>
    <d v="2017-05-12T02:00:00"/>
    <n v="1829.7"/>
    <n v="1829.7"/>
    <n v="1829.7"/>
    <n v="1829.7"/>
    <n v="0"/>
    <n v="-35.399999999999636"/>
    <n v="1818.0529411764708"/>
    <x v="67"/>
  </r>
  <r>
    <n v="101"/>
    <d v="2017-05-12T03:00:00"/>
    <n v="1829.7"/>
    <n v="1829.7"/>
    <n v="1829.7"/>
    <n v="1829.7"/>
    <n v="0"/>
    <n v="-12.099999999999682"/>
    <n v="1820.3411764705882"/>
    <x v="68"/>
  </r>
  <r>
    <n v="102"/>
    <d v="2017-05-12T04:00:00"/>
    <n v="1799.1"/>
    <n v="1799.9"/>
    <n v="1756.4"/>
    <n v="1757.4"/>
    <n v="0"/>
    <n v="27.600000000000136"/>
    <n v="1820.5029411764708"/>
    <x v="69"/>
  </r>
  <r>
    <n v="103"/>
    <d v="2017-05-12T05:00:00"/>
    <n v="1757.6"/>
    <n v="1765.9"/>
    <n v="1732.9"/>
    <n v="1763.9"/>
    <n v="1"/>
    <n v="32"/>
    <n v="1820.8558823529413"/>
    <x v="70"/>
  </r>
  <r>
    <n v="104"/>
    <d v="2017-05-12T06:00:00"/>
    <n v="1763.8"/>
    <n v="1798.5"/>
    <n v="1762.3"/>
    <n v="1787.1"/>
    <n v="1"/>
    <n v="33.5"/>
    <n v="1821.8911764705883"/>
    <x v="71"/>
  </r>
  <r>
    <n v="105"/>
    <d v="2017-05-12T07:00:00"/>
    <n v="1787.3"/>
    <n v="1791.1"/>
    <n v="1780.7"/>
    <n v="1785.3"/>
    <n v="0"/>
    <n v="27.900000000000091"/>
    <n v="1822.8735294117648"/>
    <x v="72"/>
  </r>
  <r>
    <n v="106"/>
    <d v="2017-05-12T08:00:00"/>
    <n v="1785.2"/>
    <n v="1796.1"/>
    <n v="1782"/>
    <n v="1795.9"/>
    <n v="1"/>
    <n v="17.899999999999864"/>
    <n v="1824.1676470588236"/>
    <x v="73"/>
  </r>
  <r>
    <n v="107"/>
    <d v="2017-05-12T09:00:00"/>
    <n v="1795.2"/>
    <n v="1820"/>
    <n v="1794.8"/>
    <n v="1820"/>
    <n v="1"/>
    <n v="-20.200000000000045"/>
    <n v="1826.1705882352942"/>
    <x v="74"/>
  </r>
  <r>
    <n v="108"/>
    <d v="2017-05-12T10:00:00"/>
    <n v="1820"/>
    <n v="1824"/>
    <n v="1805.2"/>
    <n v="1812.4"/>
    <n v="0"/>
    <n v="-44.300000000000182"/>
    <n v="1827.95"/>
    <x v="75"/>
  </r>
  <r>
    <n v="109"/>
    <d v="2017-05-12T11:00:00"/>
    <n v="1812.4"/>
    <n v="1820"/>
    <n v="1803.2"/>
    <n v="1813.1"/>
    <n v="1"/>
    <n v="-32.899999999999864"/>
    <n v="1829.75"/>
    <x v="76"/>
  </r>
  <r>
    <n v="110"/>
    <d v="2017-05-12T12:00:00"/>
    <n v="1813"/>
    <n v="1815.2"/>
    <n v="1780.2"/>
    <n v="1799.7"/>
    <n v="0"/>
    <n v="-19.599999999999909"/>
    <n v="1831.1558823529408"/>
    <x v="77"/>
  </r>
  <r>
    <n v="111"/>
    <d v="2017-05-12T13:00:00"/>
    <n v="1799.7"/>
    <n v="1800.7"/>
    <n v="1758.3"/>
    <n v="1768"/>
    <n v="0"/>
    <n v="26.200000000000045"/>
    <n v="1830.6705882352937"/>
    <x v="78"/>
  </r>
  <r>
    <n v="112"/>
    <d v="2017-05-12T14:00:00"/>
    <n v="1763.6"/>
    <n v="1781.3"/>
    <n v="1761.6"/>
    <n v="1775.7"/>
    <n v="1"/>
    <n v="14.099999999999909"/>
    <n v="1829.9323529411758"/>
    <x v="79"/>
  </r>
  <r>
    <n v="113"/>
    <d v="2017-05-12T15:00:00"/>
    <n v="1775.7"/>
    <n v="1775.7"/>
    <n v="1775.7"/>
    <n v="1775.7"/>
    <n v="0"/>
    <n v="-13.600000000000136"/>
    <n v="1828.1794117647053"/>
    <x v="80"/>
  </r>
  <r>
    <n v="114"/>
    <d v="2017-05-12T16:00:00"/>
    <n v="1750.7"/>
    <n v="1765.1"/>
    <n v="1745.8"/>
    <n v="1764.8"/>
    <n v="0"/>
    <n v="-86.599999999999909"/>
    <n v="1826.1058823529406"/>
    <x v="81"/>
  </r>
  <r>
    <n v="115"/>
    <d v="2017-05-12T17:00:00"/>
    <n v="1764.8"/>
    <n v="1764.8"/>
    <n v="1764.8"/>
    <n v="1764.8"/>
    <n v="0"/>
    <n v="-69.299999999999955"/>
    <n v="1822.9499999999998"/>
    <x v="82"/>
  </r>
  <r>
    <n v="116"/>
    <d v="2017-05-12T18:00:00"/>
    <n v="1760.4"/>
    <n v="1760.4"/>
    <n v="1732"/>
    <n v="1732.7"/>
    <n v="0"/>
    <n v="-47"/>
    <n v="1819.0882352941173"/>
    <x v="83"/>
  </r>
  <r>
    <n v="117"/>
    <d v="2017-05-12T19:00:00"/>
    <n v="1732.8"/>
    <n v="1732.8"/>
    <n v="1650.7"/>
    <n v="1673.9"/>
    <n v="0"/>
    <n v="8.4999999999997726"/>
    <n v="1813.129411764706"/>
    <x v="84"/>
  </r>
  <r>
    <n v="118"/>
    <d v="2017-05-12T20:00:00"/>
    <n v="1673.5"/>
    <n v="1721"/>
    <n v="1669.6"/>
    <n v="1690.8"/>
    <n v="1"/>
    <n v="-5.6000000000001364"/>
    <n v="1808.1941176470589"/>
    <x v="85"/>
  </r>
  <r>
    <n v="119"/>
    <d v="2017-05-14T21:00:00"/>
    <n v="1798.9"/>
    <n v="1798.9"/>
    <n v="1774.8"/>
    <n v="1793.5"/>
    <n v="1"/>
    <n v="-4.5"/>
    <n v="1806.0647058823531"/>
    <x v="86"/>
  </r>
  <r>
    <n v="120"/>
    <d v="2017-05-14T22:00:00"/>
    <n v="1793.9"/>
    <n v="1798.7"/>
    <n v="1786.8"/>
    <n v="1790.5"/>
    <n v="0"/>
    <n v="-3.5999999999999091"/>
    <n v="1804.4823529411767"/>
    <x v="87"/>
  </r>
  <r>
    <n v="121"/>
    <d v="2017-05-14T23:00:00"/>
    <n v="1790.2"/>
    <n v="1798.7"/>
    <n v="1788.6"/>
    <n v="1793.4"/>
    <n v="1"/>
    <n v="-16.099999999999909"/>
    <n v="1802.9764705882353"/>
    <x v="88"/>
  </r>
  <r>
    <n v="122"/>
    <d v="2017-05-15T00:00:00"/>
    <n v="1793.6"/>
    <n v="1801.9"/>
    <n v="1783.6"/>
    <n v="1789.3"/>
    <n v="0"/>
    <n v="-12.5"/>
    <n v="1801.2500000000002"/>
    <x v="89"/>
  </r>
  <r>
    <n v="123"/>
    <d v="2017-05-15T01:00:00"/>
    <n v="1789.7"/>
    <n v="1800.6"/>
    <n v="1772.9"/>
    <n v="1787.2"/>
    <n v="0"/>
    <n v="-38.099999999999909"/>
    <n v="1799.1529411764707"/>
    <x v="90"/>
  </r>
  <r>
    <n v="124"/>
    <d v="2017-05-15T02:00:00"/>
    <n v="1786.1"/>
    <n v="1790.9"/>
    <n v="1771.6"/>
    <n v="1776.8"/>
    <n v="0"/>
    <n v="-26.099999999999909"/>
    <n v="1796.5647058823531"/>
    <x v="91"/>
  </r>
  <r>
    <n v="125"/>
    <d v="2017-05-15T03:00:00"/>
    <n v="1777"/>
    <n v="1794.1"/>
    <n v="1769.9"/>
    <n v="1776.3"/>
    <n v="0"/>
    <n v="-17.099999999999909"/>
    <n v="1794.2852941176475"/>
    <x v="92"/>
  </r>
  <r>
    <n v="126"/>
    <d v="2017-05-15T04:00:00"/>
    <n v="1782.5"/>
    <n v="1782.5"/>
    <n v="1738.4"/>
    <n v="1754.4"/>
    <n v="0"/>
    <n v="0.20000000000004547"/>
    <n v="1791.3617647058827"/>
    <x v="93"/>
  </r>
  <r>
    <n v="127"/>
    <d v="2017-05-15T05:00:00"/>
    <n v="1753.1"/>
    <n v="1768.7"/>
    <n v="1740.8"/>
    <n v="1755.8"/>
    <n v="1"/>
    <n v="-30.700000000000045"/>
    <n v="1788.4794117647064"/>
    <x v="94"/>
  </r>
  <r>
    <n v="128"/>
    <d v="2017-05-15T06:00:00"/>
    <n v="1756.8"/>
    <n v="1772.9"/>
    <n v="1748.8"/>
    <n v="1765.1"/>
    <n v="1"/>
    <n v="-39"/>
    <n v="1785.8705882352947"/>
    <x v="95"/>
  </r>
  <r>
    <n v="129"/>
    <d v="2017-05-15T07:00:00"/>
    <n v="1765.1"/>
    <n v="1772"/>
    <n v="1743.3"/>
    <n v="1754.3"/>
    <n v="0"/>
    <n v="-28.200000000000045"/>
    <n v="1782.9441176470593"/>
    <x v="96"/>
  </r>
  <r>
    <n v="130"/>
    <d v="2017-05-15T08:00:00"/>
    <n v="1754.4"/>
    <n v="1757.2"/>
    <n v="1711.3"/>
    <n v="1726.2"/>
    <n v="0"/>
    <n v="0"/>
    <n v="1779.1911764705887"/>
    <x v="97"/>
  </r>
  <r>
    <n v="131"/>
    <d v="2017-05-15T09:00:00"/>
    <n v="1726.2"/>
    <n v="1726.2"/>
    <n v="1726.2"/>
    <n v="1726.2"/>
    <n v="0"/>
    <n v="0"/>
    <n v="1776.1470588235297"/>
    <x v="98"/>
  </r>
  <r>
    <n v="132"/>
    <d v="2017-05-15T10:00:00"/>
    <n v="1726.2"/>
    <n v="1726.2"/>
    <n v="1726.2"/>
    <n v="1726.2"/>
    <n v="0"/>
    <n v="0"/>
    <n v="1773.1029411764707"/>
    <x v="99"/>
  </r>
  <r>
    <n v="133"/>
    <d v="2017-05-15T11:00:00"/>
    <n v="1726.2"/>
    <n v="1726.2"/>
    <n v="1726.2"/>
    <n v="1726.2"/>
    <n v="0"/>
    <n v="0"/>
    <n v="1770.0588235294119"/>
    <x v="100"/>
  </r>
  <r>
    <n v="134"/>
    <d v="2017-05-15T12:00:00"/>
    <n v="1726.2"/>
    <n v="1726.2"/>
    <n v="1726.2"/>
    <n v="1726.2"/>
    <n v="0"/>
    <n v="0"/>
    <n v="1767.0147058823529"/>
    <x v="101"/>
  </r>
  <r>
    <n v="135"/>
    <d v="2017-05-15T13:00:00"/>
    <n v="1726.2"/>
    <n v="1726.2"/>
    <n v="1726.2"/>
    <n v="1726.2"/>
    <n v="0"/>
    <n v="0"/>
    <n v="1763.9705882352941"/>
    <x v="102"/>
  </r>
  <r>
    <n v="136"/>
    <d v="2017-05-15T14:00:00"/>
    <n v="1726.2"/>
    <n v="1726.2"/>
    <n v="1726.2"/>
    <n v="1726.2"/>
    <n v="0"/>
    <n v="0"/>
    <n v="1763.0529411764705"/>
    <x v="103"/>
  </r>
  <r>
    <n v="137"/>
    <d v="2017-05-15T15:00:00"/>
    <n v="1726.2"/>
    <n v="1726.2"/>
    <n v="1726.2"/>
    <n v="1726.2"/>
    <n v="0"/>
    <n v="0"/>
    <n v="1761.9441176470586"/>
    <x v="104"/>
  </r>
  <r>
    <n v="138"/>
    <d v="2017-05-15T16:00:00"/>
    <n v="1726.2"/>
    <n v="1726.2"/>
    <n v="1726.2"/>
    <n v="1726.2"/>
    <n v="0"/>
    <n v="0"/>
    <n v="1760.1529411764702"/>
    <x v="105"/>
  </r>
  <r>
    <n v="139"/>
    <d v="2017-05-15T17:00:00"/>
    <n v="1726.2"/>
    <n v="1726.2"/>
    <n v="1726.2"/>
    <n v="1726.2"/>
    <n v="0"/>
    <n v="0"/>
    <n v="1758.4147058823526"/>
    <x v="106"/>
  </r>
  <r>
    <n v="140"/>
    <d v="2017-05-15T18:00:00"/>
    <n v="1726.2"/>
    <n v="1726.2"/>
    <n v="1726.2"/>
    <n v="1726.2"/>
    <n v="0"/>
    <n v="0"/>
    <n v="1756.3647058823524"/>
    <x v="107"/>
  </r>
  <r>
    <n v="141"/>
    <d v="2017-05-15T19:00:00"/>
    <n v="1726.2"/>
    <n v="1726.2"/>
    <n v="1726.2"/>
    <n v="1726.2"/>
    <n v="0"/>
    <n v="0"/>
    <n v="1753.6058823529402"/>
    <x v="108"/>
  </r>
  <r>
    <n v="142"/>
    <d v="2017-05-15T20:00:00"/>
    <n v="1726.2"/>
    <n v="1726.2"/>
    <n v="1726.2"/>
    <n v="1726.2"/>
    <n v="0"/>
    <n v="0"/>
    <n v="1751.0705882352931"/>
    <x v="109"/>
  </r>
  <r>
    <n v="143"/>
    <d v="2017-05-15T21:00:00"/>
    <n v="1726.2"/>
    <n v="1726.2"/>
    <n v="1726.2"/>
    <n v="1726.2"/>
    <n v="0"/>
    <n v="-16.700000000000045"/>
    <n v="1748.5147058823518"/>
    <x v="110"/>
  </r>
  <r>
    <n v="144"/>
    <d v="2017-05-15T22:00:00"/>
    <n v="1726.2"/>
    <n v="1726.2"/>
    <n v="1726.2"/>
    <n v="1726.2"/>
    <n v="0"/>
    <n v="-9.5"/>
    <n v="1746.3529411764694"/>
    <x v="111"/>
  </r>
  <r>
    <n v="145"/>
    <d v="2017-05-15T23:00:00"/>
    <n v="1726.2"/>
    <n v="1726.2"/>
    <n v="1726.2"/>
    <n v="1726.2"/>
    <n v="0"/>
    <n v="-13.699999999999818"/>
    <n v="1745.1235294117632"/>
    <x v="112"/>
  </r>
  <r>
    <n v="146"/>
    <d v="2017-05-16T00:00:00"/>
    <n v="1739.8"/>
    <n v="1743.1"/>
    <n v="1716"/>
    <n v="1723.1"/>
    <n v="0"/>
    <n v="3.0000000000002274"/>
    <n v="1743.5764705882339"/>
    <x v="113"/>
  </r>
  <r>
    <n v="147"/>
    <d v="2017-05-16T01:00:00"/>
    <n v="1723"/>
    <n v="1734.8"/>
    <n v="1718.2"/>
    <n v="1730.2"/>
    <n v="1"/>
    <n v="-4.1999999999998181"/>
    <n v="1742.2382352941163"/>
    <x v="114"/>
  </r>
  <r>
    <n v="148"/>
    <d v="2017-05-16T02:00:00"/>
    <n v="1730.1"/>
    <n v="1737.3"/>
    <n v="1723.2"/>
    <n v="1725.9"/>
    <n v="0"/>
    <n v="-9"/>
    <n v="1741.0941176470576"/>
    <x v="115"/>
  </r>
  <r>
    <n v="149"/>
    <d v="2017-05-16T03:00:00"/>
    <n v="1725.9"/>
    <n v="1725.9"/>
    <n v="1725.9"/>
    <n v="1725.9"/>
    <n v="0"/>
    <n v="-0.59999999999990905"/>
    <n v="1739.9499999999989"/>
    <x v="116"/>
  </r>
  <r>
    <n v="150"/>
    <d v="2017-05-16T04:00:00"/>
    <n v="1725.9"/>
    <n v="1725.9"/>
    <n v="1725.9"/>
    <n v="1725.9"/>
    <n v="0"/>
    <n v="-4.6999999999998181"/>
    <n v="1739.7499999999991"/>
    <x v="117"/>
  </r>
  <r>
    <n v="151"/>
    <d v="2017-05-16T05:00:00"/>
    <n v="1719.6"/>
    <n v="1723.7"/>
    <n v="1709.6"/>
    <n v="1710.6"/>
    <n v="0"/>
    <n v="18.600000000000136"/>
    <n v="1740.8294117647051"/>
    <x v="118"/>
  </r>
  <r>
    <n v="152"/>
    <d v="2017-05-16T06:00:00"/>
    <n v="1710.6"/>
    <n v="1726.7"/>
    <n v="1709.5"/>
    <n v="1719"/>
    <n v="1"/>
    <n v="11.300000000000182"/>
    <n v="1741.6588235294109"/>
    <x v="119"/>
  </r>
  <r>
    <n v="153"/>
    <d v="2017-05-16T07:00:00"/>
    <n v="1719.5"/>
    <n v="1719.7"/>
    <n v="1710.4"/>
    <n v="1715.4"/>
    <n v="0"/>
    <n v="24.200000000000273"/>
    <n v="1739.3617647058818"/>
    <x v="120"/>
  </r>
  <r>
    <n v="154"/>
    <d v="2017-05-16T08:00:00"/>
    <n v="1715.4"/>
    <n v="1730.2"/>
    <n v="1712.7"/>
    <n v="1729.7"/>
    <n v="1"/>
    <n v="2.8000000000004093"/>
    <n v="1737.5735294117642"/>
    <x v="121"/>
  </r>
  <r>
    <n v="155"/>
    <d v="2017-05-16T09:00:00"/>
    <n v="1729.8"/>
    <n v="1738"/>
    <n v="1725.9"/>
    <n v="1730.9"/>
    <n v="1"/>
    <n v="8.3000000000004093"/>
    <n v="1735.7352941176466"/>
    <x v="122"/>
  </r>
  <r>
    <n v="156"/>
    <d v="2017-05-16T10:00:00"/>
    <n v="1731.1"/>
    <n v="1747"/>
    <n v="1725.6"/>
    <n v="1739.9"/>
    <n v="1"/>
    <n v="6.3000000000001819"/>
    <n v="1734.2823529411762"/>
    <x v="123"/>
  </r>
  <r>
    <n v="157"/>
    <d v="2017-05-16T11:00:00"/>
    <n v="1740"/>
    <n v="1744.4"/>
    <n v="1732.1"/>
    <n v="1732.9"/>
    <n v="0"/>
    <n v="21.200000000000045"/>
    <n v="1732.6852941176469"/>
    <x v="124"/>
  </r>
  <r>
    <n v="158"/>
    <d v="2017-05-16T12:00:00"/>
    <n v="1734.8"/>
    <n v="1745.2"/>
    <n v="1732.1"/>
    <n v="1741.4"/>
    <n v="1"/>
    <n v="25.199999999999818"/>
    <n v="1731.6441176470589"/>
    <x v="125"/>
  </r>
  <r>
    <n v="159"/>
    <d v="2017-05-16T13:00:00"/>
    <n v="1742"/>
    <n v="1757"/>
    <n v="1738.8"/>
    <n v="1748.8"/>
    <n v="1"/>
    <n v="22"/>
    <n v="1730.8352941176472"/>
    <x v="126"/>
  </r>
  <r>
    <n v="160"/>
    <d v="2017-05-16T14:00:00"/>
    <n v="1748.8"/>
    <n v="1757.5"/>
    <n v="1746"/>
    <n v="1756.6"/>
    <n v="1"/>
    <n v="13"/>
    <n v="1730.9000000000003"/>
    <x v="127"/>
  </r>
  <r>
    <n v="161"/>
    <d v="2017-05-16T15:00:00"/>
    <n v="1757.4"/>
    <n v="1769"/>
    <n v="1755.8"/>
    <n v="1768"/>
    <n v="1"/>
    <n v="-0.1999999999998181"/>
    <n v="1731.2588235294122"/>
    <x v="128"/>
  </r>
  <r>
    <n v="162"/>
    <d v="2017-05-16T16:00:00"/>
    <n v="1767.8"/>
    <n v="1773.4"/>
    <n v="1760.9"/>
    <n v="1771.4"/>
    <n v="1"/>
    <n v="1.3000000000001819"/>
    <n v="1731.4441176470591"/>
    <x v="129"/>
  </r>
  <r>
    <n v="163"/>
    <d v="2017-05-16T17:00:00"/>
    <n v="1771.3"/>
    <n v="1777.2"/>
    <n v="1764.3"/>
    <n v="1770.1"/>
    <n v="0"/>
    <n v="-1.0999999999996817"/>
    <n v="1731.9088235294123"/>
    <x v="130"/>
  </r>
  <r>
    <n v="164"/>
    <d v="2017-05-16T18:00:00"/>
    <n v="1769.8"/>
    <n v="1771.2"/>
    <n v="1759.9"/>
    <n v="1767.2"/>
    <n v="0"/>
    <n v="-5.8999999999998636"/>
    <n v="1733.1147058823533"/>
    <x v="131"/>
  </r>
  <r>
    <n v="165"/>
    <d v="2017-05-16T19:00:00"/>
    <n v="1767.1"/>
    <n v="1781.9"/>
    <n v="1759.4"/>
    <n v="1772.2"/>
    <n v="1"/>
    <n v="-3.5"/>
    <n v="1734.4676470588238"/>
    <x v="132"/>
  </r>
  <r>
    <n v="166"/>
    <d v="2017-05-16T20:00:00"/>
    <n v="1772.8"/>
    <n v="1778"/>
    <n v="1765"/>
    <n v="1769.2"/>
    <n v="0"/>
    <n v="10.399999999999864"/>
    <n v="1735.7323529411767"/>
    <x v="133"/>
  </r>
  <r>
    <n v="167"/>
    <d v="2017-05-16T21:00:00"/>
    <n v="1769.2"/>
    <n v="1776.3"/>
    <n v="1754.7"/>
    <n v="1761.8"/>
    <n v="0"/>
    <n v="18.799999999999955"/>
    <n v="1736.7794117647061"/>
    <x v="134"/>
  </r>
  <r>
    <n v="168"/>
    <d v="2017-05-16T22:00:00"/>
    <n v="1760.5"/>
    <n v="1768.6"/>
    <n v="1756.5"/>
    <n v="1768"/>
    <n v="1"/>
    <n v="-14.200000000000045"/>
    <n v="1738.008823529412"/>
    <x v="135"/>
  </r>
  <r>
    <n v="169"/>
    <d v="2017-05-16T23:00:00"/>
    <n v="1768"/>
    <n v="1781.8"/>
    <n v="1763.7"/>
    <n v="1778.3"/>
    <n v="1"/>
    <n v="-0.5"/>
    <n v="1739.5411764705884"/>
    <x v="136"/>
  </r>
  <r>
    <n v="170"/>
    <d v="2017-05-17T00:00:00"/>
    <n v="1779.4"/>
    <n v="1784"/>
    <n v="1766.9"/>
    <n v="1780.4"/>
    <n v="1"/>
    <n v="25.299999999999955"/>
    <n v="1741.1352941176474"/>
    <x v="137"/>
  </r>
  <r>
    <n v="171"/>
    <d v="2017-05-17T01:00:00"/>
    <n v="1780.6"/>
    <n v="1781.7"/>
    <n v="1749.5"/>
    <n v="1755.1"/>
    <n v="0"/>
    <n v="56.899999999999864"/>
    <n v="1741.9852941176473"/>
    <x v="138"/>
  </r>
  <r>
    <n v="172"/>
    <d v="2017-05-17T02:00:00"/>
    <n v="1755.6"/>
    <n v="1788.5"/>
    <n v="1743.1"/>
    <n v="1779.6"/>
    <n v="1"/>
    <n v="44.799999999999955"/>
    <n v="1743.5558823529414"/>
    <x v="139"/>
  </r>
  <r>
    <n v="173"/>
    <d v="2017-05-17T03:00:00"/>
    <n v="1780"/>
    <n v="1811.8"/>
    <n v="1778.6"/>
    <n v="1806.8"/>
    <n v="1"/>
    <n v="16.900000000000091"/>
    <n v="1745.9264705882356"/>
    <x v="140"/>
  </r>
  <r>
    <n v="174"/>
    <d v="2017-05-17T04:00:00"/>
    <n v="1807"/>
    <n v="1826.1"/>
    <n v="1799"/>
    <n v="1813.1"/>
    <n v="1"/>
    <n v="2.3000000000001819"/>
    <n v="1748.4823529411765"/>
    <x v="141"/>
  </r>
  <r>
    <n v="175"/>
    <d v="2017-05-17T05:00:00"/>
    <n v="1813.1"/>
    <n v="1830"/>
    <n v="1803.6"/>
    <n v="1825"/>
    <n v="1"/>
    <n v="-11.899999999999864"/>
    <n v="1751.3882352941177"/>
    <x v="142"/>
  </r>
  <r>
    <n v="176"/>
    <d v="2017-05-17T06:00:00"/>
    <n v="1829"/>
    <n v="1840.3"/>
    <n v="1817"/>
    <n v="1827.9"/>
    <n v="1"/>
    <n v="6.7000000000000455"/>
    <n v="1754.379411764706"/>
    <x v="143"/>
  </r>
  <r>
    <n v="177"/>
    <d v="2017-05-17T07:00:00"/>
    <n v="1827.9"/>
    <n v="1830.4"/>
    <n v="1803.7"/>
    <n v="1819.4"/>
    <n v="0"/>
    <n v="20.299999999999955"/>
    <n v="1757.1205882352942"/>
    <x v="144"/>
  </r>
  <r>
    <n v="178"/>
    <d v="2017-05-17T08:00:00"/>
    <n v="1819.2"/>
    <n v="1828.8"/>
    <n v="1812.6"/>
    <n v="1816.9"/>
    <n v="0"/>
    <n v="1.2999999999999545"/>
    <n v="1759.7882352941178"/>
    <x v="145"/>
  </r>
  <r>
    <n v="179"/>
    <d v="2017-05-17T09:00:00"/>
    <n v="1816.7"/>
    <n v="1838.4"/>
    <n v="1811.5"/>
    <n v="1834.2"/>
    <n v="1"/>
    <n v="-3.5999999999999091"/>
    <n v="1762.964705882353"/>
    <x v="146"/>
  </r>
  <r>
    <n v="180"/>
    <d v="2017-05-17T10:00:00"/>
    <n v="1834.9"/>
    <n v="1840.5"/>
    <n v="1827.5"/>
    <n v="1840"/>
    <n v="1"/>
    <n v="-6.1999999999998181"/>
    <n v="1766.4029411764707"/>
    <x v="147"/>
  </r>
  <r>
    <n v="181"/>
    <d v="2017-05-17T11:00:00"/>
    <n v="1840"/>
    <n v="1840"/>
    <n v="1815.7"/>
    <n v="1818.7"/>
    <n v="0"/>
    <n v="15.000000000000227"/>
    <n v="1769.0058823529414"/>
    <x v="148"/>
  </r>
  <r>
    <n v="182"/>
    <d v="2017-05-17T12:00:00"/>
    <n v="1816.1"/>
    <n v="1835.9"/>
    <n v="1815.2"/>
    <n v="1828.7"/>
    <n v="1"/>
    <n v="1.4000000000000909"/>
    <n v="1772.0294117647059"/>
    <x v="149"/>
  </r>
  <r>
    <n v="183"/>
    <d v="2017-05-17T13:00:00"/>
    <n v="1828.7"/>
    <n v="1845"/>
    <n v="1824.7"/>
    <n v="1831.2"/>
    <n v="1"/>
    <n v="-1.0999999999999091"/>
    <n v="1775.1264705882352"/>
    <x v="150"/>
  </r>
  <r>
    <n v="184"/>
    <d v="2017-05-17T14:00:00"/>
    <n v="1835"/>
    <n v="1853.1"/>
    <n v="1827.3"/>
    <n v="1834.9"/>
    <n v="1"/>
    <n v="-17.100000000000136"/>
    <n v="1778.3323529411764"/>
    <x v="151"/>
  </r>
  <r>
    <n v="185"/>
    <d v="2017-05-17T15:00:00"/>
    <n v="1834.9"/>
    <n v="1848.3"/>
    <n v="1823.3"/>
    <n v="1833.9"/>
    <n v="0"/>
    <n v="-9.5000000000002274"/>
    <n v="1781.9588235294116"/>
    <x v="152"/>
  </r>
  <r>
    <n v="186"/>
    <d v="2017-05-17T16:00:00"/>
    <n v="1833.9"/>
    <n v="1843"/>
    <n v="1823.4"/>
    <n v="1833.9"/>
    <n v="0"/>
    <n v="-12.100000000000136"/>
    <n v="1785.3382352941176"/>
    <x v="153"/>
  </r>
  <r>
    <n v="187"/>
    <d v="2017-05-17T17:00:00"/>
    <n v="1833.9"/>
    <n v="1847.1"/>
    <n v="1806.1"/>
    <n v="1817.8"/>
    <n v="0"/>
    <n v="-1.2999999999999545"/>
    <n v="1788.3500000000001"/>
    <x v="154"/>
  </r>
  <r>
    <n v="188"/>
    <d v="2017-05-17T18:00:00"/>
    <n v="1818"/>
    <n v="1833.6"/>
    <n v="1806.1"/>
    <n v="1824.6"/>
    <n v="1"/>
    <n v="-19.299999999999955"/>
    <n v="1791.1411764705881"/>
    <x v="155"/>
  </r>
  <r>
    <n v="189"/>
    <d v="2017-05-17T19:00:00"/>
    <n v="1824.6"/>
    <n v="1831.3"/>
    <n v="1811.2"/>
    <n v="1822"/>
    <n v="0"/>
    <n v="-1.8999999999998636"/>
    <n v="1793.8205882352941"/>
    <x v="156"/>
  </r>
  <r>
    <n v="190"/>
    <d v="2017-05-17T20:00:00"/>
    <n v="1822"/>
    <n v="1828.7"/>
    <n v="1796.8"/>
    <n v="1816.7"/>
    <n v="0"/>
    <n v="0.70000000000027285"/>
    <n v="1796.0794117647056"/>
    <x v="157"/>
  </r>
  <r>
    <n v="191"/>
    <d v="2017-05-17T21:00:00"/>
    <n v="1812"/>
    <n v="1831.3"/>
    <n v="1795.3"/>
    <n v="1800.6"/>
    <n v="0"/>
    <n v="9.8000000000004093"/>
    <n v="1798.0705882352938"/>
    <x v="158"/>
  </r>
  <r>
    <n v="192"/>
    <d v="2017-05-17T22:00:00"/>
    <n v="1800.6"/>
    <n v="1826.1"/>
    <n v="1793.6"/>
    <n v="1815.4"/>
    <n v="1"/>
    <n v="-3.5999999999996817"/>
    <n v="1800.2470588235292"/>
    <x v="159"/>
  </r>
  <r>
    <n v="193"/>
    <d v="2017-05-17T23:00:00"/>
    <n v="1815.6"/>
    <n v="1826.9"/>
    <n v="1799.2"/>
    <n v="1812.9"/>
    <n v="0"/>
    <n v="-0.49999999999977263"/>
    <n v="1802.1323529411764"/>
    <x v="160"/>
  </r>
  <r>
    <n v="194"/>
    <d v="2017-05-18T00:00:00"/>
    <n v="1813.1"/>
    <n v="1827"/>
    <n v="1804.7"/>
    <n v="1810.8"/>
    <n v="0"/>
    <n v="1.8000000000001819"/>
    <n v="1803.7264705882353"/>
    <x v="161"/>
  </r>
  <r>
    <n v="195"/>
    <d v="2017-05-18T01:00:00"/>
    <n v="1811.1"/>
    <n v="1829.6"/>
    <n v="1798.2"/>
    <n v="1812.5"/>
    <n v="1"/>
    <n v="0.40000000000009095"/>
    <n v="1805.035294117647"/>
    <x v="162"/>
  </r>
  <r>
    <n v="196"/>
    <d v="2017-05-18T02:00:00"/>
    <n v="1812.5"/>
    <n v="1831.1"/>
    <n v="1800.9"/>
    <n v="1812.9"/>
    <n v="1"/>
    <n v="0"/>
    <n v="1806.2558823529414"/>
    <x v="163"/>
  </r>
  <r>
    <n v="197"/>
    <d v="2017-05-18T03:00:00"/>
    <n v="1812.9"/>
    <n v="1812.9"/>
    <n v="1812.9"/>
    <n v="1812.9"/>
    <n v="0"/>
    <n v="0"/>
    <n v="1807.5147058823534"/>
    <x v="164"/>
  </r>
  <r>
    <n v="198"/>
    <d v="2017-05-18T04:00:00"/>
    <n v="1812.9"/>
    <n v="1812.9"/>
    <n v="1812.9"/>
    <n v="1812.9"/>
    <n v="0"/>
    <n v="0"/>
    <n v="1808.8588235294123"/>
    <x v="165"/>
  </r>
  <r>
    <n v="199"/>
    <d v="2017-05-18T05:00:00"/>
    <n v="1812.9"/>
    <n v="1812.9"/>
    <n v="1812.9"/>
    <n v="1812.9"/>
    <n v="0"/>
    <n v="-27.5"/>
    <n v="1810.0558823529418"/>
    <x v="166"/>
  </r>
  <r>
    <n v="200"/>
    <d v="2017-05-18T06:00:00"/>
    <n v="1812.9"/>
    <n v="1812.9"/>
    <n v="1812.9"/>
    <n v="1812.9"/>
    <n v="0"/>
    <n v="-33"/>
    <n v="1811.3411764705888"/>
    <x v="167"/>
  </r>
  <r>
    <n v="201"/>
    <d v="2017-05-18T07:00:00"/>
    <n v="1812.9"/>
    <n v="1812.9"/>
    <n v="1812.9"/>
    <n v="1812.9"/>
    <n v="0"/>
    <n v="-25.200000000000045"/>
    <n v="1812.8441176470594"/>
    <x v="168"/>
  </r>
  <r>
    <n v="202"/>
    <d v="2017-05-18T08:00:00"/>
    <n v="1840.6"/>
    <n v="1843.5"/>
    <n v="1811.2"/>
    <n v="1813.1"/>
    <n v="1"/>
    <n v="2.2999999999999545"/>
    <n v="1814.1705882352946"/>
    <x v="169"/>
  </r>
  <r>
    <n v="203"/>
    <d v="2017-05-18T09:00:00"/>
    <n v="1813.1"/>
    <n v="1840"/>
    <n v="1797.6"/>
    <n v="1807.6"/>
    <n v="0"/>
    <n v="-3.1000000000001364"/>
    <n v="1815.0323529411769"/>
    <x v="170"/>
  </r>
  <r>
    <n v="204"/>
    <d v="2017-05-18T10:00:00"/>
    <n v="1807.4"/>
    <n v="1829.7"/>
    <n v="1803.5"/>
    <n v="1815.2"/>
    <n v="1"/>
    <n v="0.90000000000009095"/>
    <n v="1816.0558823529414"/>
    <x v="171"/>
  </r>
  <r>
    <n v="205"/>
    <d v="2017-05-18T11:00:00"/>
    <n v="1815.2"/>
    <n v="1815.2"/>
    <n v="1815.2"/>
    <n v="1815.2"/>
    <n v="0"/>
    <n v="22.400000000000091"/>
    <n v="1817.8235294117649"/>
    <x v="172"/>
  </r>
  <r>
    <n v="206"/>
    <d v="2017-05-18T12:00:00"/>
    <n v="1827.4"/>
    <n v="1832"/>
    <n v="1813.5"/>
    <n v="1816.5"/>
    <n v="1"/>
    <n v="36.400000000000091"/>
    <n v="1818.9088235294121"/>
    <x v="173"/>
  </r>
  <r>
    <n v="207"/>
    <d v="2017-05-18T13:00:00"/>
    <n v="1816.6"/>
    <n v="1836.9"/>
    <n v="1812"/>
    <n v="1828.4"/>
    <n v="1"/>
    <n v="38.599999999999909"/>
    <n v="1819.5441176470592"/>
    <x v="174"/>
  </r>
  <r>
    <n v="208"/>
    <d v="2017-05-18T14:00:00"/>
    <n v="1828.5"/>
    <n v="1861.6"/>
    <n v="1826.2"/>
    <n v="1850"/>
    <n v="1"/>
    <n v="10.399999999999864"/>
    <n v="1820.6294117647062"/>
    <x v="175"/>
  </r>
  <r>
    <n v="209"/>
    <d v="2017-05-18T15:00:00"/>
    <n v="1850"/>
    <n v="1873.3"/>
    <n v="1839.9"/>
    <n v="1853.1"/>
    <n v="1"/>
    <n v="4.0999999999999091"/>
    <n v="1821.4558823529414"/>
    <x v="176"/>
  </r>
  <r>
    <n v="210"/>
    <d v="2017-05-18T16:00:00"/>
    <n v="1851.8"/>
    <n v="1877.3"/>
    <n v="1850.1"/>
    <n v="1865.8"/>
    <n v="1"/>
    <n v="-1.9000000000000909"/>
    <n v="1822.5705882352943"/>
    <x v="177"/>
  </r>
  <r>
    <n v="211"/>
    <d v="2017-05-18T17:00:00"/>
    <n v="1865.7"/>
    <n v="1873.2"/>
    <n v="1855.5"/>
    <n v="1859"/>
    <n v="0"/>
    <n v="21.700000000000045"/>
    <n v="1823.7352941176471"/>
    <x v="178"/>
  </r>
  <r>
    <n v="212"/>
    <d v="2017-05-18T18:00:00"/>
    <n v="1860.2"/>
    <n v="1873.1"/>
    <n v="1856"/>
    <n v="1857"/>
    <n v="0"/>
    <n v="22.400000000000091"/>
    <n v="1824.9147058823528"/>
    <x v="179"/>
  </r>
  <r>
    <n v="213"/>
    <d v="2017-05-18T19:00:00"/>
    <n v="1857"/>
    <n v="1868.8"/>
    <n v="1853.1"/>
    <n v="1865"/>
    <n v="1"/>
    <n v="33.200000000000045"/>
    <n v="1825.8205882352941"/>
    <x v="180"/>
  </r>
  <r>
    <n v="214"/>
    <d v="2017-05-18T20:00:00"/>
    <n v="1865"/>
    <n v="1883.1"/>
    <n v="1862.4"/>
    <n v="1881.9"/>
    <n v="1"/>
    <n v="14.199999999999818"/>
    <n v="1827.0529411764708"/>
    <x v="181"/>
  </r>
  <r>
    <n v="215"/>
    <d v="2017-05-18T21:00:00"/>
    <n v="1882.1"/>
    <n v="1886.7"/>
    <n v="1868"/>
    <n v="1879.6"/>
    <n v="0"/>
    <n v="30.799999999999727"/>
    <n v="1828.844117647059"/>
    <x v="182"/>
  </r>
  <r>
    <n v="216"/>
    <d v="2017-05-18T22:00:00"/>
    <n v="1879.7"/>
    <n v="1898.5"/>
    <n v="1874.5"/>
    <n v="1898.5"/>
    <n v="1"/>
    <n v="-2.2000000000002728"/>
    <n v="1830.8970588235295"/>
    <x v="183"/>
  </r>
  <r>
    <n v="217"/>
    <d v="2017-05-18T23:00:00"/>
    <n v="1898.4"/>
    <n v="1904"/>
    <n v="1886.2"/>
    <n v="1896.3"/>
    <n v="0"/>
    <n v="-6.1000000000001364"/>
    <n v="1832.8117647058828"/>
    <x v="184"/>
  </r>
  <r>
    <n v="218"/>
    <d v="2017-05-19T00:00:00"/>
    <n v="1896.7"/>
    <n v="1922.5"/>
    <n v="1890.9"/>
    <n v="1910.8"/>
    <n v="1"/>
    <n v="-4.7000000000000455"/>
    <n v="1835.0441176470592"/>
    <x v="185"/>
  </r>
  <r>
    <n v="219"/>
    <d v="2017-05-19T01:00:00"/>
    <n v="1911.2"/>
    <n v="1916.6"/>
    <n v="1888.7"/>
    <n v="1897"/>
    <n v="0"/>
    <n v="19.599999999999909"/>
    <n v="1836.9"/>
    <x v="186"/>
  </r>
  <r>
    <n v="220"/>
    <d v="2017-05-19T02:00:00"/>
    <n v="1896.7"/>
    <n v="1904"/>
    <n v="1852.2"/>
    <n v="1890.7"/>
    <n v="0"/>
    <n v="29.200000000000045"/>
    <n v="1838.5705882352943"/>
    <x v="187"/>
  </r>
  <r>
    <n v="221"/>
    <d v="2017-05-19T03:00:00"/>
    <n v="1890.6"/>
    <n v="1916.8"/>
    <n v="1890.4"/>
    <n v="1906.1"/>
    <n v="1"/>
    <n v="13.700000000000045"/>
    <n v="1841.1676470588236"/>
    <x v="188"/>
  </r>
  <r>
    <n v="222"/>
    <d v="2017-05-19T04:00:00"/>
    <n v="1906.5"/>
    <n v="1918.4"/>
    <n v="1887.2"/>
    <n v="1916.6"/>
    <n v="1"/>
    <n v="3.6000000000001364"/>
    <n v="1843.8735294117648"/>
    <x v="189"/>
  </r>
  <r>
    <n v="223"/>
    <d v="2017-05-19T05:00:00"/>
    <n v="1916.6"/>
    <n v="1929.7"/>
    <n v="1908.5"/>
    <n v="1920.2"/>
    <n v="1"/>
    <n v="0"/>
    <n v="1846.7617647058823"/>
    <x v="190"/>
  </r>
  <r>
    <n v="224"/>
    <d v="2017-05-19T06:00:00"/>
    <n v="1920.2"/>
    <n v="1920.2"/>
    <n v="1920.2"/>
    <n v="1920.2"/>
    <n v="0"/>
    <n v="0"/>
    <n v="1849.8058823529411"/>
    <x v="191"/>
  </r>
  <r>
    <n v="225"/>
    <d v="2017-05-19T07:00:00"/>
    <n v="1920.2"/>
    <n v="1920.2"/>
    <n v="1920.2"/>
    <n v="1920.2"/>
    <n v="0"/>
    <n v="0"/>
    <n v="1853.3235294117644"/>
    <x v="192"/>
  </r>
  <r>
    <n v="226"/>
    <d v="2017-05-19T08:00:00"/>
    <n v="1920.2"/>
    <n v="1920.2"/>
    <n v="1920.2"/>
    <n v="1920.2"/>
    <n v="0"/>
    <n v="0"/>
    <n v="1856.4058823529408"/>
    <x v="193"/>
  </r>
  <r>
    <n v="227"/>
    <d v="2017-05-19T09:00:00"/>
    <n v="1920.2"/>
    <n v="1920.2"/>
    <n v="1920.2"/>
    <n v="1920.2"/>
    <n v="0"/>
    <n v="7.0999999999999091"/>
    <n v="1859.5617647058818"/>
    <x v="194"/>
  </r>
  <r>
    <n v="228"/>
    <d v="2017-05-19T10:00:00"/>
    <n v="1920.2"/>
    <n v="1920.2"/>
    <n v="1920.2"/>
    <n v="1920.2"/>
    <n v="0"/>
    <n v="3.1999999999998181"/>
    <n v="1862.7794117647054"/>
    <x v="195"/>
  </r>
  <r>
    <n v="229"/>
    <d v="2017-05-19T11:00:00"/>
    <n v="1920.2"/>
    <n v="1920.2"/>
    <n v="1920.2"/>
    <n v="1920.2"/>
    <n v="0"/>
    <n v="6.1999999999998181"/>
    <n v="1865.947058823529"/>
    <x v="196"/>
  </r>
  <r>
    <n v="230"/>
    <d v="2017-05-19T12:00:00"/>
    <n v="1944.4"/>
    <n v="1952.1"/>
    <n v="1927.7"/>
    <n v="1951.5"/>
    <n v="1"/>
    <n v="-6.2000000000000455"/>
    <n v="1870.0235294117642"/>
    <x v="197"/>
  </r>
  <r>
    <n v="231"/>
    <d v="2017-05-19T13:00:00"/>
    <n v="1952.2"/>
    <n v="1960"/>
    <n v="1942.3"/>
    <n v="1948.3"/>
    <n v="0"/>
    <n v="-14.900000000000091"/>
    <n v="1874.0058823529407"/>
    <x v="198"/>
  </r>
  <r>
    <n v="232"/>
    <d v="2017-05-19T14:00:00"/>
    <n v="1948.5"/>
    <n v="1961.6"/>
    <n v="1946.9"/>
    <n v="1951.5"/>
    <n v="1"/>
    <n v="-27.000000000000227"/>
    <n v="1878.0823529411762"/>
    <x v="199"/>
  </r>
  <r>
    <n v="233"/>
    <d v="2017-05-19T15:00:00"/>
    <n v="1951"/>
    <n v="1957"/>
    <n v="1939.1"/>
    <n v="1945.7"/>
    <n v="0"/>
    <n v="-32.300000000000409"/>
    <n v="1881.988235294117"/>
    <x v="200"/>
  </r>
  <r>
    <n v="234"/>
    <d v="2017-05-19T16:00:00"/>
    <n v="1946.2"/>
    <n v="1948.2"/>
    <n v="1876.6"/>
    <n v="1933.6"/>
    <n v="0"/>
    <n v="0.29999999999972715"/>
    <n v="1885.5382352941169"/>
    <x v="201"/>
  </r>
  <r>
    <n v="235"/>
    <d v="2017-05-19T17:00:00"/>
    <n v="1933.7"/>
    <n v="1935.8"/>
    <n v="1919.8"/>
    <n v="1924.6"/>
    <n v="0"/>
    <n v="13.199999999999818"/>
    <n v="1888.823529411764"/>
    <x v="202"/>
  </r>
  <r>
    <n v="236"/>
    <d v="2017-05-19T18:00:00"/>
    <n v="1925.2"/>
    <n v="1930.9"/>
    <n v="1900.5"/>
    <n v="1914.6"/>
    <n v="0"/>
    <n v="32.5"/>
    <n v="1891.8088235294108"/>
    <x v="203"/>
  </r>
  <r>
    <n v="237"/>
    <d v="2017-05-19T19:00:00"/>
    <n v="1914"/>
    <n v="1934"/>
    <n v="1913.5"/>
    <n v="1934"/>
    <n v="1"/>
    <n v="18.5"/>
    <n v="1895.5264705882346"/>
    <x v="204"/>
  </r>
  <r>
    <n v="238"/>
    <d v="2017-05-19T20:00:00"/>
    <n v="1934"/>
    <n v="1939.8"/>
    <n v="1926"/>
    <n v="1937.8"/>
    <n v="1"/>
    <n v="12.200000000000045"/>
    <n v="1899.1323529411759"/>
    <x v="205"/>
  </r>
  <r>
    <n v="239"/>
    <d v="2017-05-21T21:00:00"/>
    <n v="2020.2"/>
    <n v="2043.9"/>
    <n v="1993.9"/>
    <n v="2028.9"/>
    <n v="1"/>
    <n v="23.400000000000091"/>
    <n v="1905.4176470588227"/>
    <x v="206"/>
  </r>
  <r>
    <n v="240"/>
    <d v="2017-05-21T22:00:00"/>
    <n v="2028.9"/>
    <n v="2053.6"/>
    <n v="2003.7"/>
    <n v="2034.9"/>
    <n v="1"/>
    <n v="-12.200000000000045"/>
    <n v="1911.8411764705877"/>
    <x v="207"/>
  </r>
  <r>
    <n v="241"/>
    <d v="2017-05-21T23:00:00"/>
    <n v="2034.9"/>
    <n v="2059.4"/>
    <n v="1995.2"/>
    <n v="2032.4"/>
    <n v="0"/>
    <n v="29.499999999999773"/>
    <n v="1917.8411764705879"/>
    <x v="208"/>
  </r>
  <r>
    <n v="242"/>
    <d v="2017-05-22T00:00:00"/>
    <n v="2032"/>
    <n v="2065.5"/>
    <n v="2005.5"/>
    <n v="2051.9"/>
    <n v="1"/>
    <n v="13.7999999999995"/>
    <n v="1923.7794117647056"/>
    <x v="209"/>
  </r>
  <r>
    <n v="243"/>
    <d v="2017-05-22T01:00:00"/>
    <n v="2051.9"/>
    <n v="2085.1999999999998"/>
    <n v="2013.1"/>
    <n v="2022.3"/>
    <n v="0"/>
    <n v="59.999999999999545"/>
    <n v="1928.7558823529412"/>
    <x v="210"/>
  </r>
  <r>
    <n v="244"/>
    <d v="2017-05-22T02:00:00"/>
    <n v="2021.9"/>
    <n v="2084.8000000000002"/>
    <n v="2017.3"/>
    <n v="2061.1"/>
    <n v="1"/>
    <n v="79.299999999999727"/>
    <n v="1934.5"/>
    <x v="211"/>
  </r>
  <r>
    <n v="245"/>
    <d v="2017-05-22T03:00:00"/>
    <n v="2061.3000000000002"/>
    <n v="2100"/>
    <n v="2036.6"/>
    <n v="2065.5"/>
    <n v="1"/>
    <n v="83.399999999999636"/>
    <n v="1940.5735294117646"/>
    <x v="212"/>
  </r>
  <r>
    <n v="246"/>
    <d v="2017-05-22T04:00:00"/>
    <n v="2065.5"/>
    <n v="2136.6999999999998"/>
    <n v="2048.1"/>
    <n v="2082.1"/>
    <n v="1"/>
    <n v="56"/>
    <n v="1947.1941176470591"/>
    <x v="213"/>
  </r>
  <r>
    <n v="247"/>
    <d v="2017-05-22T05:00:00"/>
    <n v="2082.3000000000002"/>
    <n v="2179.9"/>
    <n v="2054.1"/>
    <n v="2140.8000000000002"/>
    <n v="1"/>
    <n v="-39.300000000000182"/>
    <n v="1955.3058823529414"/>
    <x v="214"/>
  </r>
  <r>
    <n v="248"/>
    <d v="2017-05-22T06:00:00"/>
    <n v="2141.3000000000002"/>
    <n v="2187.6"/>
    <n v="2101.4"/>
    <n v="2149.6"/>
    <n v="1"/>
    <n v="-66.199999999999818"/>
    <n v="1963.1794117647059"/>
    <x v="215"/>
  </r>
  <r>
    <n v="249"/>
    <d v="2017-05-22T07:00:00"/>
    <n v="2148.6999999999998"/>
    <n v="2186"/>
    <n v="2086.1999999999998"/>
    <n v="2137.9"/>
    <n v="0"/>
    <n v="-33.599999999999909"/>
    <n v="1970.7764705882355"/>
    <x v="216"/>
  </r>
  <r>
    <n v="250"/>
    <d v="2017-05-22T08:00:00"/>
    <n v="2137.9"/>
    <n v="2174.3000000000002"/>
    <n v="2095.8000000000002"/>
    <n v="2101.1"/>
    <n v="0"/>
    <n v="10.300000000000182"/>
    <n v="1976.7352941176475"/>
    <x v="217"/>
  </r>
  <r>
    <n v="251"/>
    <d v="2017-05-22T09:00:00"/>
    <n v="2101.6"/>
    <n v="2160.1999999999998"/>
    <n v="2037.4"/>
    <n v="2083"/>
    <n v="0"/>
    <n v="68.099999999999909"/>
    <n v="1982.2264705882355"/>
    <x v="218"/>
  </r>
  <r>
    <n v="252"/>
    <d v="2017-05-22T10:00:00"/>
    <n v="2082.6"/>
    <n v="2165.1"/>
    <n v="2079.5"/>
    <n v="2104.4"/>
    <n v="1"/>
    <n v="34.199999999999818"/>
    <n v="1987.9205882352942"/>
    <x v="219"/>
  </r>
  <r>
    <n v="253"/>
    <d v="2017-05-22T11:00:00"/>
    <n v="2104"/>
    <n v="2169.4"/>
    <n v="2075.8000000000002"/>
    <n v="2111.1"/>
    <n v="1"/>
    <n v="45.699999999999818"/>
    <n v="1994.2176470588238"/>
    <x v="220"/>
  </r>
  <r>
    <n v="254"/>
    <d v="2017-05-22T12:00:00"/>
    <n v="2109"/>
    <n v="2194"/>
    <n v="2093.6999999999998"/>
    <n v="2148.1999999999998"/>
    <n v="1"/>
    <n v="45.699999999999818"/>
    <n v="2001.7911764705884"/>
    <x v="221"/>
  </r>
  <r>
    <n v="255"/>
    <d v="2017-05-22T13:00:00"/>
    <n v="2148.1999999999998"/>
    <n v="2190.9"/>
    <n v="2102"/>
    <n v="2136.1"/>
    <n v="0"/>
    <n v="66.399999999999636"/>
    <n v="2008.5558823529414"/>
    <x v="222"/>
  </r>
  <r>
    <n v="256"/>
    <d v="2017-05-22T14:00:00"/>
    <n v="2136.5"/>
    <n v="2231.9"/>
    <n v="2121.3000000000002"/>
    <n v="2155.1"/>
    <n v="1"/>
    <n v="21.499999999999545"/>
    <n v="2015.5705882352943"/>
    <x v="223"/>
  </r>
  <r>
    <n v="257"/>
    <d v="2017-05-22T15:00:00"/>
    <n v="2154.9"/>
    <n v="2240.9"/>
    <n v="2154.9"/>
    <n v="2194.1"/>
    <n v="1"/>
    <n v="-47.400000000000091"/>
    <n v="2023.6264705882354"/>
    <x v="224"/>
  </r>
  <r>
    <n v="258"/>
    <d v="2017-05-22T16:00:00"/>
    <n v="2194"/>
    <n v="2277.6999999999998"/>
    <n v="2159.9"/>
    <n v="2202.6"/>
    <n v="1"/>
    <n v="-139.59999999999991"/>
    <n v="2031.9323529411763"/>
    <x v="225"/>
  </r>
  <r>
    <n v="259"/>
    <d v="2017-05-22T17:00:00"/>
    <n v="2202.9"/>
    <n v="2278.6999999999998"/>
    <n v="2160"/>
    <n v="2176.6"/>
    <n v="0"/>
    <n v="-124.69999999999936"/>
    <n v="2039.473529411765"/>
    <x v="226"/>
  </r>
  <r>
    <n v="260"/>
    <d v="2017-05-22T18:00:00"/>
    <n v="2227.6999999999998"/>
    <n v="2298"/>
    <n v="2173.1"/>
    <n v="2198"/>
    <n v="1"/>
    <n v="-113.49999999999955"/>
    <n v="2047.6441176470587"/>
    <x v="227"/>
  </r>
  <r>
    <n v="261"/>
    <d v="2017-05-22T19:00:00"/>
    <n v="2241"/>
    <n v="2288.1"/>
    <n v="2129.1999999999998"/>
    <n v="2157.4"/>
    <n v="0"/>
    <n v="-150.49999999999977"/>
    <n v="2054.6205882352938"/>
    <x v="228"/>
  </r>
  <r>
    <n v="262"/>
    <d v="2017-05-22T20:00:00"/>
    <n v="2159.6999999999998"/>
    <n v="2213.1"/>
    <n v="2129.3000000000002"/>
    <n v="2148.3000000000002"/>
    <n v="0"/>
    <n v="-38.600000000000136"/>
    <n v="2061.3294117647056"/>
    <x v="229"/>
  </r>
  <r>
    <n v="263"/>
    <d v="2017-05-22T21:00:00"/>
    <n v="2148.8000000000002"/>
    <n v="2159.1"/>
    <n v="2083.4"/>
    <n v="2130.3000000000002"/>
    <n v="0"/>
    <n v="17.399999999999864"/>
    <n v="2067.508823529412"/>
    <x v="230"/>
  </r>
  <r>
    <n v="264"/>
    <d v="2017-05-22T22:00:00"/>
    <n v="2130.4"/>
    <n v="2133.1999999999998"/>
    <n v="2008.1"/>
    <n v="2009.8"/>
    <n v="0"/>
    <n v="148.29999999999973"/>
    <n v="2069.2235294117645"/>
    <x v="231"/>
  </r>
  <r>
    <n v="265"/>
    <d v="2017-05-22T23:00:00"/>
    <n v="2004.1"/>
    <n v="2118.8000000000002"/>
    <n v="1972.6"/>
    <n v="2104.6"/>
    <n v="1"/>
    <n v="51.400000000000091"/>
    <n v="2073.8205882352941"/>
    <x v="232"/>
  </r>
  <r>
    <n v="266"/>
    <d v="2017-05-23T00:00:00"/>
    <n v="2104.6"/>
    <n v="2154.1999999999998"/>
    <n v="2101.3000000000002"/>
    <n v="2142.1"/>
    <n v="1"/>
    <n v="27.599999999999909"/>
    <n v="2079.4264705882351"/>
    <x v="233"/>
  </r>
  <r>
    <n v="267"/>
    <d v="2017-05-23T01:00:00"/>
    <n v="2142.4"/>
    <n v="2181.1"/>
    <n v="2117.5"/>
    <n v="2152.6999999999998"/>
    <n v="1"/>
    <n v="40.200000000000273"/>
    <n v="2085.5147058823532"/>
    <x v="234"/>
  </r>
  <r>
    <n v="268"/>
    <d v="2017-05-23T02:00:00"/>
    <n v="2152.6999999999998"/>
    <n v="2156.5"/>
    <n v="2100.4"/>
    <n v="2156.3000000000002"/>
    <n v="1"/>
    <n v="35.199999999999818"/>
    <n v="2092.0647058823529"/>
    <x v="235"/>
  </r>
  <r>
    <n v="269"/>
    <d v="2017-05-23T03:00:00"/>
    <n v="2156.3000000000002"/>
    <n v="2174.3000000000002"/>
    <n v="2130.8000000000002"/>
    <n v="2170"/>
    <n v="1"/>
    <n v="-8.3000000000001819"/>
    <n v="2099.2823529411762"/>
    <x v="236"/>
  </r>
  <r>
    <n v="270"/>
    <d v="2017-05-23T04:00:00"/>
    <n v="2170"/>
    <n v="2202.8000000000002"/>
    <n v="2136.9"/>
    <n v="2192.9"/>
    <n v="1"/>
    <n v="-1.8000000000001819"/>
    <n v="2107.4676470588229"/>
    <x v="237"/>
  </r>
  <r>
    <n v="271"/>
    <d v="2017-05-23T05:00:00"/>
    <n v="2191.4"/>
    <n v="2209.1"/>
    <n v="2158.8000000000002"/>
    <n v="2190"/>
    <n v="0"/>
    <n v="-10.900000000000091"/>
    <n v="2114.9970588235292"/>
    <x v="238"/>
  </r>
  <r>
    <n v="272"/>
    <d v="2017-05-23T06:00:00"/>
    <n v="2189.4"/>
    <n v="2203.6999999999998"/>
    <n v="2122.4"/>
    <n v="2159.6"/>
    <n v="0"/>
    <n v="-3"/>
    <n v="2121.5205882352939"/>
    <x v="239"/>
  </r>
  <r>
    <n v="273"/>
    <d v="2017-05-23T07:00:00"/>
    <n v="2151.1999999999998"/>
    <n v="2191.1"/>
    <n v="2144.5"/>
    <n v="2180.6"/>
    <n v="1"/>
    <n v="22.699999999999818"/>
    <n v="2125.9823529411769"/>
    <x v="240"/>
  </r>
  <r>
    <n v="274"/>
    <d v="2017-05-23T08:00:00"/>
    <n v="2180.6999999999998"/>
    <n v="2187.1999999999998"/>
    <n v="2139.1999999999998"/>
    <n v="2170.1999999999998"/>
    <n v="0"/>
    <n v="44.699999999999818"/>
    <n v="2129.9617647058826"/>
    <x v="241"/>
  </r>
  <r>
    <n v="275"/>
    <d v="2017-05-23T09:00:00"/>
    <n v="2170.1"/>
    <n v="2180.1999999999998"/>
    <n v="2113.1"/>
    <n v="2148.1999999999998"/>
    <n v="0"/>
    <n v="78.800000000000182"/>
    <n v="2133.3676470588234"/>
    <x v="242"/>
  </r>
  <r>
    <n v="276"/>
    <d v="2017-05-23T10:00:00"/>
    <n v="2149"/>
    <n v="2208"/>
    <n v="2142.4"/>
    <n v="2204.1"/>
    <n v="1"/>
    <n v="23.900000000000546"/>
    <n v="2137.8441176470587"/>
    <x v="243"/>
  </r>
  <r>
    <n v="277"/>
    <d v="2017-05-23T11:00:00"/>
    <n v="2204.1"/>
    <n v="2238.8000000000002"/>
    <n v="2169.5"/>
    <n v="2215.6"/>
    <n v="1"/>
    <n v="14.900000000000546"/>
    <n v="2143.5294117647063"/>
    <x v="244"/>
  </r>
  <r>
    <n v="278"/>
    <d v="2017-05-23T12:00:00"/>
    <n v="2215.6"/>
    <n v="2233.8000000000002"/>
    <n v="2181.6999999999998"/>
    <n v="2227.8000000000002"/>
    <n v="1"/>
    <n v="14.500000000000455"/>
    <n v="2148.4323529411768"/>
    <x v="245"/>
  </r>
  <r>
    <n v="279"/>
    <d v="2017-05-23T13:00:00"/>
    <n v="2227.6999999999998"/>
    <n v="2248.1999999999998"/>
    <n v="2177.1999999999998"/>
    <n v="2227.9"/>
    <n v="1"/>
    <n v="-40.900000000000091"/>
    <n v="2153.2088235294113"/>
    <x v="246"/>
  </r>
  <r>
    <n v="280"/>
    <d v="2017-05-23T14:00:00"/>
    <n v="2227.9"/>
    <n v="2258.9"/>
    <n v="2194.6"/>
    <n v="2230.4"/>
    <n v="1"/>
    <n v="-5.8000000000001819"/>
    <n v="2157.5705882352936"/>
    <x v="247"/>
  </r>
  <r>
    <n v="281"/>
    <d v="2017-05-23T15:00:00"/>
    <n v="2229.6999999999998"/>
    <n v="2262.4"/>
    <n v="2214.6999999999998"/>
    <n v="2241.5"/>
    <n v="1"/>
    <n v="-11.700000000000273"/>
    <n v="2160.5323529411758"/>
    <x v="248"/>
  </r>
  <r>
    <n v="282"/>
    <d v="2017-05-23T16:00:00"/>
    <n v="2240.3000000000002"/>
    <n v="2266.5"/>
    <n v="2174.5"/>
    <n v="2185.1"/>
    <n v="0"/>
    <n v="47.799999999999727"/>
    <n v="2161.5764705882352"/>
    <x v="249"/>
  </r>
  <r>
    <n v="283"/>
    <d v="2017-05-23T17:00:00"/>
    <n v="2185.6"/>
    <n v="2244.8000000000002"/>
    <n v="2173.1999999999998"/>
    <n v="2223.1999999999998"/>
    <n v="1"/>
    <n v="-7.8000000000001819"/>
    <n v="2164.0852941176468"/>
    <x v="250"/>
  </r>
  <r>
    <n v="284"/>
    <d v="2017-05-23T18:00:00"/>
    <n v="2223.1"/>
    <n v="2269.6"/>
    <n v="2199.4"/>
    <n v="2229"/>
    <n v="1"/>
    <n v="-20.900000000000091"/>
    <n v="2167.8470588235296"/>
    <x v="251"/>
  </r>
  <r>
    <n v="285"/>
    <d v="2017-05-23T19:00:00"/>
    <n v="2228.8000000000002"/>
    <n v="2252.5"/>
    <n v="2216"/>
    <n v="2233.1"/>
    <n v="1"/>
    <n v="-4.5"/>
    <n v="2172.2617647058823"/>
    <x v="252"/>
  </r>
  <r>
    <n v="286"/>
    <d v="2017-05-23T20:00:00"/>
    <n v="2233.4"/>
    <n v="2253.9"/>
    <n v="2201.6"/>
    <n v="2215.4"/>
    <n v="0"/>
    <n v="22.099999999999909"/>
    <n v="2175.526470588235"/>
    <x v="253"/>
  </r>
  <r>
    <n v="287"/>
    <d v="2017-05-23T21:00:00"/>
    <n v="2233"/>
    <n v="2240.9"/>
    <n v="2190.4"/>
    <n v="2225.8000000000002"/>
    <n v="1"/>
    <n v="53.199999999999818"/>
    <n v="2178.8999999999996"/>
    <x v="254"/>
  </r>
  <r>
    <n v="288"/>
    <d v="2017-05-23T22:00:00"/>
    <n v="2225.8000000000002"/>
    <n v="2258"/>
    <n v="2222"/>
    <n v="2246.5"/>
    <n v="1"/>
    <n v="48.800000000000182"/>
    <n v="2181.7911764705877"/>
    <x v="255"/>
  </r>
  <r>
    <n v="289"/>
    <d v="2017-05-23T23:00:00"/>
    <n v="2246.8000000000002"/>
    <n v="2265"/>
    <n v="2229.4"/>
    <n v="2255.4"/>
    <n v="1"/>
    <n v="44.300000000000182"/>
    <n v="2185.2999999999993"/>
    <x v="256"/>
  </r>
  <r>
    <n v="290"/>
    <d v="2017-05-24T00:00:00"/>
    <n v="2256.1999999999998"/>
    <n v="2293.9"/>
    <n v="2254.4"/>
    <n v="2280.1"/>
    <n v="1"/>
    <n v="35.000000000000455"/>
    <n v="2188.9764705882349"/>
    <x v="257"/>
  </r>
  <r>
    <n v="291"/>
    <d v="2017-05-24T01:00:00"/>
    <n v="2279.6999999999998"/>
    <n v="2312.1999999999998"/>
    <n v="2269.1"/>
    <n v="2296"/>
    <n v="1"/>
    <n v="19.200000000000273"/>
    <n v="2191.9735294117645"/>
    <x v="258"/>
  </r>
  <r>
    <n v="292"/>
    <d v="2017-05-24T02:00:00"/>
    <n v="2290.9"/>
    <n v="2316.9"/>
    <n v="2271.4"/>
    <n v="2295"/>
    <n v="0"/>
    <n v="6.1000000000003638"/>
    <n v="2194.6911764705883"/>
    <x v="259"/>
  </r>
  <r>
    <n v="293"/>
    <d v="2017-05-24T03:00:00"/>
    <n v="2294.6999999999998"/>
    <n v="2312.8000000000002"/>
    <n v="2265.6"/>
    <n v="2309.3000000000002"/>
    <n v="1"/>
    <n v="10"/>
    <n v="2198.5941176470592"/>
    <x v="260"/>
  </r>
  <r>
    <n v="294"/>
    <d v="2017-05-24T04:00:00"/>
    <n v="2309"/>
    <n v="2317.8000000000002"/>
    <n v="2282.9"/>
    <n v="2309.5"/>
    <n v="1"/>
    <n v="4.5"/>
    <n v="2201.873529411765"/>
    <x v="261"/>
  </r>
  <r>
    <n v="295"/>
    <d v="2017-05-24T05:00:00"/>
    <n v="2310"/>
    <n v="2311.3000000000002"/>
    <n v="2263.6999999999998"/>
    <n v="2301"/>
    <n v="0"/>
    <n v="31.5"/>
    <n v="2206.0970588235296"/>
    <x v="262"/>
  </r>
  <r>
    <n v="296"/>
    <d v="2017-05-24T06:00:00"/>
    <n v="2301"/>
    <n v="2320"/>
    <n v="2284.1"/>
    <n v="2319.5"/>
    <n v="1"/>
    <n v="4.7000000000002728"/>
    <n v="2211.1323529411766"/>
    <x v="263"/>
  </r>
  <r>
    <n v="297"/>
    <d v="2017-05-24T07:00:00"/>
    <n v="2319.5"/>
    <n v="2324"/>
    <n v="2288.1"/>
    <n v="2314.5"/>
    <n v="0"/>
    <n v="32.300000000000637"/>
    <n v="2216.5499999999997"/>
    <x v="264"/>
  </r>
  <r>
    <n v="298"/>
    <d v="2017-05-24T08:00:00"/>
    <n v="2314.9"/>
    <n v="2345.5"/>
    <n v="2308.1"/>
    <n v="2332.9"/>
    <n v="1"/>
    <n v="44.600000000000819"/>
    <n v="2226.0529411764701"/>
    <x v="265"/>
  </r>
  <r>
    <n v="299"/>
    <d v="2017-05-24T09:00:00"/>
    <n v="2332.6"/>
    <n v="2339.8000000000002"/>
    <n v="2285.9"/>
    <n v="2324.3000000000002"/>
    <n v="0"/>
    <n v="67.900000000000546"/>
    <n v="2232.5147058823527"/>
    <x v="266"/>
  </r>
  <r>
    <n v="300"/>
    <d v="2017-05-24T10:00:00"/>
    <n v="2324.1999999999998"/>
    <n v="2347.1"/>
    <n v="2296.3000000000002"/>
    <n v="2346.8000000000002"/>
    <n v="1"/>
    <n v="9.3000000000001819"/>
    <n v="2238.5352941176475"/>
    <x v="267"/>
  </r>
  <r>
    <n v="301"/>
    <d v="2017-05-24T11:00:00"/>
    <n v="2346.6999999999998"/>
    <n v="2378.1"/>
    <n v="2335.5"/>
    <n v="2377"/>
    <n v="1"/>
    <n v="-13.599999999999909"/>
    <n v="2245.1323529411766"/>
    <x v="268"/>
  </r>
  <r>
    <n v="302"/>
    <d v="2017-05-24T12:00:00"/>
    <n v="2370.5"/>
    <n v="2385.6999999999998"/>
    <n v="2350.1"/>
    <n v="2385.5"/>
    <n v="1"/>
    <n v="-20.199999999999818"/>
    <n v="2251.873529411765"/>
    <x v="269"/>
  </r>
  <r>
    <n v="303"/>
    <d v="2017-05-24T13:00:00"/>
    <n v="2385.9"/>
    <n v="2397.5"/>
    <n v="2346.5"/>
    <n v="2349.9"/>
    <n v="0"/>
    <n v="68.300000000000182"/>
    <n v="2257.1647058823532"/>
    <x v="270"/>
  </r>
  <r>
    <n v="304"/>
    <d v="2017-05-24T14:00:00"/>
    <n v="2348.1999999999998"/>
    <n v="2384.9"/>
    <n v="2311.6999999999998"/>
    <n v="2355.6"/>
    <n v="1"/>
    <n v="67.900000000000091"/>
    <n v="2261.9500000000007"/>
    <x v="271"/>
  </r>
  <r>
    <n v="305"/>
    <d v="2017-05-24T15:00:00"/>
    <n v="2355.5"/>
    <n v="2400"/>
    <n v="2324.6999999999998"/>
    <n v="2363.9"/>
    <n v="1"/>
    <n v="59.5"/>
    <n v="2267.0647058823533"/>
    <x v="272"/>
  </r>
  <r>
    <n v="306"/>
    <d v="2017-05-24T16:00:00"/>
    <n v="2370.1999999999998"/>
    <n v="2428.8000000000002"/>
    <n v="2351.6"/>
    <n v="2422.6999999999998"/>
    <n v="1"/>
    <n v="7"/>
    <n v="2274.8029411764705"/>
    <x v="273"/>
  </r>
  <r>
    <n v="307"/>
    <d v="2017-05-24T17:00:00"/>
    <n v="2422.8000000000002"/>
    <n v="2435"/>
    <n v="2382"/>
    <n v="2429.8000000000002"/>
    <n v="1"/>
    <n v="0"/>
    <n v="2282.1323529411766"/>
    <x v="274"/>
  </r>
  <r>
    <n v="308"/>
    <d v="2017-05-24T18:00:00"/>
    <n v="2429.8000000000002"/>
    <n v="2429.8000000000002"/>
    <n v="2429.8000000000002"/>
    <n v="2429.8000000000002"/>
    <n v="0"/>
    <n v="0"/>
    <n v="2289.7676470588235"/>
    <x v="275"/>
  </r>
  <r>
    <n v="309"/>
    <d v="2017-05-24T19:00:00"/>
    <n v="2429.8000000000002"/>
    <n v="2429.8000000000002"/>
    <n v="2429.8000000000002"/>
    <n v="2429.8000000000002"/>
    <n v="0"/>
    <n v="0"/>
    <n v="2298.0500000000002"/>
    <x v="276"/>
  </r>
  <r>
    <n v="310"/>
    <d v="2017-05-24T20:00:00"/>
    <n v="2429.8000000000002"/>
    <n v="2429.8000000000002"/>
    <n v="2429.8000000000002"/>
    <n v="2429.8000000000002"/>
    <n v="0"/>
    <n v="0"/>
    <n v="2304.6882352941184"/>
    <x v="277"/>
  </r>
  <r>
    <n v="311"/>
    <d v="2017-05-24T21:00:00"/>
    <n v="2429.8000000000002"/>
    <n v="2429.8000000000002"/>
    <n v="2429.8000000000002"/>
    <n v="2429.8000000000002"/>
    <n v="0"/>
    <n v="22.800000000000182"/>
    <n v="2310.9882352941181"/>
    <x v="278"/>
  </r>
  <r>
    <n v="312"/>
    <d v="2017-05-24T22:00:00"/>
    <n v="2429.8000000000002"/>
    <n v="2429.8000000000002"/>
    <n v="2429.8000000000002"/>
    <n v="2429.8000000000002"/>
    <n v="0"/>
    <n v="73.900000000000091"/>
    <n v="2316.9294117647064"/>
    <x v="279"/>
  </r>
  <r>
    <n v="313"/>
    <d v="2017-05-24T23:00:00"/>
    <n v="2429.8000000000002"/>
    <n v="2429.8000000000002"/>
    <n v="2429.8000000000002"/>
    <n v="2429.8000000000002"/>
    <n v="0"/>
    <n v="124.40000000000009"/>
    <n v="2322.8676470588243"/>
    <x v="280"/>
  </r>
  <r>
    <n v="314"/>
    <d v="2017-05-25T00:00:00"/>
    <n v="2420.5"/>
    <n v="2459"/>
    <n v="2393.4"/>
    <n v="2443.3000000000002"/>
    <n v="1"/>
    <n v="121.5"/>
    <n v="2329.1294117647067"/>
    <x v="281"/>
  </r>
  <r>
    <n v="315"/>
    <d v="2017-05-25T01:00:00"/>
    <n v="2444.9"/>
    <n v="2518.1"/>
    <n v="2441"/>
    <n v="2496"/>
    <n v="1"/>
    <n v="41.099999999999909"/>
    <n v="2336.6147058823535"/>
    <x v="282"/>
  </r>
  <r>
    <n v="316"/>
    <d v="2017-05-25T02:00:00"/>
    <n v="2496"/>
    <n v="2549.8000000000002"/>
    <n v="2475.1999999999998"/>
    <n v="2546.5"/>
    <n v="1"/>
    <n v="64.5"/>
    <n v="2347.2441176470597"/>
    <x v="283"/>
  </r>
  <r>
    <n v="317"/>
    <d v="2017-05-25T03:00:00"/>
    <n v="2546.6"/>
    <n v="2579.8000000000002"/>
    <n v="2513.5"/>
    <n v="2566.5"/>
    <n v="1"/>
    <n v="97.099999999999909"/>
    <n v="2357.3411764705888"/>
    <x v="284"/>
  </r>
  <r>
    <n v="318"/>
    <d v="2017-05-25T04:00:00"/>
    <n v="2566.4"/>
    <n v="2596.3000000000002"/>
    <n v="2515.6999999999998"/>
    <n v="2537.1"/>
    <n v="0"/>
    <n v="107.80000000000018"/>
    <n v="2366.4029411764714"/>
    <x v="285"/>
  </r>
  <r>
    <n v="319"/>
    <d v="2017-05-25T05:00:00"/>
    <n v="2537.4"/>
    <n v="2614.3000000000002"/>
    <n v="2472.8000000000002"/>
    <n v="2611.3000000000002"/>
    <n v="1"/>
    <n v="52.900000000000091"/>
    <n v="2377.526470588236"/>
    <x v="286"/>
  </r>
  <r>
    <n v="320"/>
    <d v="2017-05-25T06:00:00"/>
    <n v="2611.5"/>
    <n v="2680.2"/>
    <n v="2574.3000000000002"/>
    <n v="2664"/>
    <n v="1"/>
    <n v="25.099999999999909"/>
    <n v="2390.7205882352951"/>
    <x v="287"/>
  </r>
  <r>
    <n v="321"/>
    <d v="2017-05-25T07:00:00"/>
    <n v="2663.9"/>
    <n v="2673"/>
    <n v="2575.9"/>
    <n v="2645.3"/>
    <n v="0"/>
    <n v="45.699999999999818"/>
    <n v="2403.0588235294126"/>
    <x v="288"/>
  </r>
  <r>
    <n v="322"/>
    <d v="2017-05-25T08:00:00"/>
    <n v="2644.7"/>
    <n v="2673.7"/>
    <n v="2598.3000000000002"/>
    <n v="2663.7"/>
    <n v="1"/>
    <n v="44.599999999999454"/>
    <n v="2415.3294117647065"/>
    <x v="289"/>
  </r>
  <r>
    <n v="323"/>
    <d v="2017-05-25T09:00:00"/>
    <n v="2663.3"/>
    <n v="2699.8"/>
    <n v="2625"/>
    <n v="2688"/>
    <n v="1"/>
    <n v="37.299999999999727"/>
    <n v="2428.0529411764714"/>
    <x v="290"/>
  </r>
  <r>
    <n v="324"/>
    <d v="2017-05-25T10:00:00"/>
    <n v="2688.3"/>
    <n v="2753.3"/>
    <n v="2638.9"/>
    <n v="2690.3"/>
    <n v="1"/>
    <n v="31.699999999999818"/>
    <n v="2440.1176470588243"/>
    <x v="291"/>
  </r>
  <r>
    <n v="325"/>
    <d v="2017-05-25T11:00:00"/>
    <n v="2689.3"/>
    <n v="2765.7"/>
    <n v="2634.3"/>
    <n v="2707.2"/>
    <n v="1"/>
    <n v="-2.1999999999998181"/>
    <n v="2452.2117647058831"/>
    <x v="292"/>
  </r>
  <r>
    <n v="326"/>
    <d v="2017-05-25T12:00:00"/>
    <n v="2707.4"/>
    <n v="2787.7"/>
    <n v="2626.4"/>
    <n v="2724.8"/>
    <n v="1"/>
    <n v="-72.900000000000091"/>
    <n v="2464.8529411764716"/>
    <x v="293"/>
  </r>
  <r>
    <n v="327"/>
    <d v="2017-05-25T13:00:00"/>
    <n v="2722.6"/>
    <n v="2786.8"/>
    <n v="2682.4"/>
    <n v="2719"/>
    <n v="0"/>
    <n v="-209"/>
    <n v="2476.9029411764714"/>
    <x v="294"/>
  </r>
  <r>
    <n v="328"/>
    <d v="2017-05-25T14:00:00"/>
    <n v="2719"/>
    <n v="2799"/>
    <n v="2682.7"/>
    <n v="2703"/>
    <n v="0"/>
    <n v="-287.70000000000027"/>
    <n v="2488.4764705882362"/>
    <x v="295"/>
  </r>
  <r>
    <n v="329"/>
    <d v="2017-05-25T15:00:00"/>
    <n v="2703"/>
    <n v="2785"/>
    <n v="2597.4"/>
    <n v="2649.7"/>
    <n v="0"/>
    <n v="-141.80000000000018"/>
    <n v="2498.7323529411769"/>
    <x v="296"/>
  </r>
  <r>
    <n v="330"/>
    <d v="2017-05-25T16:00:00"/>
    <n v="2648.2"/>
    <n v="2694.8"/>
    <n v="2393.6999999999998"/>
    <n v="2508.5"/>
    <n v="0"/>
    <n v="-96.300000000000182"/>
    <n v="2504.2911764705891"/>
    <x v="297"/>
  </r>
  <r>
    <n v="331"/>
    <d v="2017-05-25T17:00:00"/>
    <n v="2509.3000000000002"/>
    <n v="2510.3000000000002"/>
    <n v="2205.8000000000002"/>
    <n v="2414.6"/>
    <n v="0"/>
    <n v="39"/>
    <n v="2507.2352941176473"/>
    <x v="298"/>
  </r>
  <r>
    <n v="332"/>
    <d v="2017-05-25T18:00:00"/>
    <n v="2427.5"/>
    <n v="2555.4"/>
    <n v="2365.1999999999998"/>
    <n v="2520.1"/>
    <n v="1"/>
    <n v="27.699999999999818"/>
    <n v="2512.7411764705889"/>
    <x v="299"/>
  </r>
  <r>
    <n v="333"/>
    <d v="2017-05-25T19:00:00"/>
    <n v="2520.1"/>
    <n v="2541.1999999999998"/>
    <n v="2373.6999999999998"/>
    <n v="2425.9"/>
    <n v="0"/>
    <n v="88.199999999999818"/>
    <n v="2515.7294117647061"/>
    <x v="300"/>
  </r>
  <r>
    <n v="334"/>
    <d v="2017-05-25T20:00:00"/>
    <n v="2421.9"/>
    <n v="2527"/>
    <n v="2402.6999999999998"/>
    <n v="2462.5"/>
    <n v="1"/>
    <n v="-142.10000000000036"/>
    <n v="2519.1323529411766"/>
    <x v="301"/>
  </r>
  <r>
    <n v="335"/>
    <d v="2017-05-25T21:00:00"/>
    <n v="2471.9"/>
    <n v="2584.8000000000002"/>
    <n v="2459.6999999999998"/>
    <n v="2553.1999999999998"/>
    <n v="1"/>
    <n v="-79.599999999999909"/>
    <n v="2524.3147058823529"/>
    <x v="302"/>
  </r>
  <r>
    <n v="336"/>
    <d v="2017-05-25T22:00:00"/>
    <n v="2552.6"/>
    <n v="2595"/>
    <n v="2456.1"/>
    <n v="2518.9"/>
    <n v="0"/>
    <n v="-130.80000000000018"/>
    <n v="2528.2382352941172"/>
    <x v="303"/>
  </r>
  <r>
    <n v="337"/>
    <d v="2017-05-25T23:00:00"/>
    <n v="2518.9"/>
    <n v="2561.8000000000002"/>
    <n v="2264.6"/>
    <n v="2329.1999999999998"/>
    <n v="0"/>
    <n v="127.60000000000036"/>
    <n v="2527.6294117647058"/>
    <x v="304"/>
  </r>
  <r>
    <n v="338"/>
    <d v="2017-05-26T00:00:00"/>
    <n v="2329.1999999999998"/>
    <n v="2480.6999999999998"/>
    <n v="2320.6999999999998"/>
    <n v="2473"/>
    <n v="1"/>
    <n v="-24.900000000000091"/>
    <n v="2531.0823529411759"/>
    <x v="305"/>
  </r>
  <r>
    <n v="339"/>
    <d v="2017-05-26T01:00:00"/>
    <n v="2473"/>
    <n v="2523.5"/>
    <n v="2340.9"/>
    <n v="2388.1"/>
    <n v="0"/>
    <n v="76.599999999999909"/>
    <n v="2531.794117647059"/>
    <x v="306"/>
  </r>
  <r>
    <n v="340"/>
    <d v="2017-05-26T02:00:00"/>
    <n v="2392.1"/>
    <n v="2492.1"/>
    <n v="2372.3000000000002"/>
    <n v="2460.8000000000002"/>
    <n v="1"/>
    <n v="99.599999999999454"/>
    <n v="2532.9147058823528"/>
    <x v="307"/>
  </r>
  <r>
    <n v="341"/>
    <d v="2017-05-26T03:00:00"/>
    <n v="2459.8000000000002"/>
    <n v="2498.8000000000002"/>
    <n v="2391.1999999999998"/>
    <n v="2451.1"/>
    <n v="0"/>
    <n v="108.90000000000009"/>
    <n v="2533.5411764705882"/>
    <x v="308"/>
  </r>
  <r>
    <n v="342"/>
    <d v="2017-05-26T04:00:00"/>
    <n v="2450.5"/>
    <n v="2489.1"/>
    <n v="2387.3000000000002"/>
    <n v="2467.1"/>
    <n v="1"/>
    <n v="91.5"/>
    <n v="2534.6382352941177"/>
    <x v="309"/>
  </r>
  <r>
    <n v="343"/>
    <d v="2017-05-26T05:00:00"/>
    <n v="2472"/>
    <n v="2588.6999999999998"/>
    <n v="2420"/>
    <n v="2563.6999999999998"/>
    <n v="1"/>
    <n v="77.699999999999818"/>
    <n v="2538.5764705882357"/>
    <x v="310"/>
  </r>
  <r>
    <n v="344"/>
    <d v="2017-05-26T06:00:00"/>
    <n v="2563.1999999999998"/>
    <n v="2585.1"/>
    <n v="2440"/>
    <n v="2563.8000000000002"/>
    <n v="1"/>
    <n v="-0.80000000000063665"/>
    <n v="2542.5176470588235"/>
    <x v="311"/>
  </r>
  <r>
    <n v="345"/>
    <d v="2017-05-26T07:00:00"/>
    <n v="2558"/>
    <n v="2594"/>
    <n v="2478.1"/>
    <n v="2557.1999999999998"/>
    <n v="0"/>
    <n v="5.2999999999997272"/>
    <n v="2546.2647058823532"/>
    <x v="312"/>
  </r>
  <r>
    <n v="346"/>
    <d v="2017-05-26T08:00:00"/>
    <n v="2557.3000000000002"/>
    <n v="2656.2"/>
    <n v="2507.4"/>
    <n v="2635.2"/>
    <n v="1"/>
    <n v="-32.900000000000091"/>
    <n v="2552.3058823529414"/>
    <x v="313"/>
  </r>
  <r>
    <n v="347"/>
    <d v="2017-05-26T09:00:00"/>
    <n v="2635.6"/>
    <n v="2661.5"/>
    <n v="2542"/>
    <n v="2557.6999999999998"/>
    <n v="0"/>
    <n v="-30.399999999999636"/>
    <n v="2556.0676470588237"/>
    <x v="314"/>
  </r>
  <r>
    <n v="348"/>
    <d v="2017-05-26T10:00:00"/>
    <n v="2557.6"/>
    <n v="2599.6"/>
    <n v="2514"/>
    <n v="2562.9"/>
    <n v="1"/>
    <n v="-115.79999999999973"/>
    <n v="2559.5852941176463"/>
    <x v="315"/>
  </r>
  <r>
    <n v="349"/>
    <d v="2017-05-26T11:00:00"/>
    <n v="2533.3000000000002"/>
    <n v="2604.3000000000002"/>
    <n v="2532.1999999999998"/>
    <n v="2573"/>
    <n v="1"/>
    <n v="-155.09999999999945"/>
    <n v="2561.8499999999995"/>
    <x v="316"/>
  </r>
  <r>
    <n v="350"/>
    <d v="2017-05-26T12:00:00"/>
    <n v="2572.6999999999998"/>
    <n v="2581.1999999999998"/>
    <n v="2426.1"/>
    <n v="2497.3000000000002"/>
    <n v="0"/>
    <n v="-67.699999999999818"/>
    <n v="2560.40294117647"/>
    <x v="317"/>
  </r>
  <r>
    <n v="351"/>
    <d v="2017-05-26T13:00:00"/>
    <n v="2496.9"/>
    <n v="2513"/>
    <n v="2385.3000000000002"/>
    <n v="2416.8000000000002"/>
    <n v="0"/>
    <n v="-28.099999999999909"/>
    <n v="2555.9999999999995"/>
    <x v="318"/>
  </r>
  <r>
    <n v="352"/>
    <d v="2017-05-26T14:00:00"/>
    <n v="2416.9"/>
    <n v="2428.6999999999998"/>
    <n v="2324"/>
    <n v="2417.3000000000002"/>
    <n v="1"/>
    <n v="-158.70000000000027"/>
    <n v="2552.4764705882349"/>
    <x v="319"/>
  </r>
  <r>
    <n v="353"/>
    <d v="2017-05-26T15:00:00"/>
    <n v="2417.4"/>
    <n v="2430.1999999999998"/>
    <n v="2355.6"/>
    <n v="2429.4"/>
    <n v="1"/>
    <n v="-170.70000000000027"/>
    <n v="2547.126470588235"/>
    <x v="320"/>
  </r>
  <r>
    <n v="354"/>
    <d v="2017-05-26T16:00:00"/>
    <n v="2429.9"/>
    <n v="2458.6"/>
    <n v="2371.6"/>
    <n v="2389.4"/>
    <n v="0"/>
    <n v="-130.20000000000027"/>
    <n v="2539.0499999999993"/>
    <x v="321"/>
  </r>
  <r>
    <n v="355"/>
    <d v="2017-05-26T17:00:00"/>
    <n v="2371.8000000000002"/>
    <n v="2390.1999999999998"/>
    <n v="2241.4"/>
    <n v="2241.6"/>
    <n v="0"/>
    <n v="0"/>
    <n v="2527.1764705882347"/>
    <x v="322"/>
  </r>
  <r>
    <n v="356"/>
    <d v="2017-05-26T18:00:00"/>
    <n v="2241.6"/>
    <n v="2241.6"/>
    <n v="2241.6"/>
    <n v="2241.6"/>
    <n v="0"/>
    <n v="76.5"/>
    <n v="2514.7617647058823"/>
    <x v="323"/>
  </r>
  <r>
    <n v="357"/>
    <d v="2017-05-26T19:00:00"/>
    <n v="2241.6"/>
    <n v="2241.6"/>
    <n v="2241.6"/>
    <n v="2241.6"/>
    <n v="0"/>
    <n v="56.899999999999636"/>
    <n v="2501.6323529411766"/>
    <x v="324"/>
  </r>
  <r>
    <n v="358"/>
    <d v="2017-05-26T20:00:00"/>
    <n v="2241.6"/>
    <n v="2241.6"/>
    <n v="2241.6"/>
    <n v="2241.6"/>
    <n v="0"/>
    <n v="62.899999999999636"/>
    <n v="2488.4352941176471"/>
    <x v="325"/>
  </r>
  <r>
    <n v="359"/>
    <d v="2017-05-28T21:00:00"/>
    <n v="2117.1"/>
    <n v="2221.6999999999998"/>
    <n v="2089.6999999999998"/>
    <n v="2193.6"/>
    <n v="0"/>
    <n v="-3.4000000000005457"/>
    <n v="2473.3294117647065"/>
    <x v="326"/>
  </r>
  <r>
    <n v="360"/>
    <d v="2017-05-28T22:00:00"/>
    <n v="2193.8000000000002"/>
    <n v="2241.5"/>
    <n v="2151.5"/>
    <n v="2174.1999999999998"/>
    <n v="0"/>
    <n v="0.1999999999998181"/>
    <n v="2457.1352941176478"/>
    <x v="327"/>
  </r>
  <r>
    <n v="361"/>
    <d v="2017-05-28T23:00:00"/>
    <n v="2174.1999999999998"/>
    <n v="2248.3000000000002"/>
    <n v="2169.9"/>
    <n v="2180.1999999999998"/>
    <n v="1"/>
    <n v="-59.5"/>
    <n v="2441.2882352941183"/>
    <x v="328"/>
  </r>
  <r>
    <n v="362"/>
    <d v="2017-05-29T00:00:00"/>
    <n v="2179.5"/>
    <n v="2239"/>
    <n v="2126.3000000000002"/>
    <n v="2189.6999999999998"/>
    <n v="1"/>
    <n v="-46.199999999999818"/>
    <n v="2426.1911764705887"/>
    <x v="329"/>
  </r>
  <r>
    <n v="363"/>
    <d v="2017-05-29T01:00:00"/>
    <n v="2226.6"/>
    <n v="2244.6"/>
    <n v="2126.3000000000002"/>
    <n v="2210.6"/>
    <n v="1"/>
    <n v="-95.599999999999909"/>
    <n v="2413.276470588236"/>
    <x v="330"/>
  </r>
  <r>
    <n v="364"/>
    <d v="2017-05-29T02:00:00"/>
    <n v="2199.5"/>
    <n v="2224"/>
    <n v="2116.1"/>
    <n v="2145.8000000000002"/>
    <n v="0"/>
    <n v="-15.400000000000091"/>
    <n v="2402.6088235294119"/>
    <x v="331"/>
  </r>
  <r>
    <n v="365"/>
    <d v="2017-05-29T03:00:00"/>
    <n v="2148.3000000000002"/>
    <n v="2220.6999999999998"/>
    <n v="2094.4"/>
    <n v="2171.8000000000002"/>
    <n v="1"/>
    <n v="9.5999999999999091"/>
    <n v="2395.4676470588238"/>
    <x v="332"/>
  </r>
  <r>
    <n v="366"/>
    <d v="2017-05-29T04:00:00"/>
    <n v="2212.5"/>
    <n v="2224.6"/>
    <n v="2097"/>
    <n v="2147.1"/>
    <n v="0"/>
    <n v="41.099999999999909"/>
    <n v="2384.4970588235296"/>
    <x v="333"/>
  </r>
  <r>
    <n v="367"/>
    <d v="2017-05-29T05:00:00"/>
    <n v="2147.1"/>
    <n v="2216.6"/>
    <n v="2104.4"/>
    <n v="2173.6"/>
    <n v="1"/>
    <n v="32.599999999999909"/>
    <n v="2377.0764705882357"/>
    <x v="334"/>
  </r>
  <r>
    <n v="368"/>
    <d v="2017-05-29T06:00:00"/>
    <n v="2173.1999999999998"/>
    <n v="2225.1999999999998"/>
    <n v="2122.5"/>
    <n v="2221.6999999999998"/>
    <n v="1"/>
    <n v="-0.6000000000003638"/>
    <n v="2369.9941176470593"/>
    <x v="335"/>
  </r>
  <r>
    <n v="369"/>
    <d v="2017-05-29T07:00:00"/>
    <n v="2221.1"/>
    <n v="2254.9"/>
    <n v="2185.3000000000002"/>
    <n v="2187.1999999999998"/>
    <n v="0"/>
    <n v="69.5"/>
    <n v="2359.2294117647066"/>
    <x v="336"/>
  </r>
  <r>
    <n v="370"/>
    <d v="2017-05-29T08:00:00"/>
    <n v="2187.1999999999998"/>
    <n v="2242.6"/>
    <n v="2177.6"/>
    <n v="2205.1999999999998"/>
    <n v="1"/>
    <n v="28.5"/>
    <n v="2350.0029411764708"/>
    <x v="337"/>
  </r>
  <r>
    <n v="371"/>
    <d v="2017-05-29T09:00:00"/>
    <n v="2205.4"/>
    <n v="2252.1"/>
    <n v="2201.1999999999998"/>
    <n v="2220.6999999999998"/>
    <n v="1"/>
    <n v="8"/>
    <n v="2346.8117647058821"/>
    <x v="338"/>
  </r>
  <r>
    <n v="372"/>
    <d v="2017-05-29T10:00:00"/>
    <n v="2220.6999999999998"/>
    <n v="2274.9"/>
    <n v="2219.3000000000002"/>
    <n v="2256.9"/>
    <n v="1"/>
    <n v="-34.200000000000273"/>
    <n v="2340.4558823529405"/>
    <x v="339"/>
  </r>
  <r>
    <n v="373"/>
    <d v="2017-05-29T11:00:00"/>
    <n v="2256.9"/>
    <n v="2277.6999999999998"/>
    <n v="2223.1"/>
    <n v="2233.9"/>
    <n v="0"/>
    <n v="16.699999999999363"/>
    <n v="2335.9205882352935"/>
    <x v="340"/>
  </r>
  <r>
    <n v="374"/>
    <d v="2017-05-29T12:00:00"/>
    <n v="2233.9"/>
    <n v="2266.4"/>
    <n v="2211.4"/>
    <n v="2228.6999999999998"/>
    <n v="0"/>
    <n v="31.199999999999818"/>
    <n v="2329.0941176470578"/>
    <x v="341"/>
  </r>
  <r>
    <n v="375"/>
    <d v="2017-05-29T13:00:00"/>
    <n v="2229.4"/>
    <n v="2250.1999999999998"/>
    <n v="2201.6"/>
    <n v="2223.4"/>
    <n v="0"/>
    <n v="41.5"/>
    <n v="2322.3970588235279"/>
    <x v="342"/>
  </r>
  <r>
    <n v="376"/>
    <d v="2017-05-29T14:00:00"/>
    <n v="2223.3000000000002"/>
    <n v="2263.8000000000002"/>
    <n v="2209"/>
    <n v="2251.1999999999998"/>
    <n v="1"/>
    <n v="20.700000000000273"/>
    <n v="2316.0470588235285"/>
    <x v="343"/>
  </r>
  <r>
    <n v="377"/>
    <d v="2017-05-29T15:00:00"/>
    <n v="2253.6"/>
    <n v="2263.9"/>
    <n v="2207.6999999999998"/>
    <n v="2262.9"/>
    <n v="1"/>
    <n v="30.300000000000182"/>
    <n v="2307.1999999999985"/>
    <x v="344"/>
  </r>
  <r>
    <n v="378"/>
    <d v="2017-05-29T16:00:00"/>
    <n v="2263"/>
    <n v="2289.1"/>
    <n v="2207"/>
    <n v="2267.3000000000002"/>
    <n v="1"/>
    <n v="67.700000000000273"/>
    <n v="2298.4794117647048"/>
    <x v="345"/>
  </r>
  <r>
    <n v="379"/>
    <d v="2017-05-29T17:00:00"/>
    <n v="2267.3000000000002"/>
    <n v="2279.8000000000002"/>
    <n v="2218.6999999999998"/>
    <n v="2274.4"/>
    <n v="1"/>
    <n v="32.300000000000637"/>
    <n v="2290.1617647058811"/>
    <x v="346"/>
  </r>
  <r>
    <n v="380"/>
    <d v="2017-05-29T18:00:00"/>
    <n v="2274.4"/>
    <n v="2318.4"/>
    <n v="2237.6999999999998"/>
    <n v="2293.3000000000002"/>
    <n v="1"/>
    <n v="27.100000000000364"/>
    <n v="2280.1058823529402"/>
    <x v="347"/>
  </r>
  <r>
    <n v="381"/>
    <d v="2017-05-29T19:00:00"/>
    <n v="2292.6999999999998"/>
    <n v="2340.5"/>
    <n v="2288.8000000000002"/>
    <n v="2334.4"/>
    <n v="1"/>
    <n v="-57.299999999999727"/>
    <n v="2273.5382352941169"/>
    <x v="348"/>
  </r>
  <r>
    <n v="382"/>
    <d v="2017-05-29T20:00:00"/>
    <n v="2334.6"/>
    <n v="2337.6"/>
    <n v="2259.9"/>
    <n v="2306.3000000000002"/>
    <n v="0"/>
    <n v="-34"/>
    <n v="2265.9911764705876"/>
    <x v="349"/>
  </r>
  <r>
    <n v="383"/>
    <d v="2017-05-29T21:00:00"/>
    <n v="2307.5"/>
    <n v="2352.6"/>
    <n v="2301.1"/>
    <n v="2321.1999999999998"/>
    <n v="1"/>
    <n v="-87.199999999999818"/>
    <n v="2258.5852941176463"/>
    <x v="350"/>
  </r>
  <r>
    <n v="384"/>
    <d v="2017-05-29T22:00:00"/>
    <n v="2322"/>
    <n v="2339.1"/>
    <n v="2253"/>
    <n v="2279.3000000000002"/>
    <n v="0"/>
    <n v="-11.099999999999909"/>
    <n v="2252.1735294117643"/>
    <x v="351"/>
  </r>
  <r>
    <n v="385"/>
    <d v="2017-05-29T23:00:00"/>
    <n v="2279.3000000000002"/>
    <n v="2304.9"/>
    <n v="2251.6"/>
    <n v="2274.3000000000002"/>
    <n v="0"/>
    <n v="15.300000000000182"/>
    <n v="2247.9823529411765"/>
    <x v="352"/>
  </r>
  <r>
    <n v="386"/>
    <d v="2017-05-30T00:00:00"/>
    <n v="2275"/>
    <n v="2285.1"/>
    <n v="2200.1999999999998"/>
    <n v="2235.5"/>
    <n v="0"/>
    <n v="58.599999999999909"/>
    <n v="2242.6352941176469"/>
    <x v="353"/>
  </r>
  <r>
    <n v="387"/>
    <d v="2017-05-30T01:00:00"/>
    <n v="2236"/>
    <n v="2291.1999999999998"/>
    <n v="2231.6999999999998"/>
    <n v="2269.4"/>
    <n v="1"/>
    <n v="41.400000000000091"/>
    <n v="2237.9294117647059"/>
    <x v="354"/>
  </r>
  <r>
    <n v="388"/>
    <d v="2017-05-30T02:00:00"/>
    <n v="2269"/>
    <n v="2292.4"/>
    <n v="2234.8000000000002"/>
    <n v="2290.4"/>
    <n v="1"/>
    <n v="9"/>
    <n v="2235.0176470588231"/>
    <x v="355"/>
  </r>
  <r>
    <n v="389"/>
    <d v="2017-05-30T03:00:00"/>
    <n v="2290.9"/>
    <n v="2314.1999999999998"/>
    <n v="2259.3000000000002"/>
    <n v="2294.6999999999998"/>
    <n v="1"/>
    <n v="-26"/>
    <n v="2236.5794117647056"/>
    <x v="356"/>
  </r>
  <r>
    <n v="390"/>
    <d v="2017-05-30T04:00:00"/>
    <n v="2294.6999999999998"/>
    <n v="2330.5"/>
    <n v="2277.3000000000002"/>
    <n v="2310.9"/>
    <n v="1"/>
    <n v="-37.700000000000273"/>
    <n v="2238.617647058823"/>
    <x v="357"/>
  </r>
  <r>
    <n v="391"/>
    <d v="2017-05-30T05:00:00"/>
    <n v="2310.8000000000002"/>
    <n v="2316.9"/>
    <n v="2272.8000000000002"/>
    <n v="2299.8000000000002"/>
    <n v="0"/>
    <n v="-34.500000000000455"/>
    <n v="2240.3294117647056"/>
    <x v="358"/>
  </r>
  <r>
    <n v="392"/>
    <d v="2017-05-30T06:00:00"/>
    <n v="2304.8000000000002"/>
    <n v="2319.3000000000002"/>
    <n v="2260.9"/>
    <n v="2273.6"/>
    <n v="0"/>
    <n v="13.799999999999727"/>
    <n v="2241.2705882352943"/>
    <x v="359"/>
  </r>
  <r>
    <n v="393"/>
    <d v="2017-05-30T07:00:00"/>
    <n v="2273.6"/>
    <n v="2299.9"/>
    <n v="2254.9"/>
    <n v="2278.1"/>
    <n v="1"/>
    <n v="19.899999999999636"/>
    <n v="2243.7558823529421"/>
    <x v="360"/>
  </r>
  <r>
    <n v="394"/>
    <d v="2017-05-30T08:00:00"/>
    <n v="2278.8000000000002"/>
    <n v="2304.3000000000002"/>
    <n v="2265"/>
    <n v="2271"/>
    <n v="0"/>
    <n v="29.299999999999727"/>
    <n v="2246.6029411764716"/>
    <x v="361"/>
  </r>
  <r>
    <n v="395"/>
    <d v="2017-05-30T09:00:00"/>
    <n v="2271.1"/>
    <n v="2299.6"/>
    <n v="2237.6"/>
    <n v="2288.1999999999998"/>
    <n v="1"/>
    <n v="-2.9000000000000909"/>
    <n v="2249.7794117647068"/>
    <x v="362"/>
  </r>
  <r>
    <n v="396"/>
    <d v="2017-05-30T10:00:00"/>
    <n v="2299.4"/>
    <n v="2322.6999999999998"/>
    <n v="2281.1999999999998"/>
    <n v="2310"/>
    <n v="1"/>
    <n v="-38.700000000000273"/>
    <n v="2253.3176470588246"/>
    <x v="363"/>
  </r>
  <r>
    <n v="397"/>
    <d v="2017-05-30T11:00:00"/>
    <n v="2303.6"/>
    <n v="2316.3000000000002"/>
    <n v="2286.3000000000002"/>
    <n v="2305.1999999999998"/>
    <n v="0"/>
    <n v="-69.400000000000091"/>
    <n v="2256.1000000000008"/>
    <x v="364"/>
  </r>
  <r>
    <n v="398"/>
    <d v="2017-05-30T12:00:00"/>
    <n v="2304.9"/>
    <n v="2313.4"/>
    <n v="2282.6999999999998"/>
    <n v="2289.8000000000002"/>
    <n v="0"/>
    <n v="-51.300000000000182"/>
    <n v="2260.3352941176472"/>
    <x v="365"/>
  </r>
  <r>
    <n v="399"/>
    <d v="2017-05-30T13:00:00"/>
    <n v="2289.8000000000002"/>
    <n v="2297"/>
    <n v="2252.4"/>
    <n v="2264.6"/>
    <n v="0"/>
    <n v="-6.4000000000000909"/>
    <n v="2263.0647058823538"/>
    <x v="366"/>
  </r>
  <r>
    <n v="400"/>
    <d v="2017-05-30T14:00:00"/>
    <n v="2265"/>
    <n v="2274.9"/>
    <n v="2220.8000000000002"/>
    <n v="2235.9"/>
    <n v="0"/>
    <n v="20.800000000000182"/>
    <n v="2265.6764705882356"/>
    <x v="367"/>
  </r>
  <r>
    <n v="401"/>
    <d v="2017-05-30T15:00:00"/>
    <n v="2235.4"/>
    <n v="2258"/>
    <n v="2219"/>
    <n v="2238.4"/>
    <n v="1"/>
    <n v="7"/>
    <n v="2267.5823529411764"/>
    <x v="368"/>
  </r>
  <r>
    <n v="402"/>
    <d v="2017-05-30T16:00:00"/>
    <n v="2238.4"/>
    <n v="2273.6"/>
    <n v="2235.1"/>
    <n v="2258.1"/>
    <n v="1"/>
    <n v="-12.399999999999636"/>
    <n v="2268.6529411764709"/>
    <x v="369"/>
  </r>
  <r>
    <n v="403"/>
    <d v="2017-05-30T17:00:00"/>
    <n v="2258.1999999999998"/>
    <n v="2266.5"/>
    <n v="2232.9"/>
    <n v="2256.3000000000002"/>
    <n v="0"/>
    <n v="-4.0999999999999091"/>
    <n v="2270.6852941176471"/>
    <x v="370"/>
  </r>
  <r>
    <n v="404"/>
    <d v="2017-05-30T18:00:00"/>
    <n v="2252.9"/>
    <n v="2269.9"/>
    <n v="2236.3000000000002"/>
    <n v="2242.1"/>
    <n v="0"/>
    <n v="-41.400000000000091"/>
    <n v="2271.7705882352943"/>
    <x v="371"/>
  </r>
  <r>
    <n v="405"/>
    <d v="2017-05-30T19:00:00"/>
    <n v="2242.1"/>
    <n v="2254.9"/>
    <n v="2236"/>
    <n v="2242.4"/>
    <n v="1"/>
    <n v="-103.30000000000018"/>
    <n v="2272.4088235294116"/>
    <x v="372"/>
  </r>
  <r>
    <n v="406"/>
    <d v="2017-05-30T20:00:00"/>
    <n v="2242"/>
    <n v="2275.3000000000002"/>
    <n v="2239.4"/>
    <n v="2248.4"/>
    <n v="1"/>
    <n v="-68.300000000000637"/>
    <n v="2272.1588235294116"/>
    <x v="373"/>
  </r>
  <r>
    <n v="407"/>
    <d v="2017-05-30T21:00:00"/>
    <n v="2258.8000000000002"/>
    <n v="2258.8000000000002"/>
    <n v="2208.4"/>
    <n v="2210.6999999999998"/>
    <n v="0"/>
    <n v="20.599999999999454"/>
    <n v="2271.4764705882353"/>
    <x v="374"/>
  </r>
  <r>
    <n v="408"/>
    <d v="2017-05-30T22:00:00"/>
    <n v="2212.6"/>
    <n v="2229.9"/>
    <n v="2129.4"/>
    <n v="2151"/>
    <n v="0"/>
    <n v="65.199999999999363"/>
    <n v="2269.1911764705878"/>
    <x v="375"/>
  </r>
  <r>
    <n v="409"/>
    <d v="2017-05-30T23:00:00"/>
    <n v="2150.3000000000002"/>
    <n v="2195.8000000000002"/>
    <n v="2137"/>
    <n v="2191.6999999999998"/>
    <n v="1"/>
    <n v="46.299999999999727"/>
    <n v="2268.2588235294115"/>
    <x v="376"/>
  </r>
  <r>
    <n v="410"/>
    <d v="2017-05-31T00:00:00"/>
    <n v="2191.4"/>
    <n v="2240.5"/>
    <n v="2177.8000000000002"/>
    <n v="2232.1999999999998"/>
    <n v="1"/>
    <n v="-47.799999999999727"/>
    <n v="2267.6999999999998"/>
    <x v="377"/>
  </r>
  <r>
    <n v="411"/>
    <d v="2017-05-31T01:00:00"/>
    <n v="2232.1999999999998"/>
    <n v="2241.1"/>
    <n v="2180.6"/>
    <n v="2215.1999999999998"/>
    <n v="0"/>
    <n v="-10.999999999999545"/>
    <n v="2266.2970588235294"/>
    <x v="378"/>
  </r>
  <r>
    <n v="412"/>
    <d v="2017-05-31T02:00:00"/>
    <n v="2215.1999999999998"/>
    <n v="2240.1"/>
    <n v="2164.6999999999998"/>
    <n v="2237.6999999999998"/>
    <n v="1"/>
    <n v="-11.599999999999454"/>
    <n v="2265.4264705882351"/>
    <x v="379"/>
  </r>
  <r>
    <n v="413"/>
    <d v="2017-05-31T03:00:00"/>
    <n v="2237.6999999999998"/>
    <n v="2244.1"/>
    <n v="2172.4"/>
    <n v="2184.4"/>
    <n v="0"/>
    <n v="57.600000000000364"/>
    <n v="2262.7794117647049"/>
    <x v="380"/>
  </r>
  <r>
    <n v="414"/>
    <d v="2017-05-31T04:00:00"/>
    <n v="2184.6999999999998"/>
    <n v="2211.8000000000002"/>
    <n v="2147.5"/>
    <n v="2204.5"/>
    <n v="1"/>
    <n v="20.400000000000091"/>
    <n v="2260.1676470588231"/>
    <x v="381"/>
  </r>
  <r>
    <n v="415"/>
    <d v="2017-05-31T05:00:00"/>
    <n v="2204.5"/>
    <n v="2226.4"/>
    <n v="2168.8000000000002"/>
    <n v="2226.4"/>
    <n v="1"/>
    <n v="-15.100000000000364"/>
    <n v="2256.9911764705876"/>
    <x v="382"/>
  </r>
  <r>
    <n v="416"/>
    <d v="2017-05-31T06:00:00"/>
    <n v="2226"/>
    <n v="2242"/>
    <n v="2200.1999999999998"/>
    <n v="2241.9"/>
    <n v="1"/>
    <n v="-14.700000000000728"/>
    <n v="2255.0970588235286"/>
    <x v="383"/>
  </r>
  <r>
    <n v="417"/>
    <d v="2017-05-31T07:00:00"/>
    <n v="2241.9"/>
    <n v="2254.1"/>
    <n v="2198.1"/>
    <n v="2224.5"/>
    <n v="0"/>
    <n v="19.999999999999545"/>
    <n v="2252.2529411764699"/>
    <x v="384"/>
  </r>
  <r>
    <n v="418"/>
    <d v="2017-05-31T08:00:00"/>
    <n v="2224.8000000000002"/>
    <n v="2233.9"/>
    <n v="2199.5"/>
    <n v="2211.1999999999998"/>
    <n v="0"/>
    <n v="27.599999999999909"/>
    <n v="2250.2499999999995"/>
    <x v="385"/>
  </r>
  <r>
    <n v="419"/>
    <d v="2017-05-31T09:00:00"/>
    <n v="2211.3000000000002"/>
    <n v="2227.6999999999998"/>
    <n v="2192.9"/>
    <n v="2227.6"/>
    <n v="1"/>
    <n v="-19"/>
    <n v="2248.876470588235"/>
    <x v="386"/>
  </r>
  <r>
    <n v="420"/>
    <d v="2017-05-31T10:00:00"/>
    <n v="2227.6"/>
    <n v="2248.9"/>
    <n v="2219"/>
    <n v="2244.9"/>
    <n v="1"/>
    <n v="-23.300000000000182"/>
    <n v="2249.15294117647"/>
    <x v="387"/>
  </r>
  <r>
    <n v="421"/>
    <d v="2017-05-31T11:00:00"/>
    <n v="2244.8000000000002"/>
    <n v="2253.1999999999998"/>
    <n v="2224"/>
    <n v="2238.8000000000002"/>
    <n v="0"/>
    <n v="-10.000000000000455"/>
    <n v="2248.2529411764708"/>
    <x v="388"/>
  </r>
  <r>
    <n v="422"/>
    <d v="2017-05-31T12:00:00"/>
    <n v="2239.3000000000002"/>
    <n v="2243.6"/>
    <n v="2199.1999999999998"/>
    <n v="2209"/>
    <n v="0"/>
    <n v="67.699999999999818"/>
    <n v="2245.8588235294119"/>
    <x v="389"/>
  </r>
  <r>
    <n v="423"/>
    <d v="2017-05-31T13:00:00"/>
    <n v="2209.3000000000002"/>
    <n v="2225"/>
    <n v="2202.3000000000002"/>
    <n v="2222.3000000000002"/>
    <n v="1"/>
    <n v="66"/>
    <n v="2243.7294117647057"/>
    <x v="390"/>
  </r>
  <r>
    <n v="424"/>
    <d v="2017-05-31T14:00:00"/>
    <n v="2222.4"/>
    <n v="2239.9"/>
    <n v="2217.1"/>
    <n v="2229.6999999999998"/>
    <n v="1"/>
    <n v="92.200000000000273"/>
    <n v="2241.3411764705879"/>
    <x v="391"/>
  </r>
  <r>
    <n v="425"/>
    <d v="2017-05-31T15:00:00"/>
    <n v="2230.1"/>
    <n v="2304.1999999999998"/>
    <n v="2229.5"/>
    <n v="2277.5"/>
    <n v="1"/>
    <n v="36.600000000000364"/>
    <n v="2240.6852941176467"/>
    <x v="392"/>
  </r>
  <r>
    <n v="426"/>
    <d v="2017-05-31T16:00:00"/>
    <n v="2286"/>
    <n v="2316.8000000000002"/>
    <n v="2275.8000000000002"/>
    <n v="2297.3000000000002"/>
    <n v="1"/>
    <n v="-1"/>
    <n v="2241.3823529411761"/>
    <x v="393"/>
  </r>
  <r>
    <n v="427"/>
    <d v="2017-05-31T17:00:00"/>
    <n v="2297.1999999999998"/>
    <n v="2332.1"/>
    <n v="2294.3000000000002"/>
    <n v="2330.6999999999998"/>
    <n v="1"/>
    <n v="-45.099999999999909"/>
    <n v="2242.9294117647055"/>
    <x v="394"/>
  </r>
  <r>
    <n v="428"/>
    <d v="2017-05-31T18:00:00"/>
    <n v="2330.6999999999998"/>
    <n v="2335.6999999999998"/>
    <n v="2311.6"/>
    <n v="2322.5"/>
    <n v="0"/>
    <n v="-38.5"/>
    <n v="2244.4441176470591"/>
    <x v="395"/>
  </r>
  <r>
    <n v="429"/>
    <d v="2017-05-31T19:00:00"/>
    <n v="2322.3000000000002"/>
    <n v="2322.8000000000002"/>
    <n v="2273.8000000000002"/>
    <n v="2296"/>
    <n v="0"/>
    <n v="9.2000000000002728"/>
    <n v="2244.6735294117643"/>
    <x v="396"/>
  </r>
  <r>
    <n v="430"/>
    <d v="2017-05-31T20:00:00"/>
    <n v="2295.9"/>
    <n v="2300.9"/>
    <n v="2285.1"/>
    <n v="2285.3000000000002"/>
    <n v="0"/>
    <n v="18.400000000000091"/>
    <n v="2243.9470588235295"/>
    <x v="397"/>
  </r>
  <r>
    <n v="431"/>
    <d v="2017-05-31T21:00:00"/>
    <n v="2285.1999999999998"/>
    <n v="2294.6"/>
    <n v="2276.6"/>
    <n v="2283.6"/>
    <n v="0"/>
    <n v="35.699999999999818"/>
    <n v="2243.311764705883"/>
    <x v="398"/>
  </r>
  <r>
    <n v="432"/>
    <d v="2017-05-31T22:00:00"/>
    <n v="2283.5"/>
    <n v="2308.6999999999998"/>
    <n v="2280.3000000000002"/>
    <n v="2304.9"/>
    <n v="1"/>
    <n v="64.399999999999636"/>
    <n v="2243.7558823529416"/>
    <x v="399"/>
  </r>
  <r>
    <n v="433"/>
    <d v="2017-05-31T23:00:00"/>
    <n v="2304.8000000000002"/>
    <n v="2317"/>
    <n v="2283.6"/>
    <n v="2303.4"/>
    <n v="0"/>
    <n v="55.799999999999727"/>
    <n v="2244.8970588235293"/>
    <x v="400"/>
  </r>
  <r>
    <n v="434"/>
    <d v="2017-06-01T00:00:00"/>
    <n v="2303.5"/>
    <n v="2321.1999999999998"/>
    <n v="2298.4"/>
    <n v="2319.1999999999998"/>
    <n v="1"/>
    <n v="56.199999999999818"/>
    <n v="2247.3470588235291"/>
    <x v="401"/>
  </r>
  <r>
    <n v="435"/>
    <d v="2017-06-01T01:00:00"/>
    <n v="2319.3000000000002"/>
    <n v="2370.4"/>
    <n v="2311.3000000000002"/>
    <n v="2369.4"/>
    <n v="1"/>
    <n v="27.299999999999727"/>
    <n v="2251.1999999999998"/>
    <x v="402"/>
  </r>
  <r>
    <n v="436"/>
    <d v="2017-06-01T02:00:00"/>
    <n v="2369.9"/>
    <n v="2386.8000000000002"/>
    <n v="2349.1"/>
    <n v="2359.9"/>
    <n v="0"/>
    <n v="32.099999999999909"/>
    <n v="2254.1941176470586"/>
    <x v="403"/>
  </r>
  <r>
    <n v="437"/>
    <d v="2017-06-01T03:00:00"/>
    <n v="2360.1"/>
    <n v="2386.1999999999998"/>
    <n v="2349.8000000000002"/>
    <n v="2376.1999999999998"/>
    <n v="1"/>
    <n v="16"/>
    <n v="2257.7205882352937"/>
    <x v="404"/>
  </r>
  <r>
    <n v="438"/>
    <d v="2017-06-01T04:00:00"/>
    <n v="2375.9"/>
    <n v="2402.3000000000002"/>
    <n v="2358.1"/>
    <n v="2397.1"/>
    <n v="1"/>
    <n v="5.6000000000003638"/>
    <n v="2262.2794117647063"/>
    <x v="405"/>
  </r>
  <r>
    <n v="439"/>
    <d v="2017-06-01T05:00:00"/>
    <n v="2394.6999999999998"/>
    <n v="2404.9"/>
    <n v="2359"/>
    <n v="2389.5"/>
    <n v="0"/>
    <n v="50.300000000000182"/>
    <n v="2266.6058823529415"/>
    <x v="406"/>
  </r>
  <r>
    <n v="440"/>
    <d v="2017-06-01T06:00:00"/>
    <n v="2389.5"/>
    <n v="2389.5"/>
    <n v="2389.5"/>
    <n v="2389.5"/>
    <n v="0"/>
    <n v="45.200000000000273"/>
    <n v="2270.7558823529416"/>
    <x v="407"/>
  </r>
  <r>
    <n v="441"/>
    <d v="2017-06-01T07:00:00"/>
    <n v="2384.1999999999998"/>
    <n v="2400.8000000000002"/>
    <n v="2377.1999999999998"/>
    <n v="2395"/>
    <n v="1"/>
    <n v="35.800000000000182"/>
    <n v="2276.1764705882356"/>
    <x v="408"/>
  </r>
  <r>
    <n v="442"/>
    <d v="2017-06-01T08:00:00"/>
    <n v="2394.9"/>
    <n v="2449.8000000000002"/>
    <n v="2394.6"/>
    <n v="2434.4"/>
    <n v="1"/>
    <n v="13.800000000000182"/>
    <n v="2284.5117647058828"/>
    <x v="409"/>
  </r>
  <r>
    <n v="443"/>
    <d v="2017-06-01T09:00:00"/>
    <n v="2434.4"/>
    <n v="2450"/>
    <n v="2422.9"/>
    <n v="2429.3000000000002"/>
    <n v="0"/>
    <n v="21"/>
    <n v="2291.5"/>
    <x v="410"/>
  </r>
  <r>
    <n v="444"/>
    <d v="2017-06-01T10:00:00"/>
    <n v="2429.6"/>
    <n v="2439.1"/>
    <n v="2403.5"/>
    <n v="2431"/>
    <n v="1"/>
    <n v="33.400000000000091"/>
    <n v="2297.3470588235296"/>
    <x v="411"/>
  </r>
  <r>
    <n v="445"/>
    <d v="2017-06-01T11:00:00"/>
    <n v="2431"/>
    <n v="2464"/>
    <n v="2419.9"/>
    <n v="2448.5"/>
    <n v="1"/>
    <n v="-24.199999999999818"/>
    <n v="2304.2088235294113"/>
    <x v="412"/>
  </r>
  <r>
    <n v="446"/>
    <d v="2017-06-01T12:00:00"/>
    <n v="2448.5"/>
    <n v="2475.1999999999998"/>
    <n v="2446.1"/>
    <n v="2450.6"/>
    <n v="1"/>
    <n v="-49"/>
    <n v="2310.4705882352941"/>
    <x v="413"/>
  </r>
  <r>
    <n v="447"/>
    <d v="2017-06-01T13:00:00"/>
    <n v="2450"/>
    <n v="2468.8000000000002"/>
    <n v="2441.1"/>
    <n v="2463.8000000000002"/>
    <n v="1"/>
    <n v="-62.800000000000182"/>
    <n v="2318.6882352941179"/>
    <x v="414"/>
  </r>
  <r>
    <n v="448"/>
    <d v="2017-06-01T14:00:00"/>
    <n v="2463.4"/>
    <n v="2469"/>
    <n v="2417.8000000000002"/>
    <n v="2423.3000000000002"/>
    <n v="0"/>
    <n v="-7.4000000000005457"/>
    <n v="2325.123529411765"/>
    <x v="415"/>
  </r>
  <r>
    <n v="449"/>
    <d v="2017-06-01T15:00:00"/>
    <n v="2421.9"/>
    <n v="2424.5"/>
    <n v="2378.1"/>
    <n v="2399.1999999999998"/>
    <n v="0"/>
    <n v="15.299999999999727"/>
    <n v="2330.2058823529414"/>
    <x v="416"/>
  </r>
  <r>
    <n v="450"/>
    <d v="2017-06-01T16:00:00"/>
    <n v="2399.1999999999998"/>
    <n v="2399.1999999999998"/>
    <n v="2399.1999999999998"/>
    <n v="2399.1999999999998"/>
    <n v="0"/>
    <n v="27.899999999999636"/>
    <n v="2334.8323529411769"/>
    <x v="417"/>
  </r>
  <r>
    <n v="451"/>
    <d v="2017-06-01T17:00:00"/>
    <n v="2355.9"/>
    <n v="2376.1999999999998"/>
    <n v="2319.6999999999998"/>
    <n v="2371.1999999999998"/>
    <n v="0"/>
    <n v="36.099999999999909"/>
    <n v="2339.1470588235293"/>
    <x v="418"/>
  </r>
  <r>
    <n v="452"/>
    <d v="2017-06-01T18:00:00"/>
    <n v="2371.1999999999998"/>
    <n v="2371.1999999999998"/>
    <n v="2371.1999999999998"/>
    <n v="2371.1999999999998"/>
    <n v="0"/>
    <n v="26.5"/>
    <n v="2343.8529411764703"/>
    <x v="419"/>
  </r>
  <r>
    <n v="453"/>
    <d v="2017-06-01T19:00:00"/>
    <n v="2373.1"/>
    <n v="2387.4"/>
    <n v="2353.1"/>
    <n v="2385.6999999999998"/>
    <n v="1"/>
    <n v="4.8000000000001819"/>
    <n v="2348.5029411764704"/>
    <x v="420"/>
  </r>
  <r>
    <n v="454"/>
    <d v="2017-06-01T20:00:00"/>
    <n v="2385.9"/>
    <n v="2417.6"/>
    <n v="2382.3000000000002"/>
    <n v="2409.4"/>
    <n v="1"/>
    <n v="7.6000000000003638"/>
    <n v="2353.3411764705875"/>
    <x v="421"/>
  </r>
  <r>
    <n v="455"/>
    <d v="2017-06-01T21:00:00"/>
    <n v="2411.1"/>
    <n v="2415.1999999999998"/>
    <n v="2386"/>
    <n v="2401.5"/>
    <n v="0"/>
    <n v="2.7000000000002728"/>
    <n v="2358.126470588235"/>
    <x v="422"/>
  </r>
  <r>
    <n v="456"/>
    <d v="2017-06-01T22:00:00"/>
    <n v="2401.5"/>
    <n v="2410.6"/>
    <n v="2367.6999999999998"/>
    <n v="2392.4"/>
    <n v="0"/>
    <n v="20.900000000000091"/>
    <n v="2363.5205882352934"/>
    <x v="423"/>
  </r>
  <r>
    <n v="457"/>
    <d v="2017-06-01T23:00:00"/>
    <n v="2392.1"/>
    <n v="2419.1"/>
    <n v="2375.5"/>
    <n v="2418.4"/>
    <n v="1"/>
    <n v="7.0999999999999091"/>
    <n v="2369.2882352941174"/>
    <x v="424"/>
  </r>
  <r>
    <n v="458"/>
    <d v="2017-06-02T00:00:00"/>
    <n v="2418.4"/>
    <n v="2418.9"/>
    <n v="2388.3000000000002"/>
    <n v="2403.9"/>
    <n v="0"/>
    <n v="37.299999999999727"/>
    <n v="2374.4117647058815"/>
    <x v="425"/>
  </r>
  <r>
    <n v="459"/>
    <d v="2017-06-02T01:00:00"/>
    <n v="2403.9"/>
    <n v="2414.8000000000002"/>
    <n v="2380.1"/>
    <n v="2413"/>
    <n v="1"/>
    <n v="16.699999999999818"/>
    <n v="2378.3970588235284"/>
    <x v="426"/>
  </r>
  <r>
    <n v="460"/>
    <d v="2017-06-02T02:00:00"/>
    <n v="2413"/>
    <n v="2432.8000000000002"/>
    <n v="2402.8000000000002"/>
    <n v="2425.5"/>
    <n v="1"/>
    <n v="1.3999999999996362"/>
    <n v="2382.1676470588227"/>
    <x v="427"/>
  </r>
  <r>
    <n v="461"/>
    <d v="2017-06-02T03:00:00"/>
    <n v="2425.5"/>
    <n v="2445.6999999999998"/>
    <n v="2411.8000000000002"/>
    <n v="2441.1999999999998"/>
    <n v="1"/>
    <n v="3.3999999999996362"/>
    <n v="2385.4176470588227"/>
    <x v="428"/>
  </r>
  <r>
    <n v="462"/>
    <d v="2017-06-02T04:00:00"/>
    <n v="2441.4"/>
    <n v="2443.5"/>
    <n v="2418"/>
    <n v="2429.9"/>
    <n v="0"/>
    <n v="14.899999999999636"/>
    <n v="2388.5764705882343"/>
    <x v="429"/>
  </r>
  <r>
    <n v="463"/>
    <d v="2017-06-02T05:00:00"/>
    <n v="2431"/>
    <n v="2436.9"/>
    <n v="2410.3000000000002"/>
    <n v="2428.1999999999998"/>
    <n v="0"/>
    <n v="3.5"/>
    <n v="2392.4647058823521"/>
    <x v="430"/>
  </r>
  <r>
    <n v="464"/>
    <d v="2017-06-02T06:00:00"/>
    <n v="2420.5"/>
    <n v="2438.8000000000002"/>
    <n v="2412.6"/>
    <n v="2438.1999999999998"/>
    <n v="1"/>
    <n v="9.9999999999909051E-2"/>
    <n v="2396.9617647058813"/>
    <x v="431"/>
  </r>
  <r>
    <n v="465"/>
    <d v="2017-06-02T07:00:00"/>
    <n v="2438.1999999999998"/>
    <n v="2449"/>
    <n v="2428.6999999999998"/>
    <n v="2438.1999999999998"/>
    <n v="0"/>
    <n v="-17.400000000000091"/>
    <n v="2401.5088235294115"/>
    <x v="432"/>
  </r>
  <r>
    <n v="466"/>
    <d v="2017-06-02T08:00:00"/>
    <n v="2438"/>
    <n v="2443.5"/>
    <n v="2416.9"/>
    <n v="2423.8000000000002"/>
    <n v="0"/>
    <n v="6.5"/>
    <n v="2405.0058823529407"/>
    <x v="433"/>
  </r>
  <r>
    <n v="467"/>
    <d v="2017-06-02T09:00:00"/>
    <n v="2423.8000000000002"/>
    <n v="2440.6999999999998"/>
    <n v="2416.1"/>
    <n v="2438.1"/>
    <n v="1"/>
    <n v="-8.7999999999997272"/>
    <n v="2408.9676470588233"/>
    <x v="434"/>
  </r>
  <r>
    <n v="468"/>
    <d v="2017-06-02T10:00:00"/>
    <n v="2436.6"/>
    <n v="2441.6"/>
    <n v="2418.6"/>
    <n v="2419.1"/>
    <n v="0"/>
    <n v="-26.799999999999727"/>
    <n v="2411.9058823529408"/>
    <x v="435"/>
  </r>
  <r>
    <n v="469"/>
    <d v="2017-06-02T11:00:00"/>
    <n v="2419.1"/>
    <n v="2430.6"/>
    <n v="2405"/>
    <n v="2428.8000000000002"/>
    <n v="1"/>
    <n v="-20"/>
    <n v="2413.6529411764704"/>
    <x v="436"/>
  </r>
  <r>
    <n v="470"/>
    <d v="2017-06-02T12:00:00"/>
    <n v="2426.1"/>
    <n v="2435.4"/>
    <n v="2413.6"/>
    <n v="2425.1"/>
    <n v="0"/>
    <n v="-0.8000000000001819"/>
    <n v="2415.5705882352945"/>
    <x v="437"/>
  </r>
  <r>
    <n v="471"/>
    <d v="2017-06-02T13:00:00"/>
    <n v="2424.8000000000002"/>
    <n v="2430.9"/>
    <n v="2386.9"/>
    <n v="2389.3000000000002"/>
    <n v="0"/>
    <n v="35.499999999999545"/>
    <n v="2415.9558823529414"/>
    <x v="438"/>
  </r>
  <r>
    <n v="472"/>
    <d v="2017-06-02T14:00:00"/>
    <n v="2389.5"/>
    <n v="2418.6"/>
    <n v="2379.4"/>
    <n v="2406"/>
    <n v="1"/>
    <n v="14.499999999999545"/>
    <n v="2416.2176470588238"/>
    <x v="439"/>
  </r>
  <r>
    <n v="473"/>
    <d v="2017-06-02T15:00:00"/>
    <n v="2406"/>
    <n v="2425"/>
    <n v="2401.6"/>
    <n v="2424.1999999999998"/>
    <n v="1"/>
    <n v="-5.4000000000000909"/>
    <n v="2417.2382352941181"/>
    <x v="440"/>
  </r>
  <r>
    <n v="474"/>
    <d v="2017-06-02T16:00:00"/>
    <n v="2424.4"/>
    <n v="2436.9"/>
    <n v="2417.1"/>
    <n v="2425.1999999999998"/>
    <n v="1"/>
    <n v="-10.199999999999818"/>
    <n v="2418.2882352941178"/>
    <x v="441"/>
  </r>
  <r>
    <n v="475"/>
    <d v="2017-06-02T17:00:00"/>
    <n v="2425.9"/>
    <n v="2426.8000000000002"/>
    <n v="2391.6"/>
    <n v="2421.4"/>
    <n v="0"/>
    <n v="8.8000000000001819"/>
    <n v="2419.0647058823529"/>
    <x v="442"/>
  </r>
  <r>
    <n v="476"/>
    <d v="2017-06-02T18:00:00"/>
    <n v="2421.1"/>
    <n v="2429.9"/>
    <n v="2403.6"/>
    <n v="2419.4"/>
    <n v="0"/>
    <n v="16.599999999999909"/>
    <n v="2418.6235294117641"/>
    <x v="443"/>
  </r>
  <r>
    <n v="477"/>
    <d v="2017-06-02T19:00:00"/>
    <n v="2419.6"/>
    <n v="2424.8000000000002"/>
    <n v="2404.4"/>
    <n v="2415.6"/>
    <n v="0"/>
    <n v="34.399999999999636"/>
    <n v="2418.2205882352937"/>
    <x v="444"/>
  </r>
  <r>
    <n v="478"/>
    <d v="2017-06-02T20:00:00"/>
    <n v="2415.4"/>
    <n v="2436.3000000000002"/>
    <n v="2411.6999999999998"/>
    <n v="2429.9"/>
    <n v="1"/>
    <n v="19.399999999999636"/>
    <n v="2418.1882352941175"/>
    <x v="445"/>
  </r>
  <r>
    <n v="479"/>
    <d v="2017-06-04T21:00:00"/>
    <n v="2505.1"/>
    <n v="2525.9"/>
    <n v="2503.1"/>
    <n v="2511.1999999999998"/>
    <n v="1"/>
    <n v="36.599999999999909"/>
    <n v="2420.0323529411758"/>
    <x v="446"/>
  </r>
  <r>
    <n v="480"/>
    <d v="2017-06-04T22:00:00"/>
    <n v="2510.3000000000002"/>
    <n v="2524.9"/>
    <n v="2500.8000000000002"/>
    <n v="2524.1"/>
    <n v="1"/>
    <n v="34.400000000000091"/>
    <n v="2422.1941176470586"/>
    <x v="447"/>
  </r>
  <r>
    <n v="481"/>
    <d v="2017-06-04T23:00:00"/>
    <n v="2523.6"/>
    <n v="2536.9"/>
    <n v="2517.5"/>
    <n v="2523.1"/>
    <n v="0"/>
    <n v="42.199999999999818"/>
    <n v="2423.9382352941175"/>
    <x v="448"/>
  </r>
  <r>
    <n v="482"/>
    <d v="2017-06-05T00:00:00"/>
    <n v="2523.5"/>
    <n v="2547.4"/>
    <n v="2518.1999999999998"/>
    <n v="2546.8000000000002"/>
    <n v="1"/>
    <n v="37.999999999999545"/>
    <n v="2427.5705882352945"/>
    <x v="449"/>
  </r>
  <r>
    <n v="483"/>
    <d v="2017-06-05T01:00:00"/>
    <n v="2545.4"/>
    <n v="2565.5"/>
    <n v="2544.8000000000002"/>
    <n v="2557"/>
    <n v="1"/>
    <n v="22.599999999999454"/>
    <n v="2432.2117647058826"/>
    <x v="450"/>
  </r>
  <r>
    <n v="484"/>
    <d v="2017-06-05T02:00:00"/>
    <n v="2557.3000000000002"/>
    <n v="2567.1"/>
    <n v="2553.5"/>
    <n v="2564.6"/>
    <n v="1"/>
    <n v="0.99999999999954525"/>
    <n v="2437.0764705882357"/>
    <x v="451"/>
  </r>
  <r>
    <n v="485"/>
    <d v="2017-06-05T03:00:00"/>
    <n v="2564.6"/>
    <n v="2589.3000000000002"/>
    <n v="2561.6999999999998"/>
    <n v="2583.6999999999998"/>
    <n v="1"/>
    <n v="-18.100000000000364"/>
    <n v="2443.3264705882357"/>
    <x v="452"/>
  </r>
  <r>
    <n v="486"/>
    <d v="2017-06-05T04:00:00"/>
    <n v="2584"/>
    <n v="2591.4"/>
    <n v="2573.6999999999998"/>
    <n v="2580.1999999999998"/>
    <n v="0"/>
    <n v="-14.300000000000182"/>
    <n v="2449.473529411765"/>
    <x v="453"/>
  </r>
  <r>
    <n v="487"/>
    <d v="2017-06-05T05:00:00"/>
    <n v="2579.5"/>
    <n v="2584.4"/>
    <n v="2558.6999999999998"/>
    <n v="2565.1999999999998"/>
    <n v="0"/>
    <n v="0"/>
    <n v="2454.7529411764708"/>
    <x v="454"/>
  </r>
  <r>
    <n v="488"/>
    <d v="2017-06-05T06:00:00"/>
    <n v="2565.1999999999998"/>
    <n v="2565.1999999999998"/>
    <n v="2565.1999999999998"/>
    <n v="2565.1999999999998"/>
    <n v="0"/>
    <n v="0"/>
    <n v="2459.3352941176468"/>
    <x v="455"/>
  </r>
  <r>
    <n v="489"/>
    <d v="2017-06-05T07:00:00"/>
    <n v="2565.1999999999998"/>
    <n v="2565.1999999999998"/>
    <n v="2565.1999999999998"/>
    <n v="2565.1999999999998"/>
    <n v="0"/>
    <n v="0"/>
    <n v="2464.1499999999996"/>
    <x v="456"/>
  </r>
  <r>
    <n v="490"/>
    <d v="2017-06-05T08:00:00"/>
    <n v="2565.1999999999998"/>
    <n v="2565.1999999999998"/>
    <n v="2565.1999999999998"/>
    <n v="2565.1999999999998"/>
    <n v="0"/>
    <n v="-0.8999999999996362"/>
    <n v="2469.232352941176"/>
    <x v="457"/>
  </r>
  <r>
    <n v="491"/>
    <d v="2017-06-05T09:00:00"/>
    <n v="2565.1999999999998"/>
    <n v="2565.1999999999998"/>
    <n v="2565.1999999999998"/>
    <n v="2565.1999999999998"/>
    <n v="0"/>
    <n v="-4.3999999999996362"/>
    <n v="2473.5499999999993"/>
    <x v="458"/>
  </r>
  <r>
    <n v="492"/>
    <d v="2017-06-05T10:00:00"/>
    <n v="2565.1999999999998"/>
    <n v="2565.1999999999998"/>
    <n v="2565.1999999999998"/>
    <n v="2565.1999999999998"/>
    <n v="0"/>
    <n v="-3.4999999999995453"/>
    <n v="2478.2941176470581"/>
    <x v="459"/>
  </r>
  <r>
    <n v="493"/>
    <d v="2017-06-05T11:00:00"/>
    <n v="2589.1999999999998"/>
    <n v="2590.1999999999998"/>
    <n v="2588.3000000000002"/>
    <n v="2588.3000000000002"/>
    <n v="1"/>
    <n v="10.200000000000273"/>
    <n v="2483.4499999999994"/>
    <x v="460"/>
  </r>
  <r>
    <n v="494"/>
    <d v="2017-06-05T12:00:00"/>
    <n v="2588.1"/>
    <n v="2594.4"/>
    <n v="2569"/>
    <n v="2584.6"/>
    <n v="0"/>
    <n v="25.500000000000455"/>
    <n v="2488.1294117647053"/>
    <x v="461"/>
  </r>
  <r>
    <n v="495"/>
    <d v="2017-06-05T13:00:00"/>
    <n v="2585"/>
    <n v="2588.6"/>
    <n v="2577.1"/>
    <n v="2585.9"/>
    <n v="1"/>
    <n v="11.400000000000546"/>
    <n v="2492.3852941176465"/>
    <x v="462"/>
  </r>
  <r>
    <n v="496"/>
    <d v="2017-06-05T14:00:00"/>
    <n v="2586.1999999999998"/>
    <n v="2604.9"/>
    <n v="2577.9"/>
    <n v="2599"/>
    <n v="1"/>
    <n v="25.400000000000546"/>
    <n v="2497.3588235294114"/>
    <x v="463"/>
  </r>
  <r>
    <n v="497"/>
    <d v="2017-06-05T15:00:00"/>
    <n v="2599.6"/>
    <n v="2620.1"/>
    <n v="2598.3000000000002"/>
    <n v="2611.4"/>
    <n v="1"/>
    <n v="13.600000000000364"/>
    <n v="2502.7470588235287"/>
    <x v="464"/>
  </r>
  <r>
    <n v="498"/>
    <d v="2017-06-05T16:00:00"/>
    <n v="2611"/>
    <n v="2614.3000000000002"/>
    <n v="2595.9"/>
    <n v="2597.8000000000002"/>
    <n v="0"/>
    <n v="26.800000000000182"/>
    <n v="2507.4411764705878"/>
    <x v="465"/>
  </r>
  <r>
    <n v="499"/>
    <d v="2017-06-05T17:00:00"/>
    <n v="2597.6999999999998"/>
    <n v="2629.1"/>
    <n v="2596.6"/>
    <n v="2624.5"/>
    <n v="1"/>
    <n v="0"/>
    <n v="2512.920588235294"/>
    <x v="466"/>
  </r>
  <r>
    <n v="500"/>
    <d v="2017-06-05T18:00:00"/>
    <n v="2624.5"/>
    <n v="2624.5"/>
    <n v="2624.5"/>
    <n v="2624.5"/>
    <n v="0"/>
    <n v="0"/>
    <n v="2518.8235294117644"/>
    <x v="467"/>
  </r>
  <r>
    <n v="501"/>
    <d v="2017-06-05T19:00:00"/>
    <n v="2624.5"/>
    <n v="2624.5"/>
    <n v="2624.5"/>
    <n v="2624.5"/>
    <n v="0"/>
    <n v="0"/>
    <n v="2524.3058823529404"/>
    <x v="468"/>
  </r>
  <r>
    <n v="502"/>
    <d v="2017-06-05T20:00:00"/>
    <n v="2624.5"/>
    <n v="2624.5"/>
    <n v="2624.5"/>
    <n v="2624.5"/>
    <n v="0"/>
    <n v="0"/>
    <n v="2530.3470588235286"/>
    <x v="469"/>
  </r>
  <r>
    <n v="503"/>
    <d v="2017-06-05T21:00:00"/>
    <n v="2624.5"/>
    <n v="2624.5"/>
    <n v="2624.5"/>
    <n v="2624.5"/>
    <n v="0"/>
    <n v="55.099999999999909"/>
    <n v="2536.1029411764698"/>
    <x v="470"/>
  </r>
  <r>
    <n v="504"/>
    <d v="2017-06-05T22:00:00"/>
    <n v="2624.5"/>
    <n v="2624.5"/>
    <n v="2624.5"/>
    <n v="2624.5"/>
    <n v="0"/>
    <n v="54.5"/>
    <n v="2541.9676470588229"/>
    <x v="471"/>
  </r>
  <r>
    <n v="505"/>
    <d v="2017-06-05T23:00:00"/>
    <n v="2624.5"/>
    <n v="2624.5"/>
    <n v="2624.5"/>
    <n v="2624.5"/>
    <n v="0"/>
    <n v="156.5"/>
    <n v="2548.8852941176465"/>
    <x v="472"/>
  </r>
  <r>
    <n v="506"/>
    <d v="2017-06-06T00:00:00"/>
    <n v="2690"/>
    <n v="2745.5"/>
    <n v="2687.2"/>
    <n v="2745.1"/>
    <n v="1"/>
    <n v="64.699999999999818"/>
    <n v="2558.8588235294114"/>
    <x v="473"/>
  </r>
  <r>
    <n v="507"/>
    <d v="2017-06-06T01:00:00"/>
    <n v="2744.5"/>
    <n v="2746"/>
    <n v="2699.6"/>
    <n v="2743.9"/>
    <n v="0"/>
    <n v="97.599999999999454"/>
    <n v="2568.2617647058823"/>
    <x v="474"/>
  </r>
  <r>
    <n v="508"/>
    <d v="2017-06-06T02:00:00"/>
    <n v="2744.1"/>
    <n v="2847.9"/>
    <n v="2743.9"/>
    <n v="2846.1"/>
    <n v="1"/>
    <n v="-15.100000000000364"/>
    <n v="2580.6411764705881"/>
    <x v="475"/>
  </r>
  <r>
    <n v="509"/>
    <d v="2017-06-06T03:00:00"/>
    <n v="2847.9"/>
    <n v="2867.6"/>
    <n v="2768.8"/>
    <n v="2811.2"/>
    <n v="0"/>
    <n v="21.199999999999818"/>
    <n v="2592.1058823529411"/>
    <x v="476"/>
  </r>
  <r>
    <n v="510"/>
    <d v="2017-06-06T04:00:00"/>
    <n v="2811.3"/>
    <n v="2855.3"/>
    <n v="2810.3"/>
    <n v="2843.6"/>
    <n v="1"/>
    <n v="-16.5"/>
    <n v="2604.5823529411764"/>
    <x v="477"/>
  </r>
  <r>
    <n v="511"/>
    <d v="2017-06-06T05:00:00"/>
    <n v="2842.1"/>
    <n v="2850.1"/>
    <n v="2791.7"/>
    <n v="2831.4"/>
    <n v="0"/>
    <n v="14.599999999999909"/>
    <n v="2616.8117647058825"/>
    <x v="478"/>
  </r>
  <r>
    <n v="512"/>
    <d v="2017-06-06T06:00:00"/>
    <n v="2831.6"/>
    <n v="2859.6"/>
    <n v="2818.6"/>
    <n v="2831.2"/>
    <n v="0"/>
    <n v="32.800000000000182"/>
    <n v="2628.6147058823531"/>
    <x v="479"/>
  </r>
  <r>
    <n v="513"/>
    <d v="2017-06-06T07:00:00"/>
    <n v="2831.3"/>
    <n v="2845.5"/>
    <n v="2824.7"/>
    <n v="2825.9"/>
    <n v="0"/>
    <n v="22.000000000000455"/>
    <n v="2637.8705882352942"/>
    <x v="480"/>
  </r>
  <r>
    <n v="514"/>
    <d v="2017-06-06T08:00:00"/>
    <n v="2825.6"/>
    <n v="2850.2"/>
    <n v="2824.3"/>
    <n v="2846"/>
    <n v="1"/>
    <n v="17"/>
    <n v="2647.3382352941176"/>
    <x v="481"/>
  </r>
  <r>
    <n v="515"/>
    <d v="2017-06-06T09:00:00"/>
    <n v="2846.2"/>
    <n v="2874.5"/>
    <n v="2844"/>
    <n v="2864"/>
    <n v="1"/>
    <n v="41.799999999999727"/>
    <n v="2657.3647058823526"/>
    <x v="482"/>
  </r>
  <r>
    <n v="516"/>
    <d v="2017-06-06T10:00:00"/>
    <n v="2864"/>
    <n v="2868.7"/>
    <n v="2838.9"/>
    <n v="2847.8"/>
    <n v="0"/>
    <n v="72.199999999999818"/>
    <n v="2666.2176470588233"/>
    <x v="483"/>
  </r>
  <r>
    <n v="517"/>
    <d v="2017-06-06T11:00:00"/>
    <n v="2847.3"/>
    <n v="2874.6"/>
    <n v="2846"/>
    <n v="2862.7"/>
    <n v="1"/>
    <n v="-39.099999999999909"/>
    <n v="2675.2088235294113"/>
    <x v="484"/>
  </r>
  <r>
    <n v="518"/>
    <d v="2017-06-06T12:00:00"/>
    <n v="2860.3"/>
    <n v="2912.5"/>
    <n v="2853.8"/>
    <n v="2902.9"/>
    <n v="1"/>
    <n v="-67.799999999999727"/>
    <n v="2685.1588235294116"/>
    <x v="485"/>
  </r>
  <r>
    <n v="519"/>
    <d v="2017-06-06T13:00:00"/>
    <n v="2902.6"/>
    <n v="2938.5"/>
    <n v="2898.7"/>
    <n v="2916.8"/>
    <n v="1"/>
    <n v="-182"/>
    <n v="2694.9558823529405"/>
    <x v="486"/>
  </r>
  <r>
    <n v="520"/>
    <d v="2017-06-06T14:00:00"/>
    <n v="2916.5"/>
    <n v="2920.5"/>
    <n v="2815.5"/>
    <n v="2820.6"/>
    <n v="0"/>
    <n v="-50.5"/>
    <n v="2702.0264705882346"/>
    <x v="487"/>
  </r>
  <r>
    <n v="521"/>
    <d v="2017-06-06T15:00:00"/>
    <n v="2820.7"/>
    <n v="2858.1"/>
    <n v="2815"/>
    <n v="2834.6"/>
    <n v="1"/>
    <n v="-29.800000000000182"/>
    <n v="2709.9500000000003"/>
    <x v="488"/>
  </r>
  <r>
    <n v="522"/>
    <d v="2017-06-06T16:00:00"/>
    <n v="2834.7"/>
    <n v="2839"/>
    <n v="2670.8"/>
    <n v="2734.7"/>
    <n v="0"/>
    <n v="108.39999999999964"/>
    <n v="2714.9352941176471"/>
    <x v="489"/>
  </r>
  <r>
    <n v="523"/>
    <d v="2017-06-06T17:00:00"/>
    <n v="2736.4"/>
    <n v="2790.6"/>
    <n v="2690.9"/>
    <n v="2772"/>
    <n v="1"/>
    <n v="100.59999999999991"/>
    <n v="2721.0176470588235"/>
    <x v="490"/>
  </r>
  <r>
    <n v="524"/>
    <d v="2017-06-06T18:00:00"/>
    <n v="2771.3"/>
    <n v="2820.5"/>
    <n v="2769.9"/>
    <n v="2805.9"/>
    <n v="1"/>
    <n v="63.300000000000182"/>
    <n v="2728.0970588235291"/>
    <x v="491"/>
  </r>
  <r>
    <n v="525"/>
    <d v="2017-06-06T19:00:00"/>
    <n v="2804.9"/>
    <n v="2859.2"/>
    <n v="2796.3"/>
    <n v="2843.1"/>
    <n v="1"/>
    <n v="7.4000000000005457"/>
    <n v="2736.2705882352939"/>
    <x v="492"/>
  </r>
  <r>
    <n v="526"/>
    <d v="2017-06-06T20:00:00"/>
    <n v="2842.2"/>
    <n v="2876.6"/>
    <n v="2822.4"/>
    <n v="2870"/>
    <n v="1"/>
    <n v="-2.3999999999996362"/>
    <n v="2745.2352941176468"/>
    <x v="493"/>
  </r>
  <r>
    <n v="527"/>
    <d v="2017-06-06T21:00:00"/>
    <n v="2870"/>
    <n v="2881.2"/>
    <n v="2849"/>
    <n v="2867.3"/>
    <n v="0"/>
    <n v="-41.099999999999909"/>
    <n v="2753.4411764705887"/>
    <x v="494"/>
  </r>
  <r>
    <n v="528"/>
    <d v="2017-06-06T22:00:00"/>
    <n v="2867.7"/>
    <n v="2882.4"/>
    <n v="2842.3"/>
    <n v="2850"/>
    <n v="0"/>
    <n v="-6.1000000000003638"/>
    <n v="2761.2470588235296"/>
    <x v="495"/>
  </r>
  <r>
    <n v="529"/>
    <d v="2017-06-06T23:00:00"/>
    <n v="2851.1"/>
    <n v="2877.4"/>
    <n v="2848.8"/>
    <n v="2869.1"/>
    <n v="1"/>
    <n v="2.0999999999994543"/>
    <n v="2769.5764705882357"/>
    <x v="496"/>
  </r>
  <r>
    <n v="530"/>
    <d v="2017-06-07T00:00:00"/>
    <n v="2868.8"/>
    <n v="2881.6"/>
    <n v="2827.3"/>
    <n v="2827.4"/>
    <n v="0"/>
    <n v="18.999999999999545"/>
    <n v="2776.2941176470595"/>
    <x v="497"/>
  </r>
  <r>
    <n v="531"/>
    <d v="2017-06-07T01:00:00"/>
    <n v="2827.8"/>
    <n v="2858.7"/>
    <n v="2803.9"/>
    <n v="2845.1"/>
    <n v="1"/>
    <n v="0.59999999999990905"/>
    <n v="2783.1676470588241"/>
    <x v="498"/>
  </r>
  <r>
    <n v="532"/>
    <d v="2017-06-07T02:00:00"/>
    <n v="2845.3"/>
    <n v="2875.1"/>
    <n v="2820.6"/>
    <n v="2871.5"/>
    <n v="1"/>
    <n v="-27.400000000000091"/>
    <n v="2791.2176470588238"/>
    <x v="499"/>
  </r>
  <r>
    <n v="533"/>
    <d v="2017-06-07T03:00:00"/>
    <n v="2871.9"/>
    <n v="2878.6"/>
    <n v="2842.1"/>
    <n v="2847.4"/>
    <n v="0"/>
    <n v="-46.599999999999909"/>
    <n v="2797.7735294117647"/>
    <x v="500"/>
  </r>
  <r>
    <n v="534"/>
    <d v="2017-06-07T04:00:00"/>
    <n v="2860.7"/>
    <n v="2873.3"/>
    <n v="2826.7"/>
    <n v="2859.6"/>
    <n v="1"/>
    <n v="-33.599999999999909"/>
    <n v="2804.6882352941179"/>
    <x v="501"/>
  </r>
  <r>
    <n v="535"/>
    <d v="2017-06-07T05:00:00"/>
    <n v="2860"/>
    <n v="2871.9"/>
    <n v="2841.2"/>
    <n v="2858.2"/>
    <n v="0"/>
    <n v="-43.099999999999454"/>
    <n v="2811.5617647058825"/>
    <x v="502"/>
  </r>
  <r>
    <n v="536"/>
    <d v="2017-06-07T06:00:00"/>
    <n v="2858"/>
    <n v="2860.6"/>
    <n v="2782.2"/>
    <n v="2814.3"/>
    <n v="0"/>
    <n v="27.400000000000546"/>
    <n v="2817.1441176470589"/>
    <x v="503"/>
  </r>
  <r>
    <n v="537"/>
    <d v="2017-06-07T07:00:00"/>
    <n v="2815.5"/>
    <n v="2835.1"/>
    <n v="2793.8"/>
    <n v="2827.4"/>
    <n v="1"/>
    <n v="22.200000000000273"/>
    <n v="2823.1117647058823"/>
    <x v="504"/>
  </r>
  <r>
    <n v="538"/>
    <d v="2017-06-07T08:00:00"/>
    <n v="2827.2"/>
    <n v="2833.3"/>
    <n v="2802.5"/>
    <n v="2815.9"/>
    <n v="0"/>
    <n v="22.299999999999727"/>
    <n v="2828.741176470588"/>
    <x v="505"/>
  </r>
  <r>
    <n v="539"/>
    <d v="2017-06-07T09:00:00"/>
    <n v="2816.2"/>
    <n v="2846.1"/>
    <n v="2814.3"/>
    <n v="2843"/>
    <n v="1"/>
    <n v="-0.8000000000001819"/>
    <n v="2835.1676470588236"/>
    <x v="506"/>
  </r>
  <r>
    <n v="540"/>
    <d v="2017-06-07T10:00:00"/>
    <n v="2845.3"/>
    <n v="2856.3"/>
    <n v="2836.3"/>
    <n v="2852"/>
    <n v="1"/>
    <n v="-20"/>
    <n v="2838.3117647058821"/>
    <x v="507"/>
  </r>
  <r>
    <n v="541"/>
    <d v="2017-06-07T11:00:00"/>
    <n v="2851.8"/>
    <n v="2852.8"/>
    <n v="2835.4"/>
    <n v="2840.6"/>
    <n v="0"/>
    <n v="-27.399999999999636"/>
    <n v="2841.1558823529413"/>
    <x v="508"/>
  </r>
  <r>
    <n v="542"/>
    <d v="2017-06-07T12:00:00"/>
    <n v="2839.7"/>
    <n v="2854.6"/>
    <n v="2837.6"/>
    <n v="2843.4"/>
    <n v="1"/>
    <n v="-48.299999999999727"/>
    <n v="2841.0764705882348"/>
    <x v="509"/>
  </r>
  <r>
    <n v="543"/>
    <d v="2017-06-07T13:00:00"/>
    <n v="2843"/>
    <n v="2849.4"/>
    <n v="2826.7"/>
    <n v="2830.5"/>
    <n v="0"/>
    <n v="-19.199999999999818"/>
    <n v="2841.6441176470585"/>
    <x v="510"/>
  </r>
  <r>
    <n v="544"/>
    <d v="2017-06-07T14:00:00"/>
    <n v="2830.7"/>
    <n v="2835.7"/>
    <n v="2804"/>
    <n v="2812.1"/>
    <n v="0"/>
    <n v="-4.4999999999995453"/>
    <n v="2840.7176470588233"/>
    <x v="511"/>
  </r>
  <r>
    <n v="545"/>
    <d v="2017-06-07T15:00:00"/>
    <n v="2812.1"/>
    <n v="2819"/>
    <n v="2757.2"/>
    <n v="2794.9"/>
    <n v="0"/>
    <n v="-2.6999999999998181"/>
    <n v="2839.6441176470585"/>
    <x v="512"/>
  </r>
  <r>
    <n v="546"/>
    <d v="2017-06-07T16:00:00"/>
    <n v="2794.9"/>
    <n v="2818.3"/>
    <n v="2775.2"/>
    <n v="2811.5"/>
    <n v="1"/>
    <n v="-39.400000000000091"/>
    <n v="2839.0647058823524"/>
    <x v="513"/>
  </r>
  <r>
    <n v="547"/>
    <d v="2017-06-07T17:00:00"/>
    <n v="2812.2"/>
    <n v="2824"/>
    <n v="2800.4"/>
    <n v="2808.3"/>
    <n v="0"/>
    <n v="-68.500000000000455"/>
    <n v="2838.5470588235294"/>
    <x v="514"/>
  </r>
  <r>
    <n v="548"/>
    <d v="2017-06-07T18:00:00"/>
    <n v="2807.5"/>
    <n v="2808.2"/>
    <n v="2785.1"/>
    <n v="2792.1"/>
    <n v="0"/>
    <n v="-134.90000000000055"/>
    <n v="2836.9617647058826"/>
    <x v="515"/>
  </r>
  <r>
    <n v="549"/>
    <d v="2017-06-07T19:00:00"/>
    <n v="2791.8"/>
    <n v="2802.5"/>
    <n v="2771.5"/>
    <n v="2771.7"/>
    <n v="0"/>
    <n v="-57.699999999999818"/>
    <n v="2834.2470588235296"/>
    <x v="516"/>
  </r>
  <r>
    <n v="550"/>
    <d v="2017-06-07T20:00:00"/>
    <n v="2771.6"/>
    <n v="2775.9"/>
    <n v="2733.5"/>
    <n v="2738.6"/>
    <n v="0"/>
    <n v="-52.399999999999636"/>
    <n v="2831.0352941176475"/>
    <x v="517"/>
  </r>
  <r>
    <n v="551"/>
    <d v="2017-06-07T21:00:00"/>
    <n v="2738.5"/>
    <n v="2746.1"/>
    <n v="2656.3"/>
    <n v="2656.7"/>
    <n v="0"/>
    <n v="19.100000000000364"/>
    <n v="2824.9764705882358"/>
    <x v="518"/>
  </r>
  <r>
    <n v="552"/>
    <d v="2017-06-07T22:00:00"/>
    <n v="2656.7"/>
    <n v="2717.4"/>
    <n v="2609.3000000000002"/>
    <n v="2713.8"/>
    <n v="1"/>
    <n v="4"/>
    <n v="2819.4147058823532"/>
    <x v="519"/>
  </r>
  <r>
    <n v="553"/>
    <d v="2017-06-07T23:00:00"/>
    <n v="2714"/>
    <n v="2720.1"/>
    <n v="2681.4"/>
    <n v="2686.3"/>
    <n v="0"/>
    <n v="46.399999999999636"/>
    <n v="2812.6352941176478"/>
    <x v="520"/>
  </r>
  <r>
    <n v="554"/>
    <d v="2017-06-08T00:00:00"/>
    <n v="2684.9"/>
    <n v="2690"/>
    <n v="2618.4"/>
    <n v="2674.6"/>
    <n v="0"/>
    <n v="47.099999999999909"/>
    <n v="2808.3411764705888"/>
    <x v="521"/>
  </r>
  <r>
    <n v="555"/>
    <d v="2017-06-08T01:00:00"/>
    <n v="2674.7"/>
    <n v="2719.4"/>
    <n v="2662.1"/>
    <n v="2716.7"/>
    <n v="1"/>
    <n v="58"/>
    <n v="2804.873529411765"/>
    <x v="522"/>
  </r>
  <r>
    <n v="556"/>
    <d v="2017-06-08T02:00:00"/>
    <n v="2718.3"/>
    <n v="2739.6"/>
    <n v="2699.6"/>
    <n v="2733"/>
    <n v="1"/>
    <n v="60.099999999999909"/>
    <n v="2804.8235294117658"/>
    <x v="523"/>
  </r>
  <r>
    <n v="557"/>
    <d v="2017-06-08T03:00:00"/>
    <n v="2735.2"/>
    <n v="2735.5"/>
    <n v="2709"/>
    <n v="2725.6"/>
    <n v="0"/>
    <n v="76.499999999999545"/>
    <n v="2803.4588235294123"/>
    <x v="524"/>
  </r>
  <r>
    <n v="558"/>
    <d v="2017-06-08T04:00:00"/>
    <n v="2725.2"/>
    <n v="2778.1"/>
    <n v="2725"/>
    <n v="2778.1"/>
    <n v="1"/>
    <n v="-1.4000000000005457"/>
    <n v="2802.641176470589"/>
    <x v="525"/>
  </r>
  <r>
    <n v="559"/>
    <d v="2017-06-08T05:00:00"/>
    <n v="2777.9"/>
    <n v="2795.4"/>
    <n v="2759.2"/>
    <n v="2794.7"/>
    <n v="1"/>
    <n v="-11.900000000000091"/>
    <n v="2801.2176470588242"/>
    <x v="526"/>
  </r>
  <r>
    <n v="560"/>
    <d v="2017-06-08T06:00:00"/>
    <n v="2795.3"/>
    <n v="2811.9"/>
    <n v="2784.4"/>
    <n v="2802.1"/>
    <n v="1"/>
    <n v="-16.5"/>
    <n v="2799.2205882352951"/>
    <x v="527"/>
  </r>
  <r>
    <n v="561"/>
    <d v="2017-06-08T07:00:00"/>
    <n v="2802.1"/>
    <n v="2808.1"/>
    <n v="2759.5"/>
    <n v="2777.1"/>
    <n v="0"/>
    <n v="10.5"/>
    <n v="2796.5676470588246"/>
    <x v="528"/>
  </r>
  <r>
    <n v="562"/>
    <d v="2017-06-08T08:00:00"/>
    <n v="2777.2"/>
    <n v="2786.2"/>
    <n v="2775.1"/>
    <n v="2783.5"/>
    <n v="1"/>
    <n v="-19.700000000000273"/>
    <n v="2794.6117647058827"/>
    <x v="529"/>
  </r>
  <r>
    <n v="563"/>
    <d v="2017-06-08T09:00:00"/>
    <n v="2783.5"/>
    <n v="2788.3"/>
    <n v="2774.5"/>
    <n v="2785.7"/>
    <n v="1"/>
    <n v="-21.300000000000182"/>
    <n v="2792.1588235294125"/>
    <x v="530"/>
  </r>
  <r>
    <n v="564"/>
    <d v="2017-06-08T10:00:00"/>
    <n v="2785.7"/>
    <n v="2798.9"/>
    <n v="2783.6"/>
    <n v="2787.7"/>
    <n v="1"/>
    <n v="-57.900000000000091"/>
    <n v="2790.9911764705885"/>
    <x v="531"/>
  </r>
  <r>
    <n v="565"/>
    <d v="2017-06-08T11:00:00"/>
    <n v="2788.9"/>
    <n v="2791.2"/>
    <n v="2762.7"/>
    <n v="2765"/>
    <n v="0"/>
    <n v="-52.900000000000091"/>
    <n v="2788.6352941176478"/>
    <x v="532"/>
  </r>
  <r>
    <n v="566"/>
    <d v="2017-06-08T12:00:00"/>
    <n v="2765.5"/>
    <n v="2770.6"/>
    <n v="2736.4"/>
    <n v="2766.1"/>
    <n v="1"/>
    <n v="-35.199999999999818"/>
    <n v="2785.5352941176479"/>
    <x v="533"/>
  </r>
  <r>
    <n v="567"/>
    <d v="2017-06-08T13:00:00"/>
    <n v="2766.1"/>
    <n v="2766.6"/>
    <n v="2729"/>
    <n v="2731.5"/>
    <n v="0"/>
    <n v="10.800000000000182"/>
    <n v="2782.1264705882354"/>
    <x v="534"/>
  </r>
  <r>
    <n v="568"/>
    <d v="2017-06-08T14:00:00"/>
    <n v="2731.6"/>
    <n v="2758"/>
    <n v="2710.1"/>
    <n v="2712.7"/>
    <n v="0"/>
    <n v="28.300000000000182"/>
    <n v="2777.8058823529414"/>
    <x v="535"/>
  </r>
  <r>
    <n v="569"/>
    <d v="2017-06-08T15:00:00"/>
    <n v="2710.5"/>
    <n v="2736.3"/>
    <n v="2706.7"/>
    <n v="2728.8"/>
    <n v="1"/>
    <n v="5.5999999999999091"/>
    <n v="2774"/>
    <x v="536"/>
  </r>
  <r>
    <n v="570"/>
    <d v="2017-06-08T16:00:00"/>
    <n v="2729.5"/>
    <n v="2751.3"/>
    <n v="2728.7"/>
    <n v="2740.9"/>
    <n v="1"/>
    <n v="12.099999999999909"/>
    <n v="2771.8411764705879"/>
    <x v="537"/>
  </r>
  <r>
    <n v="571"/>
    <d v="2017-06-08T17:00:00"/>
    <n v="2740.9"/>
    <n v="2742.5"/>
    <n v="2708.4"/>
    <n v="2739.5"/>
    <n v="0"/>
    <n v="9.5999999999999091"/>
    <n v="2769.2558823529407"/>
    <x v="538"/>
  </r>
  <r>
    <n v="572"/>
    <d v="2017-06-08T18:00:00"/>
    <n v="2739.4"/>
    <n v="2747"/>
    <n v="2725.3"/>
    <n v="2735"/>
    <n v="0"/>
    <n v="52.5"/>
    <n v="2766.876470588235"/>
    <x v="539"/>
  </r>
  <r>
    <n v="573"/>
    <d v="2017-06-08T19:00:00"/>
    <n v="2735.1"/>
    <n v="2756.6"/>
    <n v="2728.9"/>
    <n v="2753"/>
    <n v="1"/>
    <n v="49.599999999999909"/>
    <n v="2764.2294117647057"/>
    <x v="540"/>
  </r>
  <r>
    <n v="574"/>
    <d v="2017-06-08T20:00:00"/>
    <n v="2753"/>
    <n v="2762.9"/>
    <n v="2741.6"/>
    <n v="2749.1"/>
    <n v="0"/>
    <n v="57.799999999999727"/>
    <n v="2761.2029411764706"/>
    <x v="541"/>
  </r>
  <r>
    <n v="575"/>
    <d v="2017-06-08T21:00:00"/>
    <n v="2749.1"/>
    <n v="2789.1"/>
    <n v="2747.7"/>
    <n v="2787.6"/>
    <n v="1"/>
    <n v="18.5"/>
    <n v="2759.6441176470585"/>
    <x v="542"/>
  </r>
  <r>
    <n v="576"/>
    <d v="2017-06-08T22:00:00"/>
    <n v="2787.7"/>
    <n v="2807.9"/>
    <n v="2769.8"/>
    <n v="2802.7"/>
    <n v="1"/>
    <n v="27.099999999999909"/>
    <n v="2758.447058823529"/>
    <x v="543"/>
  </r>
  <r>
    <n v="577"/>
    <d v="2017-06-08T23:00:00"/>
    <n v="2803.4"/>
    <n v="2811.7"/>
    <n v="2784.8"/>
    <n v="2807.7"/>
    <n v="1"/>
    <n v="26.099999999999909"/>
    <n v="2757.7764705882346"/>
    <x v="544"/>
  </r>
  <r>
    <n v="578"/>
    <d v="2017-06-09T00:00:00"/>
    <n v="2807.6"/>
    <n v="2813.4"/>
    <n v="2796"/>
    <n v="2806.8"/>
    <n v="0"/>
    <n v="-0.6000000000003638"/>
    <n v="2757.6205882352938"/>
    <x v="545"/>
  </r>
  <r>
    <n v="579"/>
    <d v="2017-06-09T01:00:00"/>
    <n v="2806.6"/>
    <n v="2835.5"/>
    <n v="2798.9"/>
    <n v="2830.2"/>
    <n v="1"/>
    <n v="-5.5"/>
    <n v="2758.6588235294112"/>
    <x v="546"/>
  </r>
  <r>
    <n v="580"/>
    <d v="2017-06-09T02:00:00"/>
    <n v="2829.8"/>
    <n v="2843.6"/>
    <n v="2820.5"/>
    <n v="2833.1"/>
    <n v="1"/>
    <n v="-23.099999999999454"/>
    <n v="2759.2941176470586"/>
    <x v="547"/>
  </r>
  <r>
    <n v="581"/>
    <d v="2017-06-09T03:00:00"/>
    <n v="2833.1"/>
    <n v="2840.2"/>
    <n v="2805"/>
    <n v="2805.6"/>
    <n v="0"/>
    <n v="0.50000000000045475"/>
    <n v="2759.214705882353"/>
    <x v="548"/>
  </r>
  <r>
    <n v="582"/>
    <d v="2017-06-09T04:00:00"/>
    <n v="2805.6"/>
    <n v="2826.4"/>
    <n v="2804.2"/>
    <n v="2824.3"/>
    <n v="1"/>
    <n v="-18.199999999999818"/>
    <n v="2760.1617647058829"/>
    <x v="549"/>
  </r>
  <r>
    <n v="583"/>
    <d v="2017-06-09T05:00:00"/>
    <n v="2824.2"/>
    <n v="2825.3"/>
    <n v="2806.9"/>
    <n v="2809.9"/>
    <n v="0"/>
    <n v="12.300000000000182"/>
    <n v="2761.285294117647"/>
    <x v="550"/>
  </r>
  <r>
    <n v="584"/>
    <d v="2017-06-09T06:00:00"/>
    <n v="2809.9"/>
    <n v="2813.6"/>
    <n v="2799.1"/>
    <n v="2806"/>
    <n v="0"/>
    <n v="5"/>
    <n v="2763.2676470588235"/>
    <x v="551"/>
  </r>
  <r>
    <n v="585"/>
    <d v="2017-06-09T07:00:00"/>
    <n v="2806.2"/>
    <n v="2806.5"/>
    <n v="2786.6"/>
    <n v="2806.2"/>
    <n v="1"/>
    <n v="16.599999999999909"/>
    <n v="2767.6647058823528"/>
    <x v="552"/>
  </r>
  <r>
    <n v="586"/>
    <d v="2017-06-09T08:00:00"/>
    <n v="2806.1"/>
    <n v="2825.2"/>
    <n v="2804.7"/>
    <n v="2822.3"/>
    <n v="1"/>
    <n v="-9.5000000000004547"/>
    <n v="2770.8558823529415"/>
    <x v="553"/>
  </r>
  <r>
    <n v="587"/>
    <d v="2017-06-09T09:00:00"/>
    <n v="2822.4"/>
    <n v="2824.3"/>
    <n v="2803.7"/>
    <n v="2811.2"/>
    <n v="0"/>
    <n v="19.900000000000091"/>
    <n v="2774.5294117647059"/>
    <x v="554"/>
  </r>
  <r>
    <n v="588"/>
    <d v="2017-06-09T10:00:00"/>
    <n v="2811.3"/>
    <n v="2824.8"/>
    <n v="2798.9"/>
    <n v="2822.9"/>
    <n v="1"/>
    <n v="20"/>
    <n v="2778.8911764705881"/>
    <x v="555"/>
  </r>
  <r>
    <n v="589"/>
    <d v="2017-06-09T11:00:00"/>
    <n v="2822.8"/>
    <n v="2823.1"/>
    <n v="2808.3"/>
    <n v="2812.9"/>
    <n v="0"/>
    <n v="34.5"/>
    <n v="2781.7205882352941"/>
    <x v="556"/>
  </r>
  <r>
    <n v="590"/>
    <d v="2017-06-09T12:00:00"/>
    <n v="2812.1"/>
    <n v="2835"/>
    <n v="2811.7"/>
    <n v="2830.3"/>
    <n v="1"/>
    <n v="24.599999999999454"/>
    <n v="2784.5823529411759"/>
    <x v="557"/>
  </r>
  <r>
    <n v="591"/>
    <d v="2017-06-09T13:00:00"/>
    <n v="2831.5"/>
    <n v="2845.1"/>
    <n v="2821.8"/>
    <n v="2843.2"/>
    <n v="1"/>
    <n v="-14.900000000000091"/>
    <n v="2788.0411764705877"/>
    <x v="558"/>
  </r>
  <r>
    <n v="592"/>
    <d v="2017-06-09T14:00:00"/>
    <n v="2843.1"/>
    <n v="2856.5"/>
    <n v="2838"/>
    <n v="2847.7"/>
    <n v="1"/>
    <n v="3.6999999999998181"/>
    <n v="2790.0882352941162"/>
    <x v="559"/>
  </r>
  <r>
    <n v="593"/>
    <d v="2017-06-09T15:00:00"/>
    <n v="2847.8"/>
    <n v="2860.4"/>
    <n v="2835.4"/>
    <n v="2856.1"/>
    <n v="1"/>
    <n v="-33.199999999999818"/>
    <n v="2791.894117647058"/>
    <x v="560"/>
  </r>
  <r>
    <n v="594"/>
    <d v="2017-06-09T16:00:00"/>
    <n v="2856.1"/>
    <n v="2856.1"/>
    <n v="2827.1"/>
    <n v="2828.3"/>
    <n v="0"/>
    <n v="6.7999999999997272"/>
    <n v="2792.6647058823528"/>
    <x v="561"/>
  </r>
  <r>
    <n v="595"/>
    <d v="2017-06-09T17:00:00"/>
    <n v="2828.9"/>
    <n v="2854.1"/>
    <n v="2826.9"/>
    <n v="2852.1"/>
    <n v="1"/>
    <n v="-17.900000000000091"/>
    <n v="2794.8705882352938"/>
    <x v="562"/>
  </r>
  <r>
    <n v="596"/>
    <d v="2017-06-09T18:00:00"/>
    <n v="2852"/>
    <n v="2852.5"/>
    <n v="2811.7"/>
    <n v="2823.4"/>
    <n v="0"/>
    <n v="28.400000000000091"/>
    <n v="2796.0441176470586"/>
    <x v="563"/>
  </r>
  <r>
    <n v="597"/>
    <d v="2017-06-09T19:00:00"/>
    <n v="2823.4"/>
    <n v="2836.5"/>
    <n v="2821"/>
    <n v="2835.6"/>
    <n v="1"/>
    <n v="10.800000000000182"/>
    <n v="2797.5117647058823"/>
    <x v="564"/>
  </r>
  <r>
    <n v="598"/>
    <d v="2017-06-09T20:00:00"/>
    <n v="2836"/>
    <n v="2836.5"/>
    <n v="2823.8"/>
    <n v="2834.5"/>
    <n v="0"/>
    <n v="31.400000000000091"/>
    <n v="2798.8882352941177"/>
    <x v="565"/>
  </r>
  <r>
    <n v="599"/>
    <d v="2017-06-11T21:00:00"/>
    <n v="2922.7"/>
    <n v="2973.2"/>
    <n v="2855"/>
    <n v="2940.4"/>
    <n v="1"/>
    <n v="22.199999999999818"/>
    <n v="2804.0470588235294"/>
    <x v="566"/>
  </r>
  <r>
    <n v="600"/>
    <d v="2017-06-11T22:00:00"/>
    <n v="2940.5"/>
    <n v="2980"/>
    <n v="2916.1"/>
    <n v="2935.1"/>
    <n v="0"/>
    <n v="22.899999999999636"/>
    <n v="2809.0176470588235"/>
    <x v="567"/>
  </r>
  <r>
    <n v="601"/>
    <d v="2017-06-11T23:00:00"/>
    <n v="2934.9"/>
    <n v="2998.9"/>
    <n v="2915.6"/>
    <n v="2954"/>
    <n v="1"/>
    <n v="-12.100000000000364"/>
    <n v="2815.561764705883"/>
    <x v="568"/>
  </r>
  <r>
    <n v="602"/>
    <d v="2017-06-12T00:00:00"/>
    <n v="2954.2"/>
    <n v="2997.5"/>
    <n v="2913.8"/>
    <n v="2962.7"/>
    <n v="1"/>
    <n v="-14.600000000000364"/>
    <n v="2822.9147058823537"/>
    <x v="569"/>
  </r>
  <r>
    <n v="603"/>
    <d v="2017-06-12T01:00:00"/>
    <n v="2962.9"/>
    <n v="3000"/>
    <n v="2929.7"/>
    <n v="2958.2"/>
    <n v="0"/>
    <n v="8"/>
    <n v="2829.6617647058824"/>
    <x v="570"/>
  </r>
  <r>
    <n v="604"/>
    <d v="2017-06-12T02:00:00"/>
    <n v="2958.1"/>
    <n v="2998.3"/>
    <n v="2931.1"/>
    <n v="2942.2"/>
    <n v="0"/>
    <n v="2.3000000000001819"/>
    <n v="2835.5823529411759"/>
    <x v="571"/>
  </r>
  <r>
    <n v="605"/>
    <d v="2017-06-12T03:00:00"/>
    <n v="2942"/>
    <n v="2986.8"/>
    <n v="2927.6"/>
    <n v="2948"/>
    <n v="1"/>
    <n v="-16.999999999999545"/>
    <n v="2841.7147058823525"/>
    <x v="572"/>
  </r>
  <r>
    <n v="606"/>
    <d v="2017-06-12T04:00:00"/>
    <n v="2948"/>
    <n v="2995"/>
    <n v="2906.4"/>
    <n v="2965.9"/>
    <n v="1"/>
    <n v="-44"/>
    <n v="2848.5058823529407"/>
    <x v="573"/>
  </r>
  <r>
    <n v="607"/>
    <d v="2017-06-12T05:00:00"/>
    <n v="2965.6"/>
    <n v="2994"/>
    <n v="2885.9"/>
    <n v="2944"/>
    <n v="0"/>
    <n v="-33.700000000000273"/>
    <n v="2854.1235294117641"/>
    <x v="574"/>
  </r>
  <r>
    <n v="608"/>
    <d v="2017-06-12T06:00:00"/>
    <n v="2944.1"/>
    <n v="2978.3"/>
    <n v="2882.8"/>
    <n v="2930.8"/>
    <n v="0"/>
    <n v="-20.400000000000546"/>
    <n v="2859.4676470588233"/>
    <x v="575"/>
  </r>
  <r>
    <n v="609"/>
    <d v="2017-06-12T07:00:00"/>
    <n v="2930.8"/>
    <n v="2956.5"/>
    <n v="2893.3"/>
    <n v="2921.7"/>
    <n v="0"/>
    <n v="-11.300000000000182"/>
    <n v="2863.411764705882"/>
    <x v="576"/>
  </r>
  <r>
    <n v="610"/>
    <d v="2017-06-12T08:00:00"/>
    <n v="2920.5"/>
    <n v="2960.6"/>
    <n v="2880.9"/>
    <n v="2909.2"/>
    <n v="0"/>
    <n v="0"/>
    <n v="2866.5441176470586"/>
    <x v="577"/>
  </r>
  <r>
    <n v="611"/>
    <d v="2017-06-12T09:00:00"/>
    <n v="2909.2"/>
    <n v="2909.2"/>
    <n v="2909.2"/>
    <n v="2909.2"/>
    <n v="0"/>
    <n v="0"/>
    <n v="2869.5294117647054"/>
    <x v="578"/>
  </r>
  <r>
    <n v="612"/>
    <d v="2017-06-12T10:00:00"/>
    <n v="2909.2"/>
    <n v="2909.2"/>
    <n v="2909.2"/>
    <n v="2909.2"/>
    <n v="0"/>
    <n v="0"/>
    <n v="2872.5411764705877"/>
    <x v="579"/>
  </r>
  <r>
    <n v="613"/>
    <d v="2017-06-12T11:00:00"/>
    <n v="2909.2"/>
    <n v="2909.2"/>
    <n v="2909.2"/>
    <n v="2909.2"/>
    <n v="0"/>
    <n v="0"/>
    <n v="2874.8647058823522"/>
    <x v="580"/>
  </r>
  <r>
    <n v="614"/>
    <d v="2017-06-12T12:00:00"/>
    <n v="2909.2"/>
    <n v="2909.2"/>
    <n v="2909.2"/>
    <n v="2909.2"/>
    <n v="0"/>
    <n v="-7.3999999999996362"/>
    <n v="2877.1029411764698"/>
    <x v="581"/>
  </r>
  <r>
    <n v="615"/>
    <d v="2017-06-12T13:00:00"/>
    <n v="2909.2"/>
    <n v="2909.2"/>
    <n v="2909.2"/>
    <n v="2909.2"/>
    <n v="0"/>
    <n v="-122.69999999999982"/>
    <n v="2880.1499999999992"/>
    <x v="582"/>
  </r>
  <r>
    <n v="616"/>
    <d v="2017-06-12T14:00:00"/>
    <n v="2909.2"/>
    <n v="2909.2"/>
    <n v="2909.2"/>
    <n v="2909.2"/>
    <n v="0"/>
    <n v="-261.59999999999991"/>
    <n v="2882.6470588235279"/>
    <x v="583"/>
  </r>
  <r>
    <n v="617"/>
    <d v="2017-06-12T15:00:00"/>
    <n v="2787.7"/>
    <n v="2811.1"/>
    <n v="2712.3"/>
    <n v="2780.3"/>
    <n v="0"/>
    <n v="-254.20000000000027"/>
    <n v="2881.7764705882341"/>
    <x v="584"/>
  </r>
  <r>
    <n v="618"/>
    <d v="2017-06-12T16:00:00"/>
    <n v="2780.3"/>
    <n v="2794"/>
    <n v="2616.1"/>
    <n v="2665"/>
    <n v="0"/>
    <n v="-138.90000000000009"/>
    <n v="2877.6294117647049"/>
    <x v="585"/>
  </r>
  <r>
    <n v="619"/>
    <d v="2017-06-12T17:00:00"/>
    <n v="2662.5"/>
    <n v="2677.1"/>
    <n v="2426.6999999999998"/>
    <n v="2523.6"/>
    <n v="0"/>
    <n v="0"/>
    <n v="2869.3176470588228"/>
    <x v="586"/>
  </r>
  <r>
    <n v="620"/>
    <d v="2017-06-12T18:00:00"/>
    <n v="2523.6"/>
    <n v="2523.6"/>
    <n v="2523.6"/>
    <n v="2523.6"/>
    <n v="0"/>
    <n v="0"/>
    <n v="2860.5323529411762"/>
    <x v="587"/>
  </r>
  <r>
    <n v="621"/>
    <d v="2017-06-12T19:00:00"/>
    <n v="2523.6"/>
    <n v="2523.6"/>
    <n v="2523.6"/>
    <n v="2523.6"/>
    <n v="0"/>
    <n v="0"/>
    <n v="2852.0735294117644"/>
    <x v="588"/>
  </r>
  <r>
    <n v="622"/>
    <d v="2017-06-12T20:00:00"/>
    <n v="2523.6"/>
    <n v="2523.6"/>
    <n v="2523.6"/>
    <n v="2523.6"/>
    <n v="0"/>
    <n v="0"/>
    <n v="2843.2705882352943"/>
    <x v="589"/>
  </r>
  <r>
    <n v="623"/>
    <d v="2017-06-12T21:00:00"/>
    <n v="2523.6"/>
    <n v="2523.6"/>
    <n v="2523.6"/>
    <n v="2523.6"/>
    <n v="0"/>
    <n v="7.6999999999998181"/>
    <n v="2834.7617647058828"/>
    <x v="590"/>
  </r>
  <r>
    <n v="624"/>
    <d v="2017-06-12T22:00:00"/>
    <n v="2523.6"/>
    <n v="2523.6"/>
    <n v="2523.6"/>
    <n v="2523.6"/>
    <n v="0"/>
    <n v="10.799999999999727"/>
    <n v="2825.7411764705885"/>
    <x v="591"/>
  </r>
  <r>
    <n v="625"/>
    <d v="2017-06-12T23:00:00"/>
    <n v="2523.6"/>
    <n v="2523.6"/>
    <n v="2523.6"/>
    <n v="2523.6"/>
    <n v="0"/>
    <n v="3"/>
    <n v="2816.3411764705888"/>
    <x v="592"/>
  </r>
  <r>
    <n v="626"/>
    <d v="2017-06-13T00:00:00"/>
    <n v="2654"/>
    <n v="2698.1"/>
    <n v="2632.5"/>
    <n v="2661.7"/>
    <n v="1"/>
    <n v="-4.5999999999999091"/>
    <n v="2810.8705882352947"/>
    <x v="593"/>
  </r>
  <r>
    <n v="627"/>
    <d v="2017-06-13T01:00:00"/>
    <n v="2663"/>
    <n v="2709"/>
    <n v="2633.5"/>
    <n v="2666.1"/>
    <n v="1"/>
    <n v="10.400000000000091"/>
    <n v="2805.2823529411776"/>
    <x v="594"/>
  </r>
  <r>
    <n v="628"/>
    <d v="2017-06-13T02:00:00"/>
    <n v="2666.6"/>
    <n v="2698.1"/>
    <n v="2633.5"/>
    <n v="2658.8"/>
    <n v="0"/>
    <n v="37.199999999999818"/>
    <n v="2800.2970588235298"/>
    <x v="595"/>
  </r>
  <r>
    <n v="629"/>
    <d v="2017-06-13T03:00:00"/>
    <n v="2659.1"/>
    <n v="2676"/>
    <n v="2632"/>
    <n v="2659.2"/>
    <n v="1"/>
    <n v="90.199999999999818"/>
    <n v="2794.6235294117655"/>
    <x v="596"/>
  </r>
  <r>
    <n v="630"/>
    <d v="2017-06-13T04:00:00"/>
    <n v="2660.4"/>
    <n v="2679.5"/>
    <n v="2643"/>
    <n v="2678.5"/>
    <n v="1"/>
    <n v="73.199999999999818"/>
    <n v="2790.3617647058827"/>
    <x v="597"/>
  </r>
  <r>
    <n v="631"/>
    <d v="2017-06-13T05:00:00"/>
    <n v="2678.5"/>
    <n v="2721.6"/>
    <n v="2662"/>
    <n v="2697.5"/>
    <n v="1"/>
    <n v="61"/>
    <n v="2786.3"/>
    <x v="598"/>
  </r>
  <r>
    <n v="632"/>
    <d v="2017-06-13T06:00:00"/>
    <n v="2697.4"/>
    <n v="2755.8"/>
    <n v="2680.5"/>
    <n v="2750.5"/>
    <n v="1"/>
    <n v="-46.199999999999818"/>
    <n v="2783.829411764706"/>
    <x v="599"/>
  </r>
  <r>
    <n v="633"/>
    <d v="2017-06-13T07:00:00"/>
    <n v="2750.6"/>
    <n v="2754.5"/>
    <n v="2723.9"/>
    <n v="2751.7"/>
    <n v="1"/>
    <n v="-47.299999999999727"/>
    <n v="2778.2794117647059"/>
    <x v="600"/>
  </r>
  <r>
    <n v="634"/>
    <d v="2017-06-13T08:00:00"/>
    <n v="2751.7"/>
    <n v="2784.5"/>
    <n v="2731.3"/>
    <n v="2758.5"/>
    <n v="1"/>
    <n v="-33.599999999999909"/>
    <n v="2773.0852941176468"/>
    <x v="601"/>
  </r>
  <r>
    <n v="635"/>
    <d v="2017-06-13T09:00:00"/>
    <n v="2758.7"/>
    <n v="2758.8"/>
    <n v="2701.6"/>
    <n v="2704.6"/>
    <n v="0"/>
    <n v="24.200000000000273"/>
    <n v="2765.75"/>
    <x v="602"/>
  </r>
  <r>
    <n v="636"/>
    <d v="2017-06-13T10:00:00"/>
    <n v="2704.6"/>
    <n v="2704.6"/>
    <n v="2704.6"/>
    <n v="2704.6"/>
    <n v="0"/>
    <n v="47.400000000000091"/>
    <n v="2758.1588235294121"/>
    <x v="603"/>
  </r>
  <r>
    <n v="637"/>
    <d v="2017-06-13T11:00:00"/>
    <n v="2687.5"/>
    <n v="2708.5"/>
    <n v="2669.6"/>
    <n v="2708"/>
    <n v="1"/>
    <n v="26.900000000000091"/>
    <n v="2750.7999999999997"/>
    <x v="604"/>
  </r>
  <r>
    <n v="638"/>
    <d v="2017-06-13T12:00:00"/>
    <n v="2708.1"/>
    <n v="2746.6"/>
    <n v="2689.1"/>
    <n v="2711.8"/>
    <n v="1"/>
    <n v="40.899999999999636"/>
    <n v="2744.0235294117647"/>
    <x v="605"/>
  </r>
  <r>
    <n v="639"/>
    <d v="2017-06-13T13:00:00"/>
    <n v="2711.8"/>
    <n v="2735"/>
    <n v="2709.8"/>
    <n v="2735"/>
    <n v="1"/>
    <n v="35.5"/>
    <n v="2737.758823529412"/>
    <x v="606"/>
  </r>
  <r>
    <n v="640"/>
    <d v="2017-06-13T14:00:00"/>
    <n v="2735"/>
    <n v="2735"/>
    <n v="2735"/>
    <n v="2735"/>
    <n v="0"/>
    <n v="35.5"/>
    <n v="2730.9676470588233"/>
    <x v="607"/>
  </r>
  <r>
    <n v="641"/>
    <d v="2017-06-13T15:00:00"/>
    <n v="2708.4"/>
    <n v="2726.3"/>
    <n v="2695.2"/>
    <n v="2726.1"/>
    <n v="0"/>
    <n v="-0.29999999999972715"/>
    <n v="2724.5588235294117"/>
    <x v="608"/>
  </r>
  <r>
    <n v="642"/>
    <d v="2017-06-13T16:00:00"/>
    <n v="2726"/>
    <n v="2744.3"/>
    <n v="2725.4"/>
    <n v="2743.8"/>
    <n v="1"/>
    <n v="-18.099999999999909"/>
    <n v="2719.0588235294122"/>
    <x v="609"/>
  </r>
  <r>
    <n v="643"/>
    <d v="2017-06-13T17:00:00"/>
    <n v="2743.8"/>
    <n v="2743.8"/>
    <n v="2743.8"/>
    <n v="2743.8"/>
    <n v="0"/>
    <n v="-28.099999999999909"/>
    <n v="2713.8264705882357"/>
    <x v="610"/>
  </r>
  <r>
    <n v="644"/>
    <d v="2017-06-13T18:00:00"/>
    <n v="2736.6"/>
    <n v="2736.6"/>
    <n v="2699.1"/>
    <n v="2718.5"/>
    <n v="0"/>
    <n v="-1.5"/>
    <n v="2708.2176470588238"/>
    <x v="611"/>
  </r>
  <r>
    <n v="645"/>
    <d v="2017-06-13T19:00:00"/>
    <n v="2718.5"/>
    <n v="2718.5"/>
    <n v="2718.5"/>
    <n v="2718.5"/>
    <n v="0"/>
    <n v="-10.699999999999818"/>
    <n v="2702.6088235294119"/>
    <x v="612"/>
  </r>
  <r>
    <n v="646"/>
    <d v="2017-06-13T20:00:00"/>
    <n v="2710.4"/>
    <n v="2718.5"/>
    <n v="2680.2"/>
    <n v="2700.4"/>
    <n v="0"/>
    <n v="9.3000000000001819"/>
    <n v="2696.4676470588229"/>
    <x v="613"/>
  </r>
  <r>
    <n v="647"/>
    <d v="2017-06-13T21:00:00"/>
    <n v="2700.7"/>
    <n v="2726.6"/>
    <n v="2696.2"/>
    <n v="2709.2"/>
    <n v="1"/>
    <n v="20.400000000000091"/>
    <n v="2690.5852941176463"/>
    <x v="614"/>
  </r>
  <r>
    <n v="648"/>
    <d v="2017-06-13T22:00:00"/>
    <n v="2709.2"/>
    <n v="2726.3"/>
    <n v="2694.6"/>
    <n v="2700"/>
    <n v="0"/>
    <n v="63.899999999999636"/>
    <n v="2684.4323529411763"/>
    <x v="615"/>
  </r>
  <r>
    <n v="649"/>
    <d v="2017-06-13T23:00:00"/>
    <n v="2700"/>
    <n v="2714.3"/>
    <n v="2697.3"/>
    <n v="2710"/>
    <n v="1"/>
    <n v="53.899999999999636"/>
    <n v="2678.5735294117644"/>
    <x v="616"/>
  </r>
  <r>
    <n v="650"/>
    <d v="2017-06-14T00:00:00"/>
    <n v="2709.9"/>
    <n v="2732.5"/>
    <n v="2702.4"/>
    <n v="2729.5"/>
    <n v="1"/>
    <n v="34.299999999999727"/>
    <n v="2673.2882352941174"/>
    <x v="617"/>
  </r>
  <r>
    <n v="651"/>
    <d v="2017-06-14T01:00:00"/>
    <n v="2731.4"/>
    <n v="2774.1"/>
    <n v="2720.1"/>
    <n v="2765.7"/>
    <n v="1"/>
    <n v="0"/>
    <n v="2672.8588235294114"/>
    <x v="618"/>
  </r>
  <r>
    <n v="652"/>
    <d v="2017-06-14T02:00:00"/>
    <n v="2765.7"/>
    <n v="2765.7"/>
    <n v="2765.7"/>
    <n v="2765.7"/>
    <n v="0"/>
    <n v="16.400000000000091"/>
    <n v="2675.8205882352936"/>
    <x v="619"/>
  </r>
  <r>
    <n v="653"/>
    <d v="2017-06-14T03:00:00"/>
    <n v="2765.7"/>
    <n v="2765.7"/>
    <n v="2765.7"/>
    <n v="2765.7"/>
    <n v="0"/>
    <n v="7.3000000000001819"/>
    <n v="2682.9411764705874"/>
    <x v="620"/>
  </r>
  <r>
    <n v="654"/>
    <d v="2017-06-14T04:00:00"/>
    <n v="2765.7"/>
    <n v="2765.7"/>
    <n v="2765.7"/>
    <n v="2765.7"/>
    <n v="0"/>
    <n v="-23.599999999999909"/>
    <n v="2690.0617647058821"/>
    <x v="621"/>
  </r>
  <r>
    <n v="655"/>
    <d v="2017-06-14T05:00:00"/>
    <n v="2757.9"/>
    <n v="2785.7"/>
    <n v="2752.9"/>
    <n v="2774.3"/>
    <n v="1"/>
    <n v="-44.400000000000091"/>
    <n v="2697.4352941176467"/>
    <x v="622"/>
  </r>
  <r>
    <n v="656"/>
    <d v="2017-06-14T06:00:00"/>
    <n v="2785.6"/>
    <n v="2811.1"/>
    <n v="2759.9"/>
    <n v="2776.5"/>
    <n v="1"/>
    <n v="-28.100000000000364"/>
    <n v="2704.8735294117646"/>
    <x v="623"/>
  </r>
  <r>
    <n v="657"/>
    <d v="2017-06-14T07:00:00"/>
    <n v="2778.5"/>
    <n v="2795.4"/>
    <n v="2737.5"/>
    <n v="2747.6"/>
    <n v="0"/>
    <n v="18.599999999999454"/>
    <n v="2711.4617647058822"/>
    <x v="624"/>
  </r>
  <r>
    <n v="658"/>
    <d v="2017-06-14T08:00:00"/>
    <n v="2747"/>
    <n v="2771"/>
    <n v="2709.8"/>
    <n v="2742.6"/>
    <n v="0"/>
    <n v="14.299999999999727"/>
    <n v="2717.9029411764709"/>
    <x v="625"/>
  </r>
  <r>
    <n v="659"/>
    <d v="2017-06-14T09:00:00"/>
    <n v="2742.5"/>
    <n v="2785.1"/>
    <n v="2735.5"/>
    <n v="2749.7"/>
    <n v="1"/>
    <n v="7.0999999999999091"/>
    <n v="2724.5529411764705"/>
    <x v="626"/>
  </r>
  <r>
    <n v="660"/>
    <d v="2017-06-14T10:00:00"/>
    <n v="2749.9"/>
    <n v="2771.1"/>
    <n v="2741.6"/>
    <n v="2765.7"/>
    <n v="1"/>
    <n v="-8.6999999999998181"/>
    <n v="2727.6117647058823"/>
    <x v="627"/>
  </r>
  <r>
    <n v="661"/>
    <d v="2017-06-14T11:00:00"/>
    <n v="2751.1"/>
    <n v="2780.9"/>
    <n v="2739.8"/>
    <n v="2742.4"/>
    <n v="0"/>
    <n v="0"/>
    <n v="2729.8558823529411"/>
    <x v="628"/>
  </r>
  <r>
    <n v="662"/>
    <d v="2017-06-14T12:00:00"/>
    <n v="2742.4"/>
    <n v="2742.4"/>
    <n v="2742.4"/>
    <n v="2742.4"/>
    <n v="0"/>
    <n v="0"/>
    <n v="2732.3147058823529"/>
    <x v="629"/>
  </r>
  <r>
    <n v="663"/>
    <d v="2017-06-14T13:00:00"/>
    <n v="2742.4"/>
    <n v="2742.4"/>
    <n v="2742.4"/>
    <n v="2742.4"/>
    <n v="0"/>
    <n v="0"/>
    <n v="2734.7617647058819"/>
    <x v="630"/>
  </r>
  <r>
    <n v="664"/>
    <d v="2017-06-14T14:00:00"/>
    <n v="2742.4"/>
    <n v="2742.4"/>
    <n v="2742.4"/>
    <n v="2742.4"/>
    <n v="0"/>
    <n v="0"/>
    <n v="2736.6411764705877"/>
    <x v="631"/>
  </r>
  <r>
    <n v="665"/>
    <d v="2017-06-14T15:00:00"/>
    <n v="2742.4"/>
    <n v="2742.4"/>
    <n v="2742.4"/>
    <n v="2742.4"/>
    <n v="0"/>
    <n v="11.699999999999818"/>
    <n v="2737.9617647058813"/>
    <x v="632"/>
  </r>
  <r>
    <n v="666"/>
    <d v="2017-06-14T16:00:00"/>
    <n v="2742.4"/>
    <n v="2742.4"/>
    <n v="2742.4"/>
    <n v="2742.4"/>
    <n v="0"/>
    <n v="-20.400000000000091"/>
    <n v="2737.7235294117631"/>
    <x v="633"/>
  </r>
  <r>
    <n v="667"/>
    <d v="2017-06-14T17:00:00"/>
    <n v="2742.4"/>
    <n v="2742.4"/>
    <n v="2742.4"/>
    <n v="2742.4"/>
    <n v="0"/>
    <n v="-10.5"/>
    <n v="2737.4499999999985"/>
    <x v="634"/>
  </r>
  <r>
    <n v="668"/>
    <d v="2017-06-14T18:00:00"/>
    <n v="2562.4"/>
    <n v="2589.9"/>
    <n v="2553"/>
    <n v="2574.1"/>
    <n v="0"/>
    <n v="-113.09999999999991"/>
    <n v="2732.0264705882337"/>
    <x v="635"/>
  </r>
  <r>
    <n v="669"/>
    <d v="2017-06-14T19:00:00"/>
    <n v="2574"/>
    <n v="2586.5"/>
    <n v="2528.9"/>
    <n v="2541.9"/>
    <n v="0"/>
    <n v="-148.70000000000027"/>
    <n v="2727.2411764705867"/>
    <x v="636"/>
  </r>
  <r>
    <n v="670"/>
    <d v="2017-06-14T20:00:00"/>
    <n v="2542.1999999999998"/>
    <n v="2556"/>
    <n v="2521.8000000000002"/>
    <n v="2552.1"/>
    <n v="1"/>
    <n v="-100.80000000000064"/>
    <n v="2722.7558823529398"/>
    <x v="637"/>
  </r>
  <r>
    <n v="671"/>
    <d v="2017-06-14T21:00:00"/>
    <n v="2552.1"/>
    <n v="2556.9"/>
    <n v="2419.1999999999998"/>
    <n v="2461.1999999999998"/>
    <n v="0"/>
    <n v="-9.9000000000005457"/>
    <n v="2715.4970588235278"/>
    <x v="638"/>
  </r>
  <r>
    <n v="672"/>
    <d v="2017-06-14T22:00:00"/>
    <n v="2461.9"/>
    <n v="2482"/>
    <n v="2326.1999999999998"/>
    <n v="2394.1999999999998"/>
    <n v="0"/>
    <n v="57.799999999999727"/>
    <n v="2706.1558823529399"/>
    <x v="639"/>
  </r>
  <r>
    <n v="673"/>
    <d v="2017-06-14T23:00:00"/>
    <n v="2394.9"/>
    <n v="2464"/>
    <n v="2389.3000000000002"/>
    <n v="2452.6999999999998"/>
    <n v="1"/>
    <n v="0"/>
    <n v="2697.8529411764698"/>
    <x v="640"/>
  </r>
  <r>
    <n v="674"/>
    <d v="2017-06-15T00:00:00"/>
    <n v="2452.6999999999998"/>
    <n v="2452.6999999999998"/>
    <n v="2452.6999999999998"/>
    <n v="2452.6999999999998"/>
    <n v="0"/>
    <n v="0"/>
    <n v="2689.5499999999993"/>
    <x v="641"/>
  </r>
  <r>
    <n v="675"/>
    <d v="2017-06-15T01:00:00"/>
    <n v="2452.6999999999998"/>
    <n v="2452.6999999999998"/>
    <n v="2452.6999999999998"/>
    <n v="2452.6999999999998"/>
    <n v="0"/>
    <n v="0"/>
    <n v="2681.5088235294111"/>
    <x v="642"/>
  </r>
  <r>
    <n v="676"/>
    <d v="2017-06-15T02:00:00"/>
    <n v="2452.6999999999998"/>
    <n v="2452.6999999999998"/>
    <n v="2452.6999999999998"/>
    <n v="2452.6999999999998"/>
    <n v="0"/>
    <n v="0"/>
    <n v="2672.947058823529"/>
    <x v="643"/>
  </r>
  <r>
    <n v="677"/>
    <d v="2017-06-15T03:00:00"/>
    <n v="2452.6999999999998"/>
    <n v="2452.6999999999998"/>
    <n v="2452.6999999999998"/>
    <n v="2452.6999999999998"/>
    <n v="0"/>
    <n v="34.5"/>
    <n v="2664.3852941176469"/>
    <x v="644"/>
  </r>
  <r>
    <n v="678"/>
    <d v="2017-06-15T04:00:00"/>
    <n v="2452.6999999999998"/>
    <n v="2452.6999999999998"/>
    <n v="2452.6999999999998"/>
    <n v="2452.6999999999998"/>
    <n v="0"/>
    <n v="89.199999999999818"/>
    <n v="2656.5676470588228"/>
    <x v="645"/>
  </r>
  <r>
    <n v="679"/>
    <d v="2017-06-15T05:00:00"/>
    <n v="2452.6999999999998"/>
    <n v="2452.6999999999998"/>
    <n v="2452.6999999999998"/>
    <n v="2452.6999999999998"/>
    <n v="0"/>
    <n v="89.199999999999818"/>
    <n v="2648.7499999999995"/>
    <x v="646"/>
  </r>
  <r>
    <n v="680"/>
    <d v="2017-06-15T06:00:00"/>
    <n v="2341.3000000000002"/>
    <n v="2381.4"/>
    <n v="2232.1999999999998"/>
    <n v="2375.8000000000002"/>
    <n v="0"/>
    <n v="-16.699999999999818"/>
    <n v="2639.2029411764702"/>
    <x v="647"/>
  </r>
  <r>
    <n v="681"/>
    <d v="2017-06-15T07:00:00"/>
    <n v="2374.5"/>
    <n v="2439.1"/>
    <n v="2352.1999999999998"/>
    <n v="2429.1999999999998"/>
    <n v="1"/>
    <n v="-128.19999999999982"/>
    <n v="2630.9676470588229"/>
    <x v="648"/>
  </r>
  <r>
    <n v="682"/>
    <d v="2017-06-15T08:00:00"/>
    <n v="2429.1999999999998"/>
    <n v="2429.1999999999998"/>
    <n v="2429.1999999999998"/>
    <n v="2429.1999999999998"/>
    <n v="0"/>
    <n v="-193.69999999999982"/>
    <n v="2623.0029411764699"/>
    <x v="649"/>
  </r>
  <r>
    <n v="683"/>
    <d v="2017-06-15T09:00:00"/>
    <n v="2461.6999999999998"/>
    <n v="2470.1"/>
    <n v="2389.3000000000002"/>
    <n v="2390.3000000000002"/>
    <n v="0"/>
    <n v="-116.70000000000027"/>
    <n v="2613.5999999999995"/>
    <x v="650"/>
  </r>
  <r>
    <n v="684"/>
    <d v="2017-06-15T10:00:00"/>
    <n v="2390.8000000000002"/>
    <n v="2432.3000000000002"/>
    <n v="2316.3000000000002"/>
    <n v="2334"/>
    <n v="0"/>
    <n v="-232.90000000000009"/>
    <n v="2601.9676470588229"/>
    <x v="651"/>
  </r>
  <r>
    <n v="685"/>
    <d v="2017-06-15T11:00:00"/>
    <n v="2334"/>
    <n v="2336.5"/>
    <n v="2252.3000000000002"/>
    <n v="2268.5"/>
    <n v="0"/>
    <n v="-39.600000000000364"/>
    <n v="2587.3441176470583"/>
    <x v="652"/>
  </r>
  <r>
    <n v="686"/>
    <d v="2017-06-15T12:00:00"/>
    <n v="2271.9"/>
    <n v="2353.6"/>
    <n v="2269.8000000000002"/>
    <n v="2277.5"/>
    <n v="1"/>
    <n v="-59.400000000000546"/>
    <n v="2572.9852941176468"/>
    <x v="653"/>
  </r>
  <r>
    <n v="687"/>
    <d v="2017-06-15T13:00:00"/>
    <n v="2277.1"/>
    <n v="2300.1"/>
    <n v="2095.1999999999998"/>
    <n v="2104.1"/>
    <n v="0"/>
    <n v="222.39999999999964"/>
    <n v="2553.526470588235"/>
    <x v="654"/>
  </r>
  <r>
    <n v="688"/>
    <d v="2017-06-15T14:00:00"/>
    <n v="2104.4"/>
    <n v="2283"/>
    <n v="2075.1"/>
    <n v="2232.1999999999998"/>
    <n v="1"/>
    <n v="4.0999999999999091"/>
    <n v="2537.8352941176463"/>
    <x v="655"/>
  </r>
  <r>
    <n v="689"/>
    <d v="2017-06-15T15:00:00"/>
    <n v="2230.4"/>
    <n v="2251.6"/>
    <n v="2174.5"/>
    <n v="2216.1999999999998"/>
    <n v="0"/>
    <n v="52.500000000000455"/>
    <n v="2521.420588235294"/>
    <x v="656"/>
  </r>
  <r>
    <n v="690"/>
    <d v="2017-06-15T16:00:00"/>
    <n v="2216.1"/>
    <n v="2336.5"/>
    <n v="2215.8000000000002"/>
    <n v="2324.9"/>
    <n v="1"/>
    <n v="11.700000000000273"/>
    <n v="2508.1382352941173"/>
    <x v="657"/>
  </r>
  <r>
    <n v="691"/>
    <d v="2017-06-15T17:00:00"/>
    <n v="2322.8000000000002"/>
    <n v="2328.1"/>
    <n v="2229.8000000000002"/>
    <n v="2232.3000000000002"/>
    <n v="0"/>
    <n v="128.30000000000064"/>
    <n v="2492.982352941176"/>
    <x v="658"/>
  </r>
  <r>
    <n v="692"/>
    <d v="2017-06-15T18:00:00"/>
    <n v="2231.6999999999998"/>
    <n v="2286.8000000000002"/>
    <n v="2202.8000000000002"/>
    <n v="2265.9"/>
    <n v="1"/>
    <n v="126.30000000000018"/>
    <n v="2478.9617647058813"/>
    <x v="659"/>
  </r>
  <r>
    <n v="693"/>
    <d v="2017-06-15T19:00:00"/>
    <n v="2266.1"/>
    <n v="2335.9"/>
    <n v="2250.5"/>
    <n v="2334.1"/>
    <n v="1"/>
    <n v="77.800000000000182"/>
    <n v="2466.7382352941167"/>
    <x v="660"/>
  </r>
  <r>
    <n v="694"/>
    <d v="2017-06-15T20:00:00"/>
    <n v="2334.1999999999998"/>
    <n v="2365.4"/>
    <n v="2293.1999999999998"/>
    <n v="2360.3000000000002"/>
    <n v="1"/>
    <n v="47.199999999999818"/>
    <n v="2454.8147058823524"/>
    <x v="661"/>
  </r>
  <r>
    <n v="695"/>
    <d v="2017-06-15T21:00:00"/>
    <n v="2359.5"/>
    <n v="2405.1"/>
    <n v="2334.4"/>
    <n v="2391.6999999999998"/>
    <n v="1"/>
    <n v="-33.900000000000091"/>
    <n v="2444.4999999999995"/>
    <x v="662"/>
  </r>
  <r>
    <n v="696"/>
    <d v="2017-06-15T22:00:00"/>
    <n v="2391.3000000000002"/>
    <n v="2412.8000000000002"/>
    <n v="2351.9"/>
    <n v="2410.8000000000002"/>
    <n v="1"/>
    <n v="-81.699999999999818"/>
    <n v="2434.7470588235287"/>
    <x v="663"/>
  </r>
  <r>
    <n v="697"/>
    <d v="2017-06-15T23:00:00"/>
    <n v="2411.1999999999998"/>
    <n v="2436.6"/>
    <n v="2378"/>
    <n v="2406.6999999999998"/>
    <n v="0"/>
    <n v="-55.5"/>
    <n v="2424.8735294117641"/>
    <x v="664"/>
  </r>
  <r>
    <n v="698"/>
    <d v="2017-06-16T00:00:00"/>
    <n v="2405.4"/>
    <n v="2422"/>
    <n v="2325"/>
    <n v="2356.5"/>
    <n v="0"/>
    <n v="21.199999999999818"/>
    <n v="2413.5235294117647"/>
    <x v="665"/>
  </r>
  <r>
    <n v="699"/>
    <d v="2017-06-16T01:00:00"/>
    <n v="2356.6"/>
    <n v="2396.6"/>
    <n v="2315.5"/>
    <n v="2328.3000000000002"/>
    <n v="0"/>
    <n v="76.199999999999818"/>
    <n v="2401.3441176470592"/>
    <x v="666"/>
  </r>
  <r>
    <n v="700"/>
    <d v="2017-06-16T02:00:00"/>
    <n v="2328.3000000000002"/>
    <n v="2350.4"/>
    <n v="2302.5"/>
    <n v="2350"/>
    <n v="1"/>
    <n v="76.300000000000182"/>
    <n v="2389.8029411764705"/>
    <x v="667"/>
  </r>
  <r>
    <n v="701"/>
    <d v="2017-06-16T03:00:00"/>
    <n v="2349.8000000000002"/>
    <n v="2402.4"/>
    <n v="2336.8000000000002"/>
    <n v="2377.6"/>
    <n v="1"/>
    <n v="82.600000000000364"/>
    <n v="2379.0735294117653"/>
    <x v="668"/>
  </r>
  <r>
    <n v="702"/>
    <d v="2017-06-16T04:00:00"/>
    <n v="2377.6"/>
    <n v="2430.4"/>
    <n v="2376.9"/>
    <n v="2404.3000000000002"/>
    <n v="1"/>
    <n v="43.799999999999727"/>
    <n v="2374.079411764706"/>
    <x v="669"/>
  </r>
  <r>
    <n v="703"/>
    <d v="2017-06-16T05:00:00"/>
    <n v="2404.6999999999998"/>
    <n v="2429.1"/>
    <n v="2401.6"/>
    <n v="2426.5"/>
    <n v="1"/>
    <n v="43.899999999999636"/>
    <n v="2370.6852941176476"/>
    <x v="670"/>
  </r>
  <r>
    <n v="704"/>
    <d v="2017-06-16T06:00:00"/>
    <n v="2426.1"/>
    <n v="2468.6"/>
    <n v="2415.5"/>
    <n v="2460.1999999999998"/>
    <n v="1"/>
    <n v="35.299999999999727"/>
    <n v="2367.9823529411769"/>
    <x v="671"/>
  </r>
  <r>
    <n v="705"/>
    <d v="2017-06-16T07:00:00"/>
    <n v="2460.3000000000002"/>
    <n v="2471.1999999999998"/>
    <n v="2442.1999999999998"/>
    <n v="2448.1999999999998"/>
    <n v="0"/>
    <n v="56.200000000000273"/>
    <n v="2367.6000000000004"/>
    <x v="672"/>
  </r>
  <r>
    <n v="706"/>
    <d v="2017-06-16T08:00:00"/>
    <n v="2447.6999999999998"/>
    <n v="2473.9"/>
    <n v="2445.9"/>
    <n v="2469.6"/>
    <n v="1"/>
    <n v="-11.899999999999636"/>
    <n v="2369.8176470588237"/>
    <x v="673"/>
  </r>
  <r>
    <n v="707"/>
    <d v="2017-06-16T09:00:00"/>
    <n v="2469.6"/>
    <n v="2499.6999999999998"/>
    <n v="2460.1"/>
    <n v="2495.1"/>
    <n v="1"/>
    <n v="-71.299999999999727"/>
    <n v="2371.0647058823533"/>
    <x v="674"/>
  </r>
  <r>
    <n v="708"/>
    <d v="2017-06-16T10:00:00"/>
    <n v="2493.6999999999998"/>
    <n v="2515.8000000000002"/>
    <n v="2479.1"/>
    <n v="2502.5"/>
    <n v="1"/>
    <n v="-69.399999999999636"/>
    <n v="2372.5294117647059"/>
    <x v="675"/>
  </r>
  <r>
    <n v="709"/>
    <d v="2017-06-16T11:00:00"/>
    <n v="2502.1999999999998"/>
    <n v="2520.6999999999998"/>
    <n v="2416.4"/>
    <n v="2456"/>
    <n v="0"/>
    <n v="-0.5"/>
    <n v="2372.6264705882359"/>
    <x v="676"/>
  </r>
  <r>
    <n v="710"/>
    <d v="2017-06-16T12:00:00"/>
    <n v="2454.6"/>
    <n v="2474.1999999999998"/>
    <n v="2404.6999999999998"/>
    <n v="2420.6999999999998"/>
    <n v="0"/>
    <n v="26.799999999999727"/>
    <n v="2371.6852941176476"/>
    <x v="677"/>
  </r>
  <r>
    <n v="711"/>
    <d v="2017-06-16T13:00:00"/>
    <n v="2420.6999999999998"/>
    <n v="2434.8000000000002"/>
    <n v="2396.5"/>
    <n v="2431.4"/>
    <n v="1"/>
    <n v="68.199999999999363"/>
    <n v="2371.0588235294117"/>
    <x v="678"/>
  </r>
  <r>
    <n v="712"/>
    <d v="2017-06-16T14:00:00"/>
    <n v="2431.3000000000002"/>
    <n v="2455.1999999999998"/>
    <n v="2422.1999999999998"/>
    <n v="2454"/>
    <n v="1"/>
    <n v="35.599999999999454"/>
    <n v="2371.0970588235296"/>
    <x v="679"/>
  </r>
  <r>
    <n v="713"/>
    <d v="2017-06-16T15:00:00"/>
    <n v="2453.8000000000002"/>
    <n v="2457.8000000000002"/>
    <n v="2428.6"/>
    <n v="2447.1999999999998"/>
    <n v="0"/>
    <n v="42.199999999999818"/>
    <n v="2370.9352941176467"/>
    <x v="680"/>
  </r>
  <r>
    <n v="714"/>
    <d v="2017-06-16T16:00:00"/>
    <n v="2447.1"/>
    <n v="2506.1999999999998"/>
    <n v="2435.8000000000002"/>
    <n v="2499.1999999999998"/>
    <n v="1"/>
    <n v="-9.9000000000000909"/>
    <n v="2374.5647058823524"/>
    <x v="681"/>
  </r>
  <r>
    <n v="715"/>
    <d v="2017-06-16T17:00:00"/>
    <n v="2497.8000000000002"/>
    <n v="2506.4"/>
    <n v="2479.6999999999998"/>
    <n v="2487.9"/>
    <n v="0"/>
    <n v="0"/>
    <n v="2376.2911764705877"/>
    <x v="682"/>
  </r>
  <r>
    <n v="716"/>
    <d v="2017-06-16T18:00:00"/>
    <n v="2487.9"/>
    <n v="2487.9"/>
    <n v="2487.9"/>
    <n v="2487.9"/>
    <n v="0"/>
    <n v="14.599999999999909"/>
    <n v="2378.0176470588231"/>
    <x v="683"/>
  </r>
  <r>
    <n v="717"/>
    <d v="2017-06-16T19:00:00"/>
    <n v="2487.9"/>
    <n v="2487.9"/>
    <n v="2487.9"/>
    <n v="2487.9"/>
    <n v="0"/>
    <n v="32"/>
    <n v="2380.8882352941168"/>
    <x v="684"/>
  </r>
  <r>
    <n v="718"/>
    <d v="2017-06-16T20:00:00"/>
    <n v="2487.9"/>
    <n v="2487.9"/>
    <n v="2487.9"/>
    <n v="2487.9"/>
    <n v="0"/>
    <n v="38"/>
    <n v="2385.4147058823519"/>
    <x v="685"/>
  </r>
  <r>
    <n v="719"/>
    <d v="2017-06-18T21:00:00"/>
    <n v="2470"/>
    <n v="2508.5"/>
    <n v="2460.6"/>
    <n v="2484.6"/>
    <n v="0"/>
    <n v="32.400000000000091"/>
    <n v="2391.770588235293"/>
    <x v="686"/>
  </r>
  <r>
    <n v="720"/>
    <d v="2017-06-18T22:00:00"/>
    <n v="2484.6999999999998"/>
    <n v="2511.3000000000002"/>
    <n v="2458.1999999999998"/>
    <n v="2502.1"/>
    <n v="1"/>
    <n v="3.4000000000000909"/>
    <n v="2398.3764705882345"/>
    <x v="687"/>
  </r>
  <r>
    <n v="721"/>
    <d v="2017-06-18T23:00:00"/>
    <n v="2502.1999999999998"/>
    <n v="2523.4"/>
    <n v="2487.6"/>
    <n v="2508.1999999999998"/>
    <n v="1"/>
    <n v="37.199999999999818"/>
    <n v="2410.2617647058814"/>
    <x v="688"/>
  </r>
  <r>
    <n v="722"/>
    <d v="2017-06-19T00:00:00"/>
    <n v="2514.3000000000002"/>
    <n v="2543.6999999999998"/>
    <n v="2501.8000000000002"/>
    <n v="2523.3000000000002"/>
    <n v="1"/>
    <n v="34.099999999999909"/>
    <n v="2418.8235294117644"/>
    <x v="689"/>
  </r>
  <r>
    <n v="723"/>
    <d v="2017-06-19T01:00:00"/>
    <n v="2522.6999999999998"/>
    <n v="2540.9"/>
    <n v="2502.1999999999998"/>
    <n v="2511.1"/>
    <n v="0"/>
    <n v="47.099999999999909"/>
    <n v="2427.4970588235292"/>
    <x v="690"/>
  </r>
  <r>
    <n v="724"/>
    <d v="2017-06-19T02:00:00"/>
    <n v="2511.3000000000002"/>
    <n v="2552.8000000000002"/>
    <n v="2503.8000000000002"/>
    <n v="2551.1"/>
    <n v="1"/>
    <n v="17.5"/>
    <n v="2434.15"/>
    <x v="691"/>
  </r>
  <r>
    <n v="725"/>
    <d v="2017-06-19T03:00:00"/>
    <n v="2550.9"/>
    <n v="2566.5"/>
    <n v="2550.3000000000002"/>
    <n v="2556.8000000000002"/>
    <n v="1"/>
    <n v="10.599999999999909"/>
    <n v="2443.6941176470596"/>
    <x v="692"/>
  </r>
  <r>
    <n v="726"/>
    <d v="2017-06-19T04:00:00"/>
    <n v="2557.5"/>
    <n v="2563.4"/>
    <n v="2552.3000000000002"/>
    <n v="2558.9"/>
    <n v="1"/>
    <n v="-1.0999999999999091"/>
    <n v="2452.3117647058825"/>
    <x v="693"/>
  </r>
  <r>
    <n v="727"/>
    <d v="2017-06-19T05:00:00"/>
    <n v="2558.4"/>
    <n v="2573.8000000000002"/>
    <n v="2558.1"/>
    <n v="2568.6"/>
    <n v="1"/>
    <n v="-14.799999999999727"/>
    <n v="2459.2088235294118"/>
    <x v="694"/>
  </r>
  <r>
    <n v="728"/>
    <d v="2017-06-19T06:00:00"/>
    <n v="2571"/>
    <n v="2574.6999999999998"/>
    <n v="2553.1999999999998"/>
    <n v="2570"/>
    <n v="1"/>
    <n v="-52.499999999999545"/>
    <n v="2465.3764705882359"/>
    <x v="695"/>
  </r>
  <r>
    <n v="729"/>
    <d v="2017-06-19T07:00:00"/>
    <n v="2570.1"/>
    <n v="2578.6999999999998"/>
    <n v="2548.9"/>
    <n v="2559.8000000000002"/>
    <n v="0"/>
    <n v="-39.199999999999818"/>
    <n v="2470.3205882352945"/>
    <x v="696"/>
  </r>
  <r>
    <n v="730"/>
    <d v="2017-06-19T08:00:00"/>
    <n v="2561.6999999999998"/>
    <n v="2565.6"/>
    <n v="2550.3000000000002"/>
    <n v="2558.1999999999998"/>
    <n v="0"/>
    <n v="-42.799999999999727"/>
    <n v="2474.6558823529413"/>
    <x v="697"/>
  </r>
  <r>
    <n v="731"/>
    <d v="2017-06-19T09:00:00"/>
    <n v="2558.6999999999998"/>
    <n v="2564.3000000000002"/>
    <n v="2506.1999999999998"/>
    <n v="2520"/>
    <n v="0"/>
    <n v="5.4000000000000909"/>
    <n v="2477.9882352941177"/>
    <x v="698"/>
  </r>
  <r>
    <n v="732"/>
    <d v="2017-06-19T10:00:00"/>
    <n v="2520"/>
    <n v="2542.4"/>
    <n v="2514.1"/>
    <n v="2523"/>
    <n v="1"/>
    <n v="38.099999999999909"/>
    <n v="2482.8852941176469"/>
    <x v="699"/>
  </r>
  <r>
    <n v="733"/>
    <d v="2017-06-19T11:00:00"/>
    <n v="2523"/>
    <n v="2524.3000000000002"/>
    <n v="2483.6"/>
    <n v="2515.9"/>
    <n v="0"/>
    <n v="38.699999999999818"/>
    <n v="2488.4029411764704"/>
    <x v="700"/>
  </r>
  <r>
    <n v="734"/>
    <d v="2017-06-19T12:00:00"/>
    <n v="2515.6"/>
    <n v="2546.6"/>
    <n v="2508.3000000000002"/>
    <n v="2525.1"/>
    <n v="1"/>
    <n v="15.799999999999727"/>
    <n v="2493.5529411764705"/>
    <x v="701"/>
  </r>
  <r>
    <n v="735"/>
    <d v="2017-06-19T13:00:00"/>
    <n v="2525"/>
    <n v="2567.4"/>
    <n v="2523.4"/>
    <n v="2560.6999999999998"/>
    <n v="1"/>
    <n v="8.7999999999997272"/>
    <n v="2498.9382352941179"/>
    <x v="702"/>
  </r>
  <r>
    <n v="736"/>
    <d v="2017-06-19T14:00:00"/>
    <n v="2560.6"/>
    <n v="2573"/>
    <n v="2550.6999999999998"/>
    <n v="2554.1"/>
    <n v="0"/>
    <n v="27.599999999999909"/>
    <n v="2503.3441176470587"/>
    <x v="703"/>
  </r>
  <r>
    <n v="737"/>
    <d v="2017-06-19T15:00:00"/>
    <n v="2552.1"/>
    <n v="2567.1999999999998"/>
    <n v="2536.1999999999998"/>
    <n v="2538.6999999999998"/>
    <n v="0"/>
    <n v="41"/>
    <n v="2506.6441176470589"/>
    <x v="704"/>
  </r>
  <r>
    <n v="738"/>
    <d v="2017-06-19T16:00:00"/>
    <n v="2539"/>
    <n v="2567.9"/>
    <n v="2538.1999999999998"/>
    <n v="2567.6999999999998"/>
    <n v="1"/>
    <n v="12.300000000000182"/>
    <n v="2509.8058823529414"/>
    <x v="705"/>
  </r>
  <r>
    <n v="739"/>
    <d v="2017-06-19T17:00:00"/>
    <n v="2567.6999999999998"/>
    <n v="2585.4"/>
    <n v="2563.1"/>
    <n v="2580"/>
    <n v="1"/>
    <n v="0"/>
    <n v="2513.6823529411763"/>
    <x v="706"/>
  </r>
  <r>
    <n v="740"/>
    <d v="2017-06-19T18:00:00"/>
    <n v="2580"/>
    <n v="2580"/>
    <n v="2580"/>
    <n v="2580"/>
    <n v="0"/>
    <n v="0"/>
    <n v="2516.9294117647059"/>
    <x v="707"/>
  </r>
  <r>
    <n v="741"/>
    <d v="2017-06-19T19:00:00"/>
    <n v="2580"/>
    <n v="2580"/>
    <n v="2580"/>
    <n v="2580"/>
    <n v="0"/>
    <n v="0"/>
    <n v="2519.4264705882351"/>
    <x v="708"/>
  </r>
  <r>
    <n v="742"/>
    <d v="2017-06-19T20:00:00"/>
    <n v="2580"/>
    <n v="2580"/>
    <n v="2580"/>
    <n v="2580"/>
    <n v="0"/>
    <n v="0"/>
    <n v="2521.705882352941"/>
    <x v="709"/>
  </r>
  <r>
    <n v="743"/>
    <d v="2017-06-19T21:00:00"/>
    <n v="2580"/>
    <n v="2580"/>
    <n v="2580"/>
    <n v="2580"/>
    <n v="0"/>
    <n v="11"/>
    <n v="2525.3529411764707"/>
    <x v="710"/>
  </r>
  <r>
    <n v="744"/>
    <d v="2017-06-19T22:00:00"/>
    <n v="2580"/>
    <n v="2580"/>
    <n v="2580"/>
    <n v="2580"/>
    <n v="0"/>
    <n v="19.099999999999909"/>
    <n v="2530.0382352941174"/>
    <x v="711"/>
  </r>
  <r>
    <n v="745"/>
    <d v="2017-06-19T23:00:00"/>
    <n v="2580"/>
    <n v="2580"/>
    <n v="2580"/>
    <n v="2580"/>
    <n v="0"/>
    <n v="6.2999999999997272"/>
    <n v="2534.4088235294116"/>
    <x v="712"/>
  </r>
  <r>
    <n v="746"/>
    <d v="2017-06-20T00:00:00"/>
    <n v="2597"/>
    <n v="2624.7"/>
    <n v="2585.5"/>
    <n v="2608"/>
    <n v="1"/>
    <n v="-8.3000000000001819"/>
    <n v="2538.938235294117"/>
    <x v="713"/>
  </r>
  <r>
    <n v="747"/>
    <d v="2017-06-20T01:00:00"/>
    <n v="2607.9"/>
    <n v="2628.6"/>
    <n v="2596.5"/>
    <n v="2616"/>
    <n v="1"/>
    <n v="-17.300000000000182"/>
    <n v="2543.90294117647"/>
    <x v="714"/>
  </r>
  <r>
    <n v="748"/>
    <d v="2017-06-20T02:00:00"/>
    <n v="2616.4"/>
    <n v="2626.8"/>
    <n v="2601.4"/>
    <n v="2603.6"/>
    <n v="0"/>
    <n v="-1.3000000000001819"/>
    <n v="2546.9735294117645"/>
    <x v="715"/>
  </r>
  <r>
    <n v="749"/>
    <d v="2017-06-20T03:00:00"/>
    <n v="2603.6"/>
    <n v="2617.4"/>
    <n v="2588.9"/>
    <n v="2600"/>
    <n v="0"/>
    <n v="24.899999999999636"/>
    <n v="2550.2705882352934"/>
    <x v="716"/>
  </r>
  <r>
    <n v="750"/>
    <d v="2017-06-20T04:00:00"/>
    <n v="2599.6"/>
    <n v="2609.3000000000002"/>
    <n v="2590.3000000000002"/>
    <n v="2598.6999999999998"/>
    <n v="0"/>
    <n v="12.299999999999727"/>
    <n v="2553.5294117647054"/>
    <x v="717"/>
  </r>
  <r>
    <n v="751"/>
    <d v="2017-06-20T05:00:00"/>
    <n v="2598.8000000000002"/>
    <n v="2616.6999999999998"/>
    <n v="2595.1"/>
    <n v="2602"/>
    <n v="1"/>
    <n v="1.1999999999998181"/>
    <n v="2556.8852941176469"/>
    <x v="718"/>
  </r>
  <r>
    <n v="752"/>
    <d v="2017-06-20T06:00:00"/>
    <n v="2602"/>
    <n v="2626.1"/>
    <n v="2597.4"/>
    <n v="2624.6"/>
    <n v="1"/>
    <n v="-29.200000000000273"/>
    <n v="2560.9058823529413"/>
    <x v="719"/>
  </r>
  <r>
    <n v="753"/>
    <d v="2017-06-20T07:00:00"/>
    <n v="2624.6"/>
    <n v="2627.6"/>
    <n v="2607.5"/>
    <n v="2611.1"/>
    <n v="0"/>
    <n v="-15.600000000000364"/>
    <n v="2564.6264705882354"/>
    <x v="720"/>
  </r>
  <r>
    <n v="754"/>
    <d v="2017-06-20T08:00:00"/>
    <n v="2611.6"/>
    <n v="2620.1999999999998"/>
    <n v="2598.4"/>
    <n v="2603.6999999999998"/>
    <n v="0"/>
    <n v="6"/>
    <n v="2567.6147058823526"/>
    <x v="721"/>
  </r>
  <r>
    <n v="755"/>
    <d v="2017-06-20T09:00:00"/>
    <n v="2603.3000000000002"/>
    <n v="2604.5"/>
    <n v="2584.5"/>
    <n v="2595.5"/>
    <n v="0"/>
    <n v="50.200000000000273"/>
    <n v="2570.1823529411768"/>
    <x v="722"/>
  </r>
  <r>
    <n v="756"/>
    <d v="2017-06-20T10:00:00"/>
    <n v="2595.5"/>
    <n v="2601"/>
    <n v="2588.3000000000002"/>
    <n v="2595.6"/>
    <n v="1"/>
    <n v="51.200000000000273"/>
    <n v="2572.3088235294117"/>
    <x v="723"/>
  </r>
  <r>
    <n v="757"/>
    <d v="2017-06-20T11:00:00"/>
    <n v="2595.6"/>
    <n v="2618.8000000000002"/>
    <n v="2583.6999999999998"/>
    <n v="2609.3000000000002"/>
    <n v="1"/>
    <n v="52.300000000000182"/>
    <n v="2575.1970588235299"/>
    <x v="724"/>
  </r>
  <r>
    <n v="758"/>
    <d v="2017-06-20T12:00:00"/>
    <n v="2602.6"/>
    <n v="2641.6"/>
    <n v="2602.6"/>
    <n v="2639"/>
    <n v="1"/>
    <n v="10.5"/>
    <n v="2577.7823529411771"/>
    <x v="725"/>
  </r>
  <r>
    <n v="759"/>
    <d v="2017-06-20T13:00:00"/>
    <n v="2639"/>
    <n v="2642.3"/>
    <n v="2617.6"/>
    <n v="2640.1"/>
    <n v="1"/>
    <n v="14.700000000000273"/>
    <n v="2580.2323529411769"/>
    <x v="726"/>
  </r>
  <r>
    <n v="760"/>
    <d v="2017-06-20T14:00:00"/>
    <n v="2640.1"/>
    <n v="2658.6"/>
    <n v="2637.9"/>
    <n v="2654.9"/>
    <n v="1"/>
    <n v="41.400000000000091"/>
    <n v="2583.0558823529414"/>
    <x v="727"/>
  </r>
  <r>
    <n v="761"/>
    <d v="2017-06-20T15:00:00"/>
    <n v="2654.9"/>
    <n v="2663.1"/>
    <n v="2649.4"/>
    <n v="2649.5"/>
    <n v="0"/>
    <n v="88.700000000000273"/>
    <n v="2585.4352941176471"/>
    <x v="728"/>
  </r>
  <r>
    <n v="762"/>
    <d v="2017-06-20T16:00:00"/>
    <n v="2650.5"/>
    <n v="2659.9"/>
    <n v="2625.5"/>
    <n v="2655.8"/>
    <n v="1"/>
    <n v="107.59999999999991"/>
    <n v="2587.9588235294118"/>
    <x v="729"/>
  </r>
  <r>
    <n v="763"/>
    <d v="2017-06-20T17:00:00"/>
    <n v="2656.3"/>
    <n v="2700"/>
    <n v="2653.1"/>
    <n v="2697.8"/>
    <n v="1"/>
    <n v="51.399999999999636"/>
    <n v="2592.0176470588235"/>
    <x v="730"/>
  </r>
  <r>
    <n v="764"/>
    <d v="2017-06-20T18:00:00"/>
    <n v="2698.1"/>
    <n v="2770.1"/>
    <n v="2697.1"/>
    <n v="2740"/>
    <n v="1"/>
    <n v="19.999999999999545"/>
    <n v="2597.3647058823526"/>
    <x v="731"/>
  </r>
  <r>
    <n v="765"/>
    <d v="2017-06-20T19:00:00"/>
    <n v="2740.3"/>
    <n v="2772.1"/>
    <n v="2723.6"/>
    <n v="2764.5"/>
    <n v="1"/>
    <n v="-13.200000000000273"/>
    <n v="2604.5558823529409"/>
    <x v="732"/>
  </r>
  <r>
    <n v="766"/>
    <d v="2017-06-20T20:00:00"/>
    <n v="2764.3"/>
    <n v="2768.6"/>
    <n v="2733.4"/>
    <n v="2749.6"/>
    <n v="0"/>
    <n v="-23.700000000000273"/>
    <n v="2611.2205882352941"/>
    <x v="733"/>
  </r>
  <r>
    <n v="767"/>
    <d v="2017-06-20T21:00:00"/>
    <n v="2749.6"/>
    <n v="2767.7"/>
    <n v="2710.2"/>
    <n v="2760.1"/>
    <n v="1"/>
    <n v="-40.200000000000273"/>
    <n v="2618.4029411764709"/>
    <x v="734"/>
  </r>
  <r>
    <n v="768"/>
    <d v="2017-06-20T22:00:00"/>
    <n v="2759.8"/>
    <n v="2761.7"/>
    <n v="2707.4"/>
    <n v="2750.8"/>
    <n v="0"/>
    <n v="-38.900000000000091"/>
    <n v="2625.0411764705887"/>
    <x v="735"/>
  </r>
  <r>
    <n v="769"/>
    <d v="2017-06-20T23:00:00"/>
    <n v="2750.3"/>
    <n v="2757.2"/>
    <n v="2711.9"/>
    <n v="2725.1"/>
    <n v="0"/>
    <n v="-11.399999999999636"/>
    <n v="2629.8764705882359"/>
    <x v="736"/>
  </r>
  <r>
    <n v="770"/>
    <d v="2017-06-21T00:00:00"/>
    <n v="2725.1"/>
    <n v="2734.2"/>
    <n v="2694.6"/>
    <n v="2719.1"/>
    <n v="0"/>
    <n v="20.700000000000728"/>
    <n v="2634.7294117647066"/>
    <x v="737"/>
  </r>
  <r>
    <n v="771"/>
    <d v="2017-06-21T01:00:00"/>
    <n v="2719.2"/>
    <n v="2723.1"/>
    <n v="2696.8"/>
    <n v="2711.5"/>
    <n v="0"/>
    <n v="65.700000000000728"/>
    <n v="2639.811764705883"/>
    <x v="738"/>
  </r>
  <r>
    <n v="772"/>
    <d v="2017-06-21T02:00:00"/>
    <n v="2711.5"/>
    <n v="2730.4"/>
    <n v="2678.2"/>
    <n v="2713.8"/>
    <n v="1"/>
    <n v="-5.0999999999994543"/>
    <n v="2644.1088235294128"/>
    <x v="739"/>
  </r>
  <r>
    <n v="773"/>
    <d v="2017-06-21T03:00:00"/>
    <n v="2714.2"/>
    <n v="2745.8"/>
    <n v="2705.9"/>
    <n v="2740.3"/>
    <n v="1"/>
    <n v="-50.199999999999818"/>
    <n v="2648.8235294117658"/>
    <x v="740"/>
  </r>
  <r>
    <n v="774"/>
    <d v="2017-06-21T04:00:00"/>
    <n v="2742.2"/>
    <n v="2780"/>
    <n v="2735.1"/>
    <n v="2779.5"/>
    <n v="1"/>
    <n v="-61"/>
    <n v="2654.6911764705897"/>
    <x v="741"/>
  </r>
  <r>
    <n v="775"/>
    <d v="2017-06-21T05:00:00"/>
    <n v="2779.6"/>
    <n v="2780"/>
    <n v="2695.4"/>
    <n v="2711.1"/>
    <n v="0"/>
    <n v="20.099999999999909"/>
    <n v="2658.5470588235303"/>
    <x v="742"/>
  </r>
  <r>
    <n v="776"/>
    <d v="2017-06-21T06:00:00"/>
    <n v="2710.9"/>
    <n v="2711.2"/>
    <n v="2639.7"/>
    <n v="2691.9"/>
    <n v="0"/>
    <n v="0.6999999999998181"/>
    <n v="2661.8382352941185"/>
    <x v="743"/>
  </r>
  <r>
    <n v="777"/>
    <d v="2017-06-21T07:00:00"/>
    <n v="2691.2"/>
    <n v="2717.8"/>
    <n v="2672"/>
    <n v="2717.7"/>
    <n v="1"/>
    <n v="-21.600000000000364"/>
    <n v="2665.8882352941182"/>
    <x v="744"/>
  </r>
  <r>
    <n v="778"/>
    <d v="2017-06-21T08:00:00"/>
    <n v="2717.4"/>
    <n v="2732.3"/>
    <n v="2717.4"/>
    <n v="2730"/>
    <n v="1"/>
    <n v="-10.500000000000455"/>
    <n v="2670.3"/>
    <x v="745"/>
  </r>
  <r>
    <n v="779"/>
    <d v="2017-06-21T09:00:00"/>
    <n v="2730"/>
    <n v="2730.1"/>
    <n v="2686.7"/>
    <n v="2691.6"/>
    <n v="0"/>
    <n v="38.599999999999454"/>
    <n v="2673.5823529411764"/>
    <x v="746"/>
  </r>
  <r>
    <n v="780"/>
    <d v="2017-06-21T10:00:00"/>
    <n v="2695.8"/>
    <n v="2702.7"/>
    <n v="2677.1"/>
    <n v="2700"/>
    <n v="1"/>
    <n v="12.799999999999727"/>
    <n v="2676.2882352941178"/>
    <x v="747"/>
  </r>
  <r>
    <n v="781"/>
    <d v="2017-06-21T11:00:00"/>
    <n v="2695.8"/>
    <n v="2722.9"/>
    <n v="2694.3"/>
    <n v="2719.5"/>
    <n v="1"/>
    <n v="-38.799999999999727"/>
    <n v="2679.3323529411764"/>
    <x v="748"/>
  </r>
  <r>
    <n v="782"/>
    <d v="2017-06-21T12:00:00"/>
    <n v="2719.5"/>
    <n v="2739.5"/>
    <n v="2718.6"/>
    <n v="2730.2"/>
    <n v="1"/>
    <n v="-44.399999999999636"/>
    <n v="2683.0558823529414"/>
    <x v="749"/>
  </r>
  <r>
    <n v="783"/>
    <d v="2017-06-21T13:00:00"/>
    <n v="2730.1"/>
    <n v="2739.6"/>
    <n v="2698.7"/>
    <n v="2708.5"/>
    <n v="0"/>
    <n v="-6.4999999999995453"/>
    <n v="2686.2470588235292"/>
    <x v="750"/>
  </r>
  <r>
    <n v="784"/>
    <d v="2017-06-21T14:00:00"/>
    <n v="2708.7"/>
    <n v="2723.8"/>
    <n v="2677.1"/>
    <n v="2680.8"/>
    <n v="0"/>
    <n v="-1"/>
    <n v="2688.6617647058824"/>
    <x v="751"/>
  </r>
  <r>
    <n v="785"/>
    <d v="2017-06-21T15:00:00"/>
    <n v="2680.9"/>
    <n v="2693.4"/>
    <n v="2641.9"/>
    <n v="2686"/>
    <n v="1"/>
    <n v="-1"/>
    <n v="2691.1323529411766"/>
    <x v="752"/>
  </r>
  <r>
    <n v="786"/>
    <d v="2017-06-21T16:00:00"/>
    <n v="2686"/>
    <n v="2708.4"/>
    <n v="2669.3"/>
    <n v="2702.3"/>
    <n v="1"/>
    <n v="-35.900000000000091"/>
    <n v="2693.4176470588241"/>
    <x v="753"/>
  </r>
  <r>
    <n v="787"/>
    <d v="2017-06-21T17:00:00"/>
    <n v="2702.3"/>
    <n v="2702.3"/>
    <n v="2651.9"/>
    <n v="2679.9"/>
    <n v="0"/>
    <n v="-21.299999999999727"/>
    <n v="2695.4411764705883"/>
    <x v="754"/>
  </r>
  <r>
    <n v="788"/>
    <d v="2017-06-21T18:00:00"/>
    <n v="2679.9"/>
    <n v="2709.5"/>
    <n v="2669.1"/>
    <n v="2685"/>
    <n v="1"/>
    <n v="-87.199999999999818"/>
    <n v="2697.8323529411764"/>
    <x v="755"/>
  </r>
  <r>
    <n v="789"/>
    <d v="2017-06-21T19:00:00"/>
    <n v="2684.9"/>
    <n v="2708.8"/>
    <n v="2636.5"/>
    <n v="2666.3"/>
    <n v="0"/>
    <n v="-51.099999999999909"/>
    <n v="2699.9147058823532"/>
    <x v="756"/>
  </r>
  <r>
    <n v="790"/>
    <d v="2017-06-21T20:00:00"/>
    <n v="2666.1"/>
    <n v="2679.8"/>
    <n v="2646.7"/>
    <n v="2658.3"/>
    <n v="0"/>
    <n v="-11"/>
    <n v="2701.758823529412"/>
    <x v="757"/>
  </r>
  <r>
    <n v="791"/>
    <d v="2017-06-21T21:00:00"/>
    <n v="2658.4"/>
    <n v="2668.2"/>
    <n v="2569.3000000000002"/>
    <n v="2597.6"/>
    <n v="0"/>
    <n v="61.300000000000182"/>
    <n v="2701.4147058823532"/>
    <x v="758"/>
  </r>
  <r>
    <n v="792"/>
    <d v="2017-06-21T22:00:00"/>
    <n v="2597.5"/>
    <n v="2629.2"/>
    <n v="2572.5"/>
    <n v="2615"/>
    <n v="1"/>
    <n v="24.200000000000273"/>
    <n v="2700.7088235294118"/>
    <x v="759"/>
  </r>
  <r>
    <n v="793"/>
    <d v="2017-06-21T23:00:00"/>
    <n v="2615"/>
    <n v="2657.2"/>
    <n v="2585.1"/>
    <n v="2647.3"/>
    <n v="1"/>
    <n v="-9.0999999999999091"/>
    <n v="2700.9205882352944"/>
    <x v="760"/>
  </r>
  <r>
    <n v="794"/>
    <d v="2017-06-22T00:00:00"/>
    <n v="2647.4"/>
    <n v="2675.8"/>
    <n v="2635.5"/>
    <n v="2658.9"/>
    <n v="1"/>
    <n v="-17"/>
    <n v="2701.0382352941174"/>
    <x v="761"/>
  </r>
  <r>
    <n v="795"/>
    <d v="2017-06-22T01:00:00"/>
    <n v="2651.9"/>
    <n v="2656.2"/>
    <n v="2610.1"/>
    <n v="2632.3"/>
    <n v="0"/>
    <n v="-33.900000000000091"/>
    <n v="2700.5323529411762"/>
    <x v="762"/>
  </r>
  <r>
    <n v="796"/>
    <d v="2017-06-22T02:00:00"/>
    <n v="2632.2"/>
    <n v="2643.5"/>
    <n v="2618.8000000000002"/>
    <n v="2631.2"/>
    <n v="0"/>
    <n v="-4.8000000000001819"/>
    <n v="2699.8088235294117"/>
    <x v="763"/>
  </r>
  <r>
    <n v="797"/>
    <d v="2017-06-22T03:00:00"/>
    <n v="2630.6"/>
    <n v="2652.1"/>
    <n v="2628.7"/>
    <n v="2634.2"/>
    <n v="1"/>
    <n v="5.7999999999997272"/>
    <n v="2697.9382352941175"/>
    <x v="764"/>
  </r>
  <r>
    <n v="798"/>
    <d v="2017-06-22T04:00:00"/>
    <n v="2634.5"/>
    <n v="2646.9"/>
    <n v="2597.8000000000002"/>
    <n v="2598"/>
    <n v="0"/>
    <n v="54.099999999999909"/>
    <n v="2693.7617647058823"/>
    <x v="765"/>
  </r>
  <r>
    <n v="799"/>
    <d v="2017-06-22T05:00:00"/>
    <n v="2598.1"/>
    <n v="2632.6"/>
    <n v="2597.6999999999998"/>
    <n v="2626.2"/>
    <n v="1"/>
    <n v="9.5"/>
    <n v="2689.6941176470591"/>
    <x v="766"/>
  </r>
  <r>
    <n v="800"/>
    <d v="2017-06-22T06:00:00"/>
    <n v="2621"/>
    <n v="2651.3"/>
    <n v="2614.9"/>
    <n v="2635.2"/>
    <n v="1"/>
    <n v="28.5"/>
    <n v="2686.3294117647056"/>
    <x v="767"/>
  </r>
  <r>
    <n v="801"/>
    <d v="2017-06-22T07:00:00"/>
    <n v="2635.2"/>
    <n v="2653.6"/>
    <n v="2622.6"/>
    <n v="2647"/>
    <n v="1"/>
    <n v="23.599999999999909"/>
    <n v="2683.0029411764704"/>
    <x v="768"/>
  </r>
  <r>
    <n v="802"/>
    <d v="2017-06-22T08:00:00"/>
    <n v="2647.1"/>
    <n v="2655.5"/>
    <n v="2623.3"/>
    <n v="2630.6"/>
    <n v="0"/>
    <n v="33.599999999999909"/>
    <n v="2679.4676470588233"/>
    <x v="769"/>
  </r>
  <r>
    <n v="803"/>
    <d v="2017-06-22T09:00:00"/>
    <n v="2630.9"/>
    <n v="2670.4"/>
    <n v="2623.1"/>
    <n v="2664.1"/>
    <n v="1"/>
    <n v="2.6000000000003638"/>
    <n v="2677.6735294117648"/>
    <x v="770"/>
  </r>
  <r>
    <n v="804"/>
    <d v="2017-06-22T10:00:00"/>
    <n v="2664"/>
    <n v="2685.3"/>
    <n v="2663.5"/>
    <n v="2670.9"/>
    <n v="1"/>
    <n v="16.200000000000273"/>
    <n v="2676.2558823529416"/>
    <x v="771"/>
  </r>
  <r>
    <n v="805"/>
    <d v="2017-06-22T11:00:00"/>
    <n v="2672"/>
    <n v="2683.3"/>
    <n v="2655.6"/>
    <n v="2665.5"/>
    <n v="0"/>
    <n v="34.100000000000364"/>
    <n v="2674.9029411764709"/>
    <x v="772"/>
  </r>
  <r>
    <n v="806"/>
    <d v="2017-06-22T12:00:00"/>
    <n v="2665.1"/>
    <n v="2676.4"/>
    <n v="2659.5"/>
    <n v="2667.3"/>
    <n v="1"/>
    <n v="49.5"/>
    <n v="2673.5352941176475"/>
    <x v="773"/>
  </r>
  <r>
    <n v="807"/>
    <d v="2017-06-22T13:00:00"/>
    <n v="2667"/>
    <n v="2693.4"/>
    <n v="2663.9"/>
    <n v="2687.5"/>
    <n v="1"/>
    <n v="26.099999999999909"/>
    <n v="2671.9823529411769"/>
    <x v="774"/>
  </r>
  <r>
    <n v="808"/>
    <d v="2017-06-22T14:00:00"/>
    <n v="2688.6"/>
    <n v="2704.8"/>
    <n v="2683.5"/>
    <n v="2700"/>
    <n v="1"/>
    <n v="2"/>
    <n v="2669.6441176470589"/>
    <x v="775"/>
  </r>
  <r>
    <n v="809"/>
    <d v="2017-06-22T15:00:00"/>
    <n v="2700"/>
    <n v="2717.6"/>
    <n v="2695.2"/>
    <n v="2717.6"/>
    <n v="1"/>
    <n v="-1.6999999999998181"/>
    <n v="2669.8352941176477"/>
    <x v="776"/>
  </r>
  <r>
    <n v="810"/>
    <d v="2017-06-22T16:00:00"/>
    <n v="2716.5"/>
    <n v="2728.6"/>
    <n v="2700.4"/>
    <n v="2713.6"/>
    <n v="0"/>
    <n v="-20.399999999999636"/>
    <n v="2670.4735294117654"/>
    <x v="777"/>
  </r>
  <r>
    <n v="811"/>
    <d v="2017-06-22T17:00:00"/>
    <n v="2714"/>
    <n v="2717.6"/>
    <n v="2695.6"/>
    <n v="2701.3"/>
    <n v="0"/>
    <n v="-31.199999999999818"/>
    <n v="2669.9911764705885"/>
    <x v="778"/>
  </r>
  <r>
    <n v="812"/>
    <d v="2017-06-22T18:00:00"/>
    <n v="2702.5"/>
    <n v="2716.6"/>
    <n v="2691.3"/>
    <n v="2716.4"/>
    <n v="1"/>
    <n v="-21.199999999999818"/>
    <n v="2669.5911764705884"/>
    <x v="779"/>
  </r>
  <r>
    <n v="813"/>
    <d v="2017-06-22T19:00:00"/>
    <n v="2716.4"/>
    <n v="2717.9"/>
    <n v="2677.7"/>
    <n v="2694.8"/>
    <n v="0"/>
    <n v="-8"/>
    <n v="2669.6852941176471"/>
    <x v="780"/>
  </r>
  <r>
    <n v="814"/>
    <d v="2017-06-22T20:00:00"/>
    <n v="2694.8"/>
    <n v="2696.7"/>
    <n v="2667.6"/>
    <n v="2671.3"/>
    <n v="0"/>
    <n v="13.400000000000091"/>
    <n v="2668.8411764705884"/>
    <x v="781"/>
  </r>
  <r>
    <n v="815"/>
    <d v="2017-06-22T21:00:00"/>
    <n v="2671.4"/>
    <n v="2697.3"/>
    <n v="2664.1"/>
    <n v="2695.3"/>
    <n v="1"/>
    <n v="14"/>
    <n v="2668.1294117647058"/>
    <x v="782"/>
  </r>
  <r>
    <n v="816"/>
    <d v="2017-06-22T22:00:00"/>
    <n v="2694.9"/>
    <n v="2701"/>
    <n v="2682.5"/>
    <n v="2686.5"/>
    <n v="0"/>
    <n v="37.500000000000455"/>
    <n v="2666.8441176470592"/>
    <x v="783"/>
  </r>
  <r>
    <n v="817"/>
    <d v="2017-06-22T23:00:00"/>
    <n v="2685.6"/>
    <n v="2686.9"/>
    <n v="2667.9"/>
    <n v="2683.5"/>
    <n v="0"/>
    <n v="36.000000000000455"/>
    <n v="2666.1088235294119"/>
    <x v="784"/>
  </r>
  <r>
    <n v="818"/>
    <d v="2017-06-23T00:00:00"/>
    <n v="2683.4"/>
    <n v="2711.9"/>
    <n v="2681.7"/>
    <n v="2707.9"/>
    <n v="1"/>
    <n v="4.7000000000007276"/>
    <n v="2666.9058823529413"/>
    <x v="785"/>
  </r>
  <r>
    <n v="819"/>
    <d v="2017-06-23T01:00:00"/>
    <n v="2706.2"/>
    <n v="2724"/>
    <n v="2694.3"/>
    <n v="2721.3"/>
    <n v="1"/>
    <n v="-6.1999999999993634"/>
    <n v="2667.9441176470591"/>
    <x v="786"/>
  </r>
  <r>
    <n v="820"/>
    <d v="2017-06-23T02:00:00"/>
    <n v="2721.7"/>
    <n v="2734.1"/>
    <n v="2710.1"/>
    <n v="2718.1"/>
    <n v="0"/>
    <n v="-8.6999999999993634"/>
    <n v="2668.4088235294121"/>
    <x v="787"/>
  </r>
  <r>
    <n v="821"/>
    <d v="2017-06-23T03:00:00"/>
    <n v="2718.1"/>
    <n v="2722"/>
    <n v="2704.2"/>
    <n v="2711.3"/>
    <n v="0"/>
    <n v="-16.999999999999545"/>
    <n v="2669.3323529411769"/>
    <x v="788"/>
  </r>
  <r>
    <n v="822"/>
    <d v="2017-06-23T04:00:00"/>
    <n v="2712.2"/>
    <n v="2722.3"/>
    <n v="2704.5"/>
    <n v="2716.4"/>
    <n v="1"/>
    <n v="-20.799999999999727"/>
    <n v="2670.2558823529416"/>
    <x v="789"/>
  </r>
  <r>
    <n v="823"/>
    <d v="2017-06-23T05:00:00"/>
    <n v="2716.1"/>
    <n v="2723.5"/>
    <n v="2702.1"/>
    <n v="2710"/>
    <n v="0"/>
    <n v="-42.599999999999909"/>
    <n v="2671.5411764705887"/>
    <x v="790"/>
  </r>
  <r>
    <n v="824"/>
    <d v="2017-06-23T06:00:00"/>
    <n v="2719"/>
    <n v="2719.9"/>
    <n v="2692.2"/>
    <n v="2703.9"/>
    <n v="0"/>
    <n v="-27.199999999999818"/>
    <n v="2672.882352941177"/>
    <x v="791"/>
  </r>
  <r>
    <n v="825"/>
    <d v="2017-06-23T07:00:00"/>
    <n v="2703.7"/>
    <n v="2711.5"/>
    <n v="2700.5"/>
    <n v="2704.1"/>
    <n v="1"/>
    <n v="-4.5999999999999091"/>
    <n v="2676.0147058823532"/>
    <x v="792"/>
  </r>
  <r>
    <n v="826"/>
    <d v="2017-06-23T08:00:00"/>
    <n v="2704.3"/>
    <n v="2707.1"/>
    <n v="2664.1"/>
    <n v="2676.4"/>
    <n v="0"/>
    <n v="16.200000000000273"/>
    <n v="2677.8205882352945"/>
    <x v="793"/>
  </r>
  <r>
    <n v="827"/>
    <d v="2017-06-23T09:00:00"/>
    <n v="2675.5"/>
    <n v="2688.3"/>
    <n v="2672.5"/>
    <n v="2675.8"/>
    <n v="0"/>
    <n v="15.900000000000091"/>
    <n v="2678.6588235294121"/>
    <x v="794"/>
  </r>
  <r>
    <n v="828"/>
    <d v="2017-06-23T10:00:00"/>
    <n v="2676"/>
    <n v="2705.9"/>
    <n v="2674.7"/>
    <n v="2699"/>
    <n v="1"/>
    <n v="-7.0999999999999091"/>
    <n v="2679.838235294118"/>
    <x v="795"/>
  </r>
  <r>
    <n v="829"/>
    <d v="2017-06-23T11:00:00"/>
    <n v="2699"/>
    <n v="2703.5"/>
    <n v="2687.8"/>
    <n v="2691.9"/>
    <n v="0"/>
    <n v="0"/>
    <n v="2681.5911764705884"/>
    <x v="796"/>
  </r>
  <r>
    <n v="830"/>
    <d v="2017-06-23T12:00:00"/>
    <n v="2691.9"/>
    <n v="2691.9"/>
    <n v="2691.9"/>
    <n v="2691.9"/>
    <n v="0"/>
    <n v="0"/>
    <n v="2683.376470588235"/>
    <x v="797"/>
  </r>
  <r>
    <n v="831"/>
    <d v="2017-06-23T13:00:00"/>
    <n v="2691.9"/>
    <n v="2691.9"/>
    <n v="2691.9"/>
    <n v="2691.9"/>
    <n v="0"/>
    <n v="0"/>
    <n v="2685.0735294117649"/>
    <x v="798"/>
  </r>
  <r>
    <n v="832"/>
    <d v="2017-06-23T14:00:00"/>
    <n v="2691.9"/>
    <n v="2691.9"/>
    <n v="2691.9"/>
    <n v="2691.9"/>
    <n v="0"/>
    <n v="0"/>
    <n v="2687.8352941176463"/>
    <x v="799"/>
  </r>
  <r>
    <n v="833"/>
    <d v="2017-06-23T15:00:00"/>
    <n v="2691.9"/>
    <n v="2691.9"/>
    <n v="2691.9"/>
    <n v="2691.9"/>
    <n v="0"/>
    <n v="-7.3000000000001819"/>
    <n v="2689.7676470588231"/>
    <x v="800"/>
  </r>
  <r>
    <n v="834"/>
    <d v="2017-06-23T16:00:00"/>
    <n v="2691.9"/>
    <n v="2691.9"/>
    <n v="2691.9"/>
    <n v="2691.9"/>
    <n v="0"/>
    <n v="-2.6000000000003638"/>
    <n v="2691.4352941176462"/>
    <x v="801"/>
  </r>
  <r>
    <n v="835"/>
    <d v="2017-06-23T17:00:00"/>
    <n v="2714.3"/>
    <n v="2714.3"/>
    <n v="2714.3"/>
    <n v="2714.3"/>
    <n v="1"/>
    <n v="-7.3000000000001819"/>
    <n v="2693.4147058823523"/>
    <x v="802"/>
  </r>
  <r>
    <n v="836"/>
    <d v="2017-06-23T18:00:00"/>
    <n v="2714.3"/>
    <n v="2715.7"/>
    <n v="2698.1"/>
    <n v="2707"/>
    <n v="0"/>
    <n v="-2"/>
    <n v="2695.6617647058815"/>
    <x v="803"/>
  </r>
  <r>
    <n v="837"/>
    <d v="2017-06-23T19:00:00"/>
    <n v="2707"/>
    <n v="2714.3"/>
    <n v="2696.7"/>
    <n v="2711.7"/>
    <n v="1"/>
    <n v="-0.79999999999972715"/>
    <n v="2697.0617647058816"/>
    <x v="804"/>
  </r>
  <r>
    <n v="838"/>
    <d v="2017-06-23T20:00:00"/>
    <n v="2711.7"/>
    <n v="2718.7"/>
    <n v="2703.8"/>
    <n v="2707"/>
    <n v="0"/>
    <n v="26.100000000000364"/>
    <n v="2698.1235294117641"/>
    <x v="805"/>
  </r>
  <r>
    <n v="839"/>
    <d v="2017-06-25T21:00:00"/>
    <n v="2472.5"/>
    <n v="2481.4"/>
    <n v="2407.6"/>
    <n v="2470.5"/>
    <n v="0"/>
    <n v="43.800000000000637"/>
    <n v="2692.3882352941173"/>
    <x v="806"/>
  </r>
  <r>
    <n v="840"/>
    <d v="2017-06-25T22:00:00"/>
    <n v="2470.5"/>
    <n v="2492.1"/>
    <n v="2439"/>
    <n v="2476.4"/>
    <n v="1"/>
    <n v="62.300000000000182"/>
    <n v="2686.7735294117642"/>
    <x v="807"/>
  </r>
  <r>
    <n v="841"/>
    <d v="2017-06-25T23:00:00"/>
    <n v="2476.6"/>
    <n v="2506.8000000000002"/>
    <n v="2458.6999999999998"/>
    <n v="2498.8000000000002"/>
    <n v="1"/>
    <n v="40.900000000000091"/>
    <n v="2681.2235294117645"/>
    <x v="808"/>
  </r>
  <r>
    <n v="842"/>
    <d v="2017-06-26T00:00:00"/>
    <n v="2498.6999999999998"/>
    <n v="2519.1999999999998"/>
    <n v="2476.3000000000002"/>
    <n v="2514.4"/>
    <n v="1"/>
    <n v="33.399999999999636"/>
    <n v="2675.7647058823532"/>
    <x v="809"/>
  </r>
  <r>
    <n v="843"/>
    <d v="2017-06-26T01:00:00"/>
    <n v="2514.3000000000002"/>
    <n v="2549"/>
    <n v="2480.6"/>
    <n v="2538.6999999999998"/>
    <n v="1"/>
    <n v="-46.199999999999818"/>
    <n v="2670.5029411764704"/>
    <x v="810"/>
  </r>
  <r>
    <n v="844"/>
    <d v="2017-06-26T02:00:00"/>
    <n v="2538.6999999999998"/>
    <n v="2545.9"/>
    <n v="2505.6"/>
    <n v="2539.5"/>
    <n v="1"/>
    <n v="-23.5"/>
    <n v="2665.3823529411766"/>
    <x v="811"/>
  </r>
  <r>
    <n v="845"/>
    <d v="2017-06-26T03:00:00"/>
    <n v="2539.3000000000002"/>
    <n v="2551.5"/>
    <n v="2494.8000000000002"/>
    <n v="2547.5"/>
    <n v="1"/>
    <n v="-74.099999999999909"/>
    <n v="2660.8588235294119"/>
    <x v="812"/>
  </r>
  <r>
    <n v="846"/>
    <d v="2017-06-26T04:00:00"/>
    <n v="2547.1999999999998"/>
    <n v="2556"/>
    <n v="2490.9"/>
    <n v="2492"/>
    <n v="0"/>
    <n v="1.0999999999999091"/>
    <n v="2654.258823529412"/>
    <x v="813"/>
  </r>
  <r>
    <n v="847"/>
    <d v="2017-06-26T05:00:00"/>
    <n v="2491.9"/>
    <n v="2531.1"/>
    <n v="2488.8000000000002"/>
    <n v="2515.4"/>
    <n v="1"/>
    <n v="-81.199999999999818"/>
    <n v="2648.9823529411765"/>
    <x v="814"/>
  </r>
  <r>
    <n v="848"/>
    <d v="2017-06-26T06:00:00"/>
    <n v="2515.3000000000002"/>
    <n v="2516"/>
    <n v="2458.6"/>
    <n v="2472.9"/>
    <n v="0"/>
    <n v="39.800000000000182"/>
    <n v="2643.1470588235293"/>
    <x v="815"/>
  </r>
  <r>
    <n v="849"/>
    <d v="2017-06-26T07:00:00"/>
    <n v="2472.9"/>
    <n v="2501"/>
    <n v="2438"/>
    <n v="2492.9"/>
    <n v="1"/>
    <n v="-4.8999999999996362"/>
    <n v="2637.1941176470586"/>
    <x v="816"/>
  </r>
  <r>
    <n v="850"/>
    <d v="2017-06-26T08:00:00"/>
    <n v="2493.1999999999998"/>
    <n v="2496"/>
    <n v="2422.8000000000002"/>
    <n v="2434.4"/>
    <n v="0"/>
    <n v="46"/>
    <n v="2629.7794117647049"/>
    <x v="817"/>
  </r>
  <r>
    <n v="851"/>
    <d v="2017-06-26T09:00:00"/>
    <n v="2434.5"/>
    <n v="2518.6"/>
    <n v="2429.6999999999998"/>
    <n v="2513.1"/>
    <n v="1"/>
    <n v="-24.399999999999636"/>
    <n v="2624.7676470588231"/>
    <x v="818"/>
  </r>
  <r>
    <n v="852"/>
    <d v="2017-06-26T10:00:00"/>
    <n v="2512.6999999999998"/>
    <n v="2518.6"/>
    <n v="2482"/>
    <n v="2488"/>
    <n v="0"/>
    <n v="-32.400000000000091"/>
    <n v="2618.2999999999997"/>
    <x v="819"/>
  </r>
  <r>
    <n v="853"/>
    <d v="2017-06-26T11:00:00"/>
    <n v="2487.9"/>
    <n v="2500.1999999999998"/>
    <n v="2469.1"/>
    <n v="2480"/>
    <n v="0"/>
    <n v="-42.099999999999909"/>
    <n v="2611.2029411764706"/>
    <x v="820"/>
  </r>
  <r>
    <n v="854"/>
    <d v="2017-06-26T12:00:00"/>
    <n v="2479.6999999999998"/>
    <n v="2500.4"/>
    <n v="2447.4"/>
    <n v="2487.9"/>
    <n v="1"/>
    <n v="-86.400000000000091"/>
    <n v="2604.4323529411758"/>
    <x v="821"/>
  </r>
  <r>
    <n v="855"/>
    <d v="2017-06-26T13:00:00"/>
    <n v="2487.9"/>
    <n v="2503"/>
    <n v="2455.1"/>
    <n v="2455.1999999999998"/>
    <n v="0"/>
    <n v="-73.499999999999545"/>
    <n v="2596.8999999999996"/>
    <x v="822"/>
  </r>
  <r>
    <n v="856"/>
    <d v="2017-06-26T14:00:00"/>
    <n v="2455.1999999999998"/>
    <n v="2476.3000000000002"/>
    <n v="2435.5"/>
    <n v="2437.6"/>
    <n v="0"/>
    <n v="-66.899999999999636"/>
    <n v="2588.6999999999998"/>
    <x v="823"/>
  </r>
  <r>
    <n v="857"/>
    <d v="2017-06-26T15:00:00"/>
    <n v="2437.6"/>
    <n v="2444.1999999999998"/>
    <n v="2360.4"/>
    <n v="2401.5"/>
    <n v="0"/>
    <n v="-30.799999999999727"/>
    <n v="2579.6264705882354"/>
    <x v="824"/>
  </r>
  <r>
    <n v="858"/>
    <d v="2017-06-26T16:00:00"/>
    <n v="2401.1"/>
    <n v="2409.9"/>
    <n v="2325.5"/>
    <n v="2381.3000000000002"/>
    <n v="0"/>
    <n v="8.6999999999998181"/>
    <n v="2570.1382352941182"/>
    <x v="825"/>
  </r>
  <r>
    <n v="859"/>
    <d v="2017-06-26T17:00:00"/>
    <n v="2382"/>
    <n v="2400"/>
    <n v="2345.6999999999998"/>
    <n v="2371"/>
    <n v="0"/>
    <n v="43.499999999999545"/>
    <n v="2560.3411764705888"/>
    <x v="826"/>
  </r>
  <r>
    <n v="860"/>
    <d v="2017-06-26T18:00:00"/>
    <n v="2371"/>
    <n v="2371"/>
    <n v="2371"/>
    <n v="2371"/>
    <n v="0"/>
    <n v="85.499999999999545"/>
    <n v="2551.3588235294119"/>
    <x v="827"/>
  </r>
  <r>
    <n v="861"/>
    <d v="2017-06-26T19:00:00"/>
    <n v="2300"/>
    <n v="2351.8000000000002"/>
    <n v="2281.3000000000002"/>
    <n v="2319.6999999999998"/>
    <n v="0"/>
    <n v="92.799999999999727"/>
    <n v="2540.8852941176469"/>
    <x v="828"/>
  </r>
  <r>
    <n v="862"/>
    <d v="2017-06-26T20:00:00"/>
    <n v="2320.4"/>
    <n v="2369.9"/>
    <n v="2252.6"/>
    <n v="2344.1999999999998"/>
    <n v="1"/>
    <n v="65.5"/>
    <n v="2530.4500000000003"/>
    <x v="829"/>
  </r>
  <r>
    <n v="863"/>
    <d v="2017-06-26T21:00:00"/>
    <n v="2345.1999999999998"/>
    <n v="2417.4"/>
    <n v="2312"/>
    <n v="2387.1999999999998"/>
    <n v="1"/>
    <n v="18.400000000000091"/>
    <n v="2521.4882352941177"/>
    <x v="830"/>
  </r>
  <r>
    <n v="864"/>
    <d v="2017-06-26T22:00:00"/>
    <n v="2384.8000000000002"/>
    <n v="2412.6"/>
    <n v="2355.6999999999998"/>
    <n v="2411.8000000000002"/>
    <n v="1"/>
    <n v="26.099999999999909"/>
    <n v="2513.25"/>
    <x v="831"/>
  </r>
  <r>
    <n v="865"/>
    <d v="2017-06-26T23:00:00"/>
    <n v="2411.4"/>
    <n v="2442.5"/>
    <n v="2402"/>
    <n v="2407.9"/>
    <n v="0"/>
    <n v="50.899999999999636"/>
    <n v="2504.8970588235288"/>
    <x v="832"/>
  </r>
  <r>
    <n v="866"/>
    <d v="2017-06-27T00:00:00"/>
    <n v="2407.9"/>
    <n v="2429.6"/>
    <n v="2381.4"/>
    <n v="2402.8000000000002"/>
    <n v="0"/>
    <n v="42.899999999999636"/>
    <n v="2496.3941176470585"/>
    <x v="833"/>
  </r>
  <r>
    <n v="867"/>
    <d v="2017-06-27T01:00:00"/>
    <n v="2402.8000000000002"/>
    <n v="2442.8000000000002"/>
    <n v="2398.9"/>
    <n v="2437.5"/>
    <n v="1"/>
    <n v="-9"/>
    <n v="2488.9117647058824"/>
    <x v="834"/>
  </r>
  <r>
    <n v="868"/>
    <d v="2017-06-27T02:00:00"/>
    <n v="2437.4"/>
    <n v="2466.1999999999998"/>
    <n v="2432.3000000000002"/>
    <n v="2458.6999999999998"/>
    <n v="1"/>
    <n v="-30.299999999999727"/>
    <n v="2482.0529411764705"/>
    <x v="835"/>
  </r>
  <r>
    <n v="869"/>
    <d v="2017-06-27T03:00:00"/>
    <n v="2458.6"/>
    <n v="2470"/>
    <n v="2441.1"/>
    <n v="2445.5"/>
    <n v="0"/>
    <n v="-17.199999999999818"/>
    <n v="2474.1470588235293"/>
    <x v="836"/>
  </r>
  <r>
    <n v="870"/>
    <d v="2017-06-27T04:00:00"/>
    <n v="2447.6"/>
    <n v="2450.1999999999998"/>
    <n v="2404.6999999999998"/>
    <n v="2430.4"/>
    <n v="0"/>
    <n v="0"/>
    <n v="2466.0117647058823"/>
    <x v="837"/>
  </r>
  <r>
    <n v="871"/>
    <d v="2017-06-27T05:00:00"/>
    <n v="2430.4"/>
    <n v="2430.4"/>
    <n v="2430.4"/>
    <n v="2430.4"/>
    <n v="0"/>
    <n v="-0.29999999999972715"/>
    <n v="2457.7382352941167"/>
    <x v="838"/>
  </r>
  <r>
    <n v="872"/>
    <d v="2017-06-27T06:00:00"/>
    <n v="2430.4"/>
    <n v="2430.4"/>
    <n v="2430.4"/>
    <n v="2430.4"/>
    <n v="0"/>
    <n v="-0.29999999999972715"/>
    <n v="2449.6029411764698"/>
    <x v="839"/>
  </r>
  <r>
    <n v="873"/>
    <d v="2017-06-27T07:00:00"/>
    <n v="2430.4"/>
    <n v="2430.4"/>
    <n v="2430.4"/>
    <n v="2430.4"/>
    <n v="0"/>
    <n v="18.800000000000182"/>
    <n v="2448.4235294117639"/>
    <x v="840"/>
  </r>
  <r>
    <n v="874"/>
    <d v="2017-06-27T08:00:00"/>
    <n v="2368.1999999999998"/>
    <n v="2396.5"/>
    <n v="2349.5"/>
    <n v="2367.9"/>
    <n v="0"/>
    <n v="-10.000000000000455"/>
    <n v="2445.232352941176"/>
    <x v="841"/>
  </r>
  <r>
    <n v="875"/>
    <d v="2017-06-27T09:00:00"/>
    <n v="2367.9"/>
    <n v="2367.9"/>
    <n v="2367.9"/>
    <n v="2367.9"/>
    <n v="0"/>
    <n v="0.19999999999936335"/>
    <n v="2441.3823529411757"/>
    <x v="842"/>
  </r>
  <r>
    <n v="876"/>
    <d v="2017-06-27T10:00:00"/>
    <n v="2370.8000000000002"/>
    <n v="2418.9"/>
    <n v="2366.6999999999998"/>
    <n v="2389.9"/>
    <n v="1"/>
    <n v="-69.600000000000364"/>
    <n v="2437.7205882352932"/>
    <x v="843"/>
  </r>
  <r>
    <n v="877"/>
    <d v="2017-06-27T11:00:00"/>
    <n v="2389.8000000000002"/>
    <n v="2401.4"/>
    <n v="2353.9"/>
    <n v="2360.6999999999998"/>
    <n v="0"/>
    <n v="-58"/>
    <n v="2432.4852941176459"/>
    <x v="844"/>
  </r>
  <r>
    <n v="878"/>
    <d v="2017-06-27T12:00:00"/>
    <n v="2360.5"/>
    <n v="2392"/>
    <n v="2342.1999999999998"/>
    <n v="2370.6999999999998"/>
    <n v="1"/>
    <n v="-57.5"/>
    <n v="2427.520588235293"/>
    <x v="845"/>
  </r>
  <r>
    <n v="879"/>
    <d v="2017-06-27T13:00:00"/>
    <n v="2370.6999999999998"/>
    <n v="2377.9"/>
    <n v="2312.6999999999998"/>
    <n v="2320"/>
    <n v="0"/>
    <n v="-13.600000000000364"/>
    <n v="2420.8294117647051"/>
    <x v="846"/>
  </r>
  <r>
    <n v="880"/>
    <d v="2017-06-27T14:00:00"/>
    <n v="2320"/>
    <n v="2335.1999999999998"/>
    <n v="2275"/>
    <n v="2302.5"/>
    <n v="0"/>
    <n v="32.299999999999727"/>
    <n v="2415.2558823529403"/>
    <x v="847"/>
  </r>
  <r>
    <n v="881"/>
    <d v="2017-06-27T15:00:00"/>
    <n v="2302.5"/>
    <n v="2322.6"/>
    <n v="2279.1999999999998"/>
    <n v="2313.1999999999998"/>
    <n v="1"/>
    <n v="54.399999999999636"/>
    <n v="2409.3088235294113"/>
    <x v="848"/>
  </r>
  <r>
    <n v="882"/>
    <d v="2017-06-27T16:00:00"/>
    <n v="2313.4"/>
    <n v="2326.3000000000002"/>
    <n v="2264.4"/>
    <n v="2306.6"/>
    <n v="0"/>
    <n v="97.899999999999636"/>
    <n v="2404.4176470588236"/>
    <x v="849"/>
  </r>
  <r>
    <n v="883"/>
    <d v="2017-06-27T17:00:00"/>
    <n v="2306.4"/>
    <n v="2338.6"/>
    <n v="2282.9"/>
    <n v="2334.8000000000002"/>
    <n v="1"/>
    <n v="120.59999999999945"/>
    <n v="2399.767647058824"/>
    <x v="850"/>
  </r>
  <r>
    <n v="884"/>
    <d v="2017-06-27T18:00:00"/>
    <n v="2335.4"/>
    <n v="2370.6"/>
    <n v="2318.5"/>
    <n v="2368.1999999999998"/>
    <n v="1"/>
    <n v="78.899999999999636"/>
    <n v="2397.820588235295"/>
    <x v="851"/>
  </r>
  <r>
    <n v="885"/>
    <d v="2017-06-27T19:00:00"/>
    <n v="2367.9"/>
    <n v="2418.1999999999998"/>
    <n v="2364.5"/>
    <n v="2404.6"/>
    <n v="1"/>
    <n v="112.29999999999973"/>
    <n v="2394.6294117647062"/>
    <x v="852"/>
  </r>
  <r>
    <n v="886"/>
    <d v="2017-06-27T20:00:00"/>
    <n v="2405.1"/>
    <n v="2468.6"/>
    <n v="2405.1"/>
    <n v="2456.1999999999998"/>
    <n v="1"/>
    <n v="113.79999999999973"/>
    <n v="2393.6941176470591"/>
    <x v="853"/>
  </r>
  <r>
    <n v="887"/>
    <d v="2017-06-27T21:00:00"/>
    <n v="2456.5"/>
    <n v="2462.1"/>
    <n v="2427.9"/>
    <n v="2447.6"/>
    <n v="0"/>
    <n v="60.5"/>
    <n v="2392.7411764705889"/>
    <x v="854"/>
  </r>
  <r>
    <n v="888"/>
    <d v="2017-06-27T22:00:00"/>
    <n v="2447.6"/>
    <n v="2519.3000000000002"/>
    <n v="2441.3000000000002"/>
    <n v="2517.6999999999998"/>
    <n v="1"/>
    <n v="-54.5"/>
    <n v="2393.6176470588239"/>
    <x v="855"/>
  </r>
  <r>
    <n v="889"/>
    <d v="2017-06-27T23:00:00"/>
    <n v="2517.9"/>
    <n v="2570.5"/>
    <n v="2481.6"/>
    <n v="2570.5"/>
    <n v="1"/>
    <n v="-98.300000000000182"/>
    <n v="2397.008823529412"/>
    <x v="856"/>
  </r>
  <r>
    <n v="890"/>
    <d v="2017-06-28T00:00:00"/>
    <n v="2570.5"/>
    <n v="2572.1999999999998"/>
    <n v="2495.1999999999998"/>
    <n v="2508.3000000000002"/>
    <n v="0"/>
    <n v="11.199999999999818"/>
    <n v="2399.088235294118"/>
    <x v="857"/>
  </r>
  <r>
    <n v="891"/>
    <d v="2017-06-28T01:00:00"/>
    <n v="2508.3000000000002"/>
    <n v="2528"/>
    <n v="2455.4"/>
    <n v="2463.4"/>
    <n v="0"/>
    <n v="24.5"/>
    <n v="2400.9088235294116"/>
    <x v="858"/>
  </r>
  <r>
    <n v="892"/>
    <d v="2017-06-28T02:00:00"/>
    <n v="2463.4"/>
    <n v="2500.1"/>
    <n v="2462.6999999999998"/>
    <n v="2472.1999999999998"/>
    <n v="1"/>
    <n v="5.0000000000004547"/>
    <n v="2403.5823529411759"/>
    <x v="859"/>
  </r>
  <r>
    <n v="893"/>
    <d v="2017-06-28T03:00:00"/>
    <n v="2475.6999999999998"/>
    <n v="2540.4"/>
    <n v="2471.6999999999998"/>
    <n v="2523"/>
    <n v="1"/>
    <n v="-35.399999999999636"/>
    <n v="2408.0529411764701"/>
    <x v="860"/>
  </r>
  <r>
    <n v="894"/>
    <d v="2017-06-28T04:00:00"/>
    <n v="2522.6"/>
    <n v="2527.9"/>
    <n v="2486.5"/>
    <n v="2491"/>
    <n v="0"/>
    <n v="18.500000000000455"/>
    <n v="2411.5823529411759"/>
    <x v="861"/>
  </r>
  <r>
    <n v="895"/>
    <d v="2017-06-28T05:00:00"/>
    <n v="2491"/>
    <n v="2494.5"/>
    <n v="2460.6"/>
    <n v="2480.3000000000002"/>
    <n v="0"/>
    <n v="8.7000000000002728"/>
    <n v="2416.3058823529404"/>
    <x v="862"/>
  </r>
  <r>
    <n v="896"/>
    <d v="2017-06-28T06:00:00"/>
    <n v="2481.1"/>
    <n v="2496.4"/>
    <n v="2465.1999999999998"/>
    <n v="2488"/>
    <n v="1"/>
    <n v="31.700000000000273"/>
    <n v="2420.5352941176466"/>
    <x v="863"/>
  </r>
  <r>
    <n v="897"/>
    <d v="2017-06-28T07:00:00"/>
    <n v="2488.1"/>
    <n v="2514.4"/>
    <n v="2484.3000000000002"/>
    <n v="2510.4"/>
    <n v="1"/>
    <n v="2.0999999999999091"/>
    <n v="2424.1588235294116"/>
    <x v="864"/>
  </r>
  <r>
    <n v="898"/>
    <d v="2017-06-28T08:00:00"/>
    <n v="2510.6"/>
    <n v="2523.9"/>
    <n v="2475.1999999999998"/>
    <n v="2490.1"/>
    <n v="0"/>
    <n v="36.299999999999727"/>
    <n v="2426.4617647058822"/>
    <x v="865"/>
  </r>
  <r>
    <n v="899"/>
    <d v="2017-06-28T09:00:00"/>
    <n v="2490.1"/>
    <n v="2526.8000000000002"/>
    <n v="2485.9"/>
    <n v="2520"/>
    <n v="1"/>
    <n v="23.599999999999454"/>
    <n v="2429.758823529412"/>
    <x v="866"/>
  </r>
  <r>
    <n v="900"/>
    <d v="2017-06-28T10:00:00"/>
    <n v="2519.9"/>
    <n v="2535.1999999999998"/>
    <n v="2505.5"/>
    <n v="2512.6"/>
    <n v="0"/>
    <n v="58.499999999999545"/>
    <n v="2432.9882352941177"/>
    <x v="867"/>
  </r>
  <r>
    <n v="901"/>
    <d v="2017-06-28T11:00:00"/>
    <n v="2512.9"/>
    <n v="2526.9"/>
    <n v="2496.6"/>
    <n v="2526.6"/>
    <n v="1"/>
    <n v="15.699999999999818"/>
    <n v="2435.6088235294119"/>
    <x v="868"/>
  </r>
  <r>
    <n v="902"/>
    <d v="2017-06-28T12:00:00"/>
    <n v="2526.4"/>
    <n v="2547.6"/>
    <n v="2517"/>
    <n v="2543.6"/>
    <n v="1"/>
    <n v="-2.1999999999998181"/>
    <n v="2438.1058823529415"/>
    <x v="869"/>
  </r>
  <r>
    <n v="903"/>
    <d v="2017-06-28T13:00:00"/>
    <n v="2544"/>
    <n v="2574"/>
    <n v="2535.6999999999998"/>
    <n v="2571.6"/>
    <n v="1"/>
    <n v="-36.599999999999909"/>
    <n v="2441.8147058823538"/>
    <x v="870"/>
  </r>
  <r>
    <n v="904"/>
    <d v="2017-06-28T14:00:00"/>
    <n v="2571.6999999999998"/>
    <n v="2574.1"/>
    <n v="2540"/>
    <n v="2542.6"/>
    <n v="0"/>
    <n v="5.2999999999997272"/>
    <n v="2445.1147058823535"/>
    <x v="871"/>
  </r>
  <r>
    <n v="905"/>
    <d v="2017-06-28T15:00:00"/>
    <n v="2542.6"/>
    <n v="2561.1999999999998"/>
    <n v="2533.1"/>
    <n v="2541.9"/>
    <n v="0"/>
    <n v="1.6999999999993634"/>
    <n v="2448.3941176470594"/>
    <x v="872"/>
  </r>
  <r>
    <n v="906"/>
    <d v="2017-06-28T16:00:00"/>
    <n v="2542.4"/>
    <n v="2548"/>
    <n v="2514"/>
    <n v="2535.6"/>
    <n v="0"/>
    <n v="26.099999999999454"/>
    <n v="2451.4882352941186"/>
    <x v="873"/>
  </r>
  <r>
    <n v="907"/>
    <d v="2017-06-28T17:00:00"/>
    <n v="2535.4"/>
    <n v="2559.8000000000002"/>
    <n v="2524.5"/>
    <n v="2548.1999999999998"/>
    <n v="1"/>
    <n v="44.499999999999545"/>
    <n v="2454.9529411764711"/>
    <x v="874"/>
  </r>
  <r>
    <n v="908"/>
    <d v="2017-06-28T18:00:00"/>
    <n v="2548"/>
    <n v="2552.6999999999998"/>
    <n v="2526.5"/>
    <n v="2543.6999999999998"/>
    <n v="0"/>
    <n v="51.400000000000091"/>
    <n v="2460.123529411765"/>
    <x v="875"/>
  </r>
  <r>
    <n v="909"/>
    <d v="2017-06-28T19:00:00"/>
    <n v="2543.6"/>
    <n v="2565.4"/>
    <n v="2527.6999999999998"/>
    <n v="2561.1999999999998"/>
    <n v="1"/>
    <n v="-0.79999999999972715"/>
    <n v="2465.8088235294117"/>
    <x v="876"/>
  </r>
  <r>
    <n v="910"/>
    <d v="2017-06-28T20:00:00"/>
    <n v="2561"/>
    <n v="2596.4"/>
    <n v="2557.1999999999998"/>
    <n v="2592.1999999999998"/>
    <n v="1"/>
    <n v="-38.499999999999545"/>
    <n v="2471.7588235294115"/>
    <x v="877"/>
  </r>
  <r>
    <n v="911"/>
    <d v="2017-06-28T21:00:00"/>
    <n v="2592.1999999999998"/>
    <n v="2602.3000000000002"/>
    <n v="2577.1"/>
    <n v="2594.8000000000002"/>
    <n v="1"/>
    <n v="-45.099999999999909"/>
    <n v="2478.644117647058"/>
    <x v="878"/>
  </r>
  <r>
    <n v="912"/>
    <d v="2017-06-28T22:00:00"/>
    <n v="2594.6"/>
    <n v="2595"/>
    <n v="2535.8000000000002"/>
    <n v="2560"/>
    <n v="0"/>
    <n v="-4"/>
    <n v="2484.2117647058817"/>
    <x v="879"/>
  </r>
  <r>
    <n v="913"/>
    <d v="2017-06-28T23:00:00"/>
    <n v="2560"/>
    <n v="2575"/>
    <n v="2550"/>
    <n v="2553.5"/>
    <n v="0"/>
    <n v="-1.4000000000000909"/>
    <n v="2491.0794117647056"/>
    <x v="880"/>
  </r>
  <r>
    <n v="914"/>
    <d v="2017-06-29T00:00:00"/>
    <n v="2553"/>
    <n v="2561.8000000000002"/>
    <n v="2544.6"/>
    <n v="2549"/>
    <n v="0"/>
    <n v="19.5"/>
    <n v="2498.3294117647056"/>
    <x v="881"/>
  </r>
  <r>
    <n v="915"/>
    <d v="2017-06-29T01:00:00"/>
    <n v="2549"/>
    <n v="2565"/>
    <n v="2539.5"/>
    <n v="2555.5"/>
    <n v="1"/>
    <n v="11.5"/>
    <n v="2505.4558823529405"/>
    <x v="882"/>
  </r>
  <r>
    <n v="916"/>
    <d v="2017-06-29T02:00:00"/>
    <n v="2556"/>
    <n v="2566.6999999999998"/>
    <n v="2545.1"/>
    <n v="2552.1"/>
    <n v="0"/>
    <n v="1.1000000000003638"/>
    <n v="2512.6764705882351"/>
    <x v="883"/>
  </r>
  <r>
    <n v="917"/>
    <d v="2017-06-29T03:00:00"/>
    <n v="2551.6999999999998"/>
    <n v="2569.6"/>
    <n v="2548.9"/>
    <n v="2568.6"/>
    <n v="1"/>
    <n v="-4.8999999999996362"/>
    <n v="2519.5529411764705"/>
    <x v="884"/>
  </r>
  <r>
    <n v="918"/>
    <d v="2017-06-29T04:00:00"/>
    <n v="2568.6"/>
    <n v="2574.6"/>
    <n v="2559.9"/>
    <n v="2567.1"/>
    <n v="0"/>
    <n v="-2.7999999999992724"/>
    <n v="2525.4029411764704"/>
    <x v="885"/>
  </r>
  <r>
    <n v="919"/>
    <d v="2017-06-29T05:00:00"/>
    <n v="2567.1"/>
    <n v="2567.6"/>
    <n v="2550.1"/>
    <n v="2552.8000000000002"/>
    <n v="0"/>
    <n v="16.600000000000364"/>
    <n v="2529.7617647058823"/>
    <x v="886"/>
  </r>
  <r>
    <n v="920"/>
    <d v="2017-06-29T06:00:00"/>
    <n v="2552.1999999999998"/>
    <n v="2571"/>
    <n v="2550.1"/>
    <n v="2563.1"/>
    <n v="1"/>
    <n v="-0.59999999999990905"/>
    <n v="2532.9058823529413"/>
    <x v="887"/>
  </r>
  <r>
    <n v="921"/>
    <d v="2017-06-29T07:00:00"/>
    <n v="2563.1999999999998"/>
    <n v="2568"/>
    <n v="2554.6999999999998"/>
    <n v="2563.8000000000002"/>
    <n v="1"/>
    <n v="-16.200000000000273"/>
    <n v="2536.3235294117653"/>
    <x v="888"/>
  </r>
  <r>
    <n v="922"/>
    <d v="2017-06-29T08:00:00"/>
    <n v="2564.1"/>
    <n v="2580.5"/>
    <n v="2563.6"/>
    <n v="2569.1999999999998"/>
    <n v="1"/>
    <n v="-37.099999999999909"/>
    <n v="2537.838235294118"/>
    <x v="889"/>
  </r>
  <r>
    <n v="923"/>
    <d v="2017-06-29T09:00:00"/>
    <n v="2569.5"/>
    <n v="2579.1"/>
    <n v="2560.6"/>
    <n v="2563.1999999999998"/>
    <n v="0"/>
    <n v="-46.499999999999545"/>
    <n v="2537.623529411765"/>
    <x v="890"/>
  </r>
  <r>
    <n v="924"/>
    <d v="2017-06-29T10:00:00"/>
    <n v="2563.3000000000002"/>
    <n v="2565.5"/>
    <n v="2520.8000000000002"/>
    <n v="2548.3000000000002"/>
    <n v="0"/>
    <n v="-11.499999999999545"/>
    <n v="2538.8000000000002"/>
    <x v="891"/>
  </r>
  <r>
    <n v="925"/>
    <d v="2017-06-29T11:00:00"/>
    <n v="2548.1999999999998"/>
    <n v="2548.1999999999998"/>
    <n v="2517.1999999999998"/>
    <n v="2532.4"/>
    <n v="0"/>
    <n v="16.800000000000182"/>
    <n v="2540.8294117647056"/>
    <x v="892"/>
  </r>
  <r>
    <n v="926"/>
    <d v="2017-06-29T12:00:00"/>
    <n v="2533.1"/>
    <n v="2540.8000000000002"/>
    <n v="2502.4"/>
    <n v="2517.4"/>
    <n v="0"/>
    <n v="38.199999999999818"/>
    <n v="2542.1588235294112"/>
    <x v="893"/>
  </r>
  <r>
    <n v="927"/>
    <d v="2017-06-29T13:00:00"/>
    <n v="2517.1999999999998"/>
    <n v="2541.1999999999998"/>
    <n v="2508.4"/>
    <n v="2537.1999999999998"/>
    <n v="1"/>
    <n v="37.699999999999818"/>
    <n v="2542.5764705882348"/>
    <x v="894"/>
  </r>
  <r>
    <n v="928"/>
    <d v="2017-06-29T14:00:00"/>
    <n v="2537"/>
    <n v="2550.5"/>
    <n v="2524.1999999999998"/>
    <n v="2549.5"/>
    <n v="1"/>
    <n v="36.899999999999636"/>
    <n v="2544.2970588235289"/>
    <x v="895"/>
  </r>
  <r>
    <n v="929"/>
    <d v="2017-06-29T15:00:00"/>
    <n v="2549.4"/>
    <n v="2557"/>
    <n v="2539"/>
    <n v="2555.1"/>
    <n v="1"/>
    <n v="15.299999999999727"/>
    <n v="2546.4970588235287"/>
    <x v="896"/>
  </r>
  <r>
    <n v="930"/>
    <d v="2017-06-29T16:00:00"/>
    <n v="2555"/>
    <n v="2579.6999999999998"/>
    <n v="2550"/>
    <n v="2574.5"/>
    <n v="1"/>
    <n v="-4.2000000000002728"/>
    <n v="2549.0411764705882"/>
    <x v="897"/>
  </r>
  <r>
    <n v="931"/>
    <d v="2017-06-29T17:00:00"/>
    <n v="2574.3000000000002"/>
    <n v="2591.8000000000002"/>
    <n v="2558.1"/>
    <n v="2586"/>
    <n v="1"/>
    <n v="-27.699999999999818"/>
    <n v="2551.2647058823532"/>
    <x v="898"/>
  </r>
  <r>
    <n v="932"/>
    <d v="2017-06-29T18:00:00"/>
    <n v="2587"/>
    <n v="2589.3000000000002"/>
    <n v="2559.5"/>
    <n v="2571.1"/>
    <n v="0"/>
    <n v="-10.199999999999818"/>
    <n v="2553.6470588235293"/>
    <x v="899"/>
  </r>
  <r>
    <n v="933"/>
    <d v="2017-06-29T19:00:00"/>
    <n v="2571.1"/>
    <n v="2571.1"/>
    <n v="2571.1"/>
    <n v="2571.1"/>
    <n v="0"/>
    <n v="-21.299999999999727"/>
    <n v="2555.15"/>
    <x v="900"/>
  </r>
  <r>
    <n v="934"/>
    <d v="2017-06-29T20:00:00"/>
    <n v="2569.6"/>
    <n v="2570.8000000000002"/>
    <n v="2542.8000000000002"/>
    <n v="2557.8000000000002"/>
    <n v="0"/>
    <n v="-24.5"/>
    <n v="2556.4794117647066"/>
    <x v="901"/>
  </r>
  <r>
    <n v="935"/>
    <d v="2017-06-29T21:00:00"/>
    <n v="2554.6"/>
    <n v="2566.4"/>
    <n v="2544"/>
    <n v="2556.1999999999998"/>
    <n v="0"/>
    <n v="-8.7999999999997272"/>
    <n v="2557.3500000000008"/>
    <x v="902"/>
  </r>
  <r>
    <n v="936"/>
    <d v="2017-06-29T22:00:00"/>
    <n v="2556.1999999999998"/>
    <n v="2558.3000000000002"/>
    <n v="2543.8000000000002"/>
    <n v="2545.1"/>
    <n v="0"/>
    <n v="-5.6999999999998181"/>
    <n v="2557.3941176470594"/>
    <x v="903"/>
  </r>
  <r>
    <n v="937"/>
    <d v="2017-06-29T23:00:00"/>
    <n v="2545.1"/>
    <n v="2556.6999999999998"/>
    <n v="2523.9"/>
    <n v="2530.1"/>
    <n v="0"/>
    <n v="-11.699999999999818"/>
    <n v="2556.1735294117652"/>
    <x v="904"/>
  </r>
  <r>
    <n v="938"/>
    <d v="2017-06-30T00:00:00"/>
    <n v="2531.1"/>
    <n v="2549"/>
    <n v="2530.6"/>
    <n v="2548.4"/>
    <n v="1"/>
    <n v="-36"/>
    <n v="2556.3441176470592"/>
    <x v="905"/>
  </r>
  <r>
    <n v="939"/>
    <d v="2017-06-30T01:00:00"/>
    <n v="2548.4"/>
    <n v="2552.1999999999998"/>
    <n v="2524.6"/>
    <n v="2540.4"/>
    <n v="0"/>
    <n v="-11.5"/>
    <n v="2556.3000000000002"/>
    <x v="906"/>
  </r>
  <r>
    <n v="940"/>
    <d v="2017-06-30T02:00:00"/>
    <n v="2540.4"/>
    <n v="2548.6999999999998"/>
    <n v="2519.1"/>
    <n v="2519.4"/>
    <n v="0"/>
    <n v="-9.8000000000001819"/>
    <n v="2555.8235294117649"/>
    <x v="907"/>
  </r>
  <r>
    <n v="941"/>
    <d v="2017-06-30T03:00:00"/>
    <n v="2519.1999999999998"/>
    <n v="2530.6"/>
    <n v="2498.9"/>
    <n v="2512.1999999999998"/>
    <n v="0"/>
    <n v="-3.0000000000004547"/>
    <n v="2554.7647058823527"/>
    <x v="908"/>
  </r>
  <r>
    <n v="942"/>
    <d v="2017-06-30T04:00:00"/>
    <n v="2511.4"/>
    <n v="2533.4"/>
    <n v="2509.9"/>
    <n v="2527.9"/>
    <n v="1"/>
    <n v="-22.800000000000637"/>
    <n v="2554.2999999999993"/>
    <x v="909"/>
  </r>
  <r>
    <n v="943"/>
    <d v="2017-06-30T05:00:00"/>
    <n v="2527.9"/>
    <n v="2528.1"/>
    <n v="2494.1"/>
    <n v="2508.6"/>
    <n v="0"/>
    <n v="-5.3000000000006366"/>
    <n v="2552.7529411764699"/>
    <x v="910"/>
  </r>
  <r>
    <n v="944"/>
    <d v="2017-06-30T06:00:00"/>
    <n v="2508.8000000000002"/>
    <n v="2520.3000000000002"/>
    <n v="2498.4"/>
    <n v="2508.6"/>
    <n v="0"/>
    <n v="-3.6000000000003638"/>
    <n v="2550.2941176470586"/>
    <x v="911"/>
  </r>
  <r>
    <n v="945"/>
    <d v="2017-06-30T07:00:00"/>
    <n v="2508.5"/>
    <n v="2517.6"/>
    <n v="2494.4"/>
    <n v="2505.1999999999998"/>
    <n v="0"/>
    <n v="19.900000000000091"/>
    <n v="2547.6588235294112"/>
    <x v="912"/>
  </r>
  <r>
    <n v="946"/>
    <d v="2017-06-30T08:00:00"/>
    <n v="2511.4"/>
    <n v="2527"/>
    <n v="2496.3000000000002"/>
    <n v="2509.6"/>
    <n v="1"/>
    <n v="21.700000000000273"/>
    <n v="2546.1764705882347"/>
    <x v="913"/>
  </r>
  <r>
    <n v="947"/>
    <d v="2017-06-30T09:00:00"/>
    <n v="2509.6"/>
    <n v="2529.6999999999998"/>
    <n v="2505.6999999999998"/>
    <n v="2511.1"/>
    <n v="1"/>
    <n v="20.200000000000273"/>
    <n v="2544.9294117647055"/>
    <x v="914"/>
  </r>
  <r>
    <n v="948"/>
    <d v="2017-06-30T10:00:00"/>
    <n v="2511.1"/>
    <n v="2533"/>
    <n v="2511"/>
    <n v="2531.3000000000002"/>
    <n v="1"/>
    <n v="-12.900000000000091"/>
    <n v="2544.4088235294121"/>
    <x v="915"/>
  </r>
  <r>
    <n v="949"/>
    <d v="2017-06-30T11:00:00"/>
    <n v="2531.3000000000002"/>
    <n v="2531.3000000000002"/>
    <n v="2531.3000000000002"/>
    <n v="2531.3000000000002"/>
    <n v="0"/>
    <n v="-1.3000000000001819"/>
    <n v="2543.6970588235304"/>
    <x v="916"/>
  </r>
  <r>
    <n v="950"/>
    <d v="2017-06-30T12:00:00"/>
    <n v="2531.3000000000002"/>
    <n v="2531.3000000000002"/>
    <n v="2531.3000000000002"/>
    <n v="2531.3000000000002"/>
    <n v="0"/>
    <n v="13.599999999999909"/>
    <n v="2543.0852941176477"/>
    <x v="917"/>
  </r>
  <r>
    <n v="951"/>
    <d v="2017-06-30T13:00:00"/>
    <n v="2510.1"/>
    <n v="2521.4"/>
    <n v="2483.8000000000002"/>
    <n v="2497.1999999999998"/>
    <n v="0"/>
    <n v="26.5"/>
    <n v="2540.9852941176478"/>
    <x v="918"/>
  </r>
  <r>
    <n v="952"/>
    <d v="2017-06-30T14:00:00"/>
    <n v="2491"/>
    <n v="2508.8000000000002"/>
    <n v="2478.1999999999998"/>
    <n v="2502.6"/>
    <n v="1"/>
    <n v="23.400000000000091"/>
    <n v="2539.088235294118"/>
    <x v="919"/>
  </r>
  <r>
    <n v="953"/>
    <d v="2017-06-30T15:00:00"/>
    <n v="2504.1999999999998"/>
    <n v="2530.5"/>
    <n v="2495.1"/>
    <n v="2519.1"/>
    <n v="1"/>
    <n v="2.7999999999997272"/>
    <n v="2538.09705882353"/>
    <x v="920"/>
  </r>
  <r>
    <n v="954"/>
    <d v="2017-06-30T16:00:00"/>
    <n v="2519.1"/>
    <n v="2519.1"/>
    <n v="2519.1"/>
    <n v="2519.1"/>
    <n v="0"/>
    <n v="-20.800000000000182"/>
    <n v="2536.802941176471"/>
    <x v="921"/>
  </r>
  <r>
    <n v="955"/>
    <d v="2017-06-30T17:00:00"/>
    <n v="2517.6999999999998"/>
    <n v="2529.3000000000002"/>
    <n v="2510"/>
    <n v="2526.1999999999998"/>
    <n v="1"/>
    <n v="-26.700000000000273"/>
    <n v="2535.6970588235299"/>
    <x v="922"/>
  </r>
  <r>
    <n v="956"/>
    <d v="2017-06-30T18:00:00"/>
    <n v="2526.8000000000002"/>
    <n v="2529.3000000000002"/>
    <n v="2515.4"/>
    <n v="2521.1"/>
    <n v="0"/>
    <n v="1.9000000000000909"/>
    <n v="2534.2823529411767"/>
    <x v="923"/>
  </r>
  <r>
    <n v="957"/>
    <d v="2017-06-30T19:00:00"/>
    <n v="2522.5"/>
    <n v="2523"/>
    <n v="2483.8000000000002"/>
    <n v="2498.9"/>
    <n v="0"/>
    <n v="15.099999999999909"/>
    <n v="2532.3911764705881"/>
    <x v="924"/>
  </r>
  <r>
    <n v="958"/>
    <d v="2017-06-30T20:00:00"/>
    <n v="2499"/>
    <n v="2510.5"/>
    <n v="2493.3000000000002"/>
    <n v="2501.6"/>
    <n v="1"/>
    <n v="13.599999999999909"/>
    <n v="2531.0176470588235"/>
    <x v="925"/>
  </r>
  <r>
    <n v="959"/>
    <d v="2017-07-02T21:00:00"/>
    <n v="2496.6"/>
    <n v="2520.5"/>
    <n v="2494.3000000000002"/>
    <n v="2519.5"/>
    <n v="1"/>
    <n v="-22.700000000000273"/>
    <n v="2530.6382352941182"/>
    <x v="926"/>
  </r>
  <r>
    <n v="960"/>
    <d v="2017-07-02T22:00:00"/>
    <n v="2521.9"/>
    <n v="2524.4"/>
    <n v="2499.9"/>
    <n v="2511.5"/>
    <n v="0"/>
    <n v="-7.2000000000002728"/>
    <n v="2530.4647058823534"/>
    <x v="927"/>
  </r>
  <r>
    <n v="961"/>
    <d v="2017-07-02T23:00:00"/>
    <n v="2506.8000000000002"/>
    <n v="2534.4"/>
    <n v="2505.5"/>
    <n v="2507.9"/>
    <n v="0"/>
    <n v="-16.900000000000091"/>
    <n v="2529.6029411764707"/>
    <x v="928"/>
  </r>
  <r>
    <n v="962"/>
    <d v="2017-07-03T00:00:00"/>
    <n v="2508.1"/>
    <n v="2515.3000000000002"/>
    <n v="2486.3000000000002"/>
    <n v="2494.6999999999998"/>
    <n v="0"/>
    <n v="-6.7000000000002728"/>
    <n v="2527.991176470588"/>
    <x v="929"/>
  </r>
  <r>
    <n v="963"/>
    <d v="2017-07-03T01:00:00"/>
    <n v="2494.8000000000002"/>
    <n v="2502.3000000000002"/>
    <n v="2481.1"/>
    <n v="2499.9"/>
    <n v="1"/>
    <n v="-5.7000000000002728"/>
    <n v="2526.367647058823"/>
    <x v="930"/>
  </r>
  <r>
    <n v="964"/>
    <d v="2017-07-03T02:00:00"/>
    <n v="2499.9"/>
    <n v="2503.5"/>
    <n v="2484"/>
    <n v="2491.3000000000002"/>
    <n v="0"/>
    <n v="-0.20000000000027285"/>
    <n v="2523.920588235294"/>
    <x v="931"/>
  </r>
  <r>
    <n v="965"/>
    <d v="2017-07-03T03:00:00"/>
    <n v="2491.3000000000002"/>
    <n v="2495.1"/>
    <n v="2480.4"/>
    <n v="2488.1"/>
    <n v="0"/>
    <n v="7.8000000000001819"/>
    <n v="2521.0411764705882"/>
    <x v="932"/>
  </r>
  <r>
    <n v="966"/>
    <d v="2017-07-03T04:00:00"/>
    <n v="2489.6"/>
    <n v="2500.6"/>
    <n v="2482.4"/>
    <n v="2495.6999999999998"/>
    <n v="1"/>
    <n v="-20.399999999999636"/>
    <n v="2518.8235294117644"/>
    <x v="933"/>
  </r>
  <r>
    <n v="967"/>
    <d v="2017-07-03T05:00:00"/>
    <n v="2497.6"/>
    <n v="2500.6999999999998"/>
    <n v="2481.1"/>
    <n v="2494.5"/>
    <n v="0"/>
    <n v="-11.999999999999545"/>
    <n v="2516.5705882352936"/>
    <x v="934"/>
  </r>
  <r>
    <n v="968"/>
    <d v="2017-07-03T06:00:00"/>
    <n v="2495.1999999999998"/>
    <n v="2500"/>
    <n v="2490.6999999999998"/>
    <n v="2500"/>
    <n v="1"/>
    <n v="-12.799999999999727"/>
    <n v="2514.8705882352938"/>
    <x v="935"/>
  </r>
  <r>
    <n v="969"/>
    <d v="2017-07-03T07:00:00"/>
    <n v="2500"/>
    <n v="2501.6"/>
    <n v="2477.6"/>
    <n v="2477.9"/>
    <n v="0"/>
    <n v="4.8000000000001819"/>
    <n v="2512.5676470588232"/>
    <x v="936"/>
  </r>
  <r>
    <n v="970"/>
    <d v="2017-07-03T08:00:00"/>
    <n v="2478.1"/>
    <n v="2490"/>
    <n v="2475.1"/>
    <n v="2483.4"/>
    <n v="1"/>
    <n v="18.300000000000182"/>
    <n v="2510.7529411764699"/>
    <x v="937"/>
  </r>
  <r>
    <n v="971"/>
    <d v="2017-07-03T09:00:00"/>
    <n v="2483.1999999999998"/>
    <n v="2489.8000000000002"/>
    <n v="2471.8000000000002"/>
    <n v="2487.1999999999998"/>
    <n v="1"/>
    <n v="30.099999999999909"/>
    <n v="2509.4911764705871"/>
    <x v="938"/>
  </r>
  <r>
    <n v="972"/>
    <d v="2017-07-03T10:00:00"/>
    <n v="2487.5"/>
    <n v="2495.1999999999998"/>
    <n v="2471.4"/>
    <n v="2483"/>
    <n v="0"/>
    <n v="77.899999999999636"/>
    <n v="2507.5676470588228"/>
    <x v="939"/>
  </r>
  <r>
    <n v="973"/>
    <d v="2017-07-03T11:00:00"/>
    <n v="2483"/>
    <n v="2501.9"/>
    <n v="2477.8000000000002"/>
    <n v="2501.8000000000002"/>
    <n v="1"/>
    <n v="49.599999999999454"/>
    <n v="2506.4323529411758"/>
    <x v="940"/>
  </r>
  <r>
    <n v="974"/>
    <d v="2017-07-03T12:00:00"/>
    <n v="2501.9"/>
    <n v="2525.4"/>
    <n v="2497.9"/>
    <n v="2517.6999999999998"/>
    <n v="1"/>
    <n v="51.699999999999818"/>
    <n v="2506.3823529411761"/>
    <x v="941"/>
  </r>
  <r>
    <n v="975"/>
    <d v="2017-07-03T13:00:00"/>
    <n v="2517.4"/>
    <n v="2575"/>
    <n v="2513.6999999999998"/>
    <n v="2560.6999999999998"/>
    <n v="1"/>
    <n v="-1.5999999999999091"/>
    <n v="2507.8088235294108"/>
    <x v="942"/>
  </r>
  <r>
    <n v="976"/>
    <d v="2017-07-03T14:00:00"/>
    <n v="2560.8000000000002"/>
    <n v="2584.6"/>
    <n v="2542.6"/>
    <n v="2551.3000000000002"/>
    <n v="0"/>
    <n v="-1.5"/>
    <n v="2508.4970588235287"/>
    <x v="943"/>
  </r>
  <r>
    <n v="977"/>
    <d v="2017-07-03T15:00:00"/>
    <n v="2550.1"/>
    <n v="2568"/>
    <n v="2546.8000000000002"/>
    <n v="2568"/>
    <n v="1"/>
    <n v="-39"/>
    <n v="2510.2441176470584"/>
    <x v="944"/>
  </r>
  <r>
    <n v="978"/>
    <d v="2017-07-03T16:00:00"/>
    <n v="2568"/>
    <n v="2570.4"/>
    <n v="2550.1"/>
    <n v="2558"/>
    <n v="0"/>
    <n v="-11.400000000000091"/>
    <n v="2511.6970588235295"/>
    <x v="945"/>
  </r>
  <r>
    <n v="979"/>
    <d v="2017-07-03T17:00:00"/>
    <n v="2558.1"/>
    <n v="2560.9"/>
    <n v="2545.6"/>
    <n v="2548.6999999999998"/>
    <n v="0"/>
    <n v="8.3000000000001819"/>
    <n v="2512.9764705882353"/>
    <x v="946"/>
  </r>
  <r>
    <n v="980"/>
    <d v="2017-07-03T18:00:00"/>
    <n v="2548.9"/>
    <n v="2549.3000000000002"/>
    <n v="2526.1"/>
    <n v="2529.3000000000002"/>
    <n v="0"/>
    <n v="33.200000000000273"/>
    <n v="2513.5558823529409"/>
    <x v="947"/>
  </r>
  <r>
    <n v="981"/>
    <d v="2017-07-03T19:00:00"/>
    <n v="2529.5"/>
    <n v="2548.3000000000002"/>
    <n v="2524.5"/>
    <n v="2547.1"/>
    <n v="1"/>
    <n v="14.500000000000455"/>
    <n v="2514.6147058823531"/>
    <x v="948"/>
  </r>
  <r>
    <n v="982"/>
    <d v="2017-07-03T20:00:00"/>
    <n v="2547.1999999999998"/>
    <n v="2560.1"/>
    <n v="2544.1999999999998"/>
    <n v="2557.5"/>
    <n v="1"/>
    <n v="-11.799999999999727"/>
    <n v="2515.3852941176474"/>
    <x v="949"/>
  </r>
  <r>
    <n v="983"/>
    <d v="2017-07-03T21:00:00"/>
    <n v="2557.5"/>
    <n v="2569"/>
    <n v="2549.6"/>
    <n v="2562.8000000000002"/>
    <n v="1"/>
    <n v="1.8000000000001819"/>
    <n v="2516.3117647058825"/>
    <x v="950"/>
  </r>
  <r>
    <n v="984"/>
    <d v="2017-07-03T22:00:00"/>
    <n v="2564.1"/>
    <n v="2577.9"/>
    <n v="2558.5"/>
    <n v="2563"/>
    <n v="1"/>
    <n v="10.400000000000091"/>
    <n v="2517.2441176470588"/>
    <x v="951"/>
  </r>
  <r>
    <n v="985"/>
    <d v="2017-07-03T23:00:00"/>
    <n v="2562.9"/>
    <n v="2563.8000000000002"/>
    <n v="2544.9"/>
    <n v="2546.9"/>
    <n v="0"/>
    <n v="57.200000000000273"/>
    <n v="2518.705882352941"/>
    <x v="952"/>
  </r>
  <r>
    <n v="986"/>
    <d v="2017-07-04T00:00:00"/>
    <n v="2546.6"/>
    <n v="2570.6999999999998"/>
    <n v="2543.9"/>
    <n v="2565.5"/>
    <n v="1"/>
    <n v="45.099999999999909"/>
    <n v="2520.5558823529414"/>
    <x v="953"/>
  </r>
  <r>
    <n v="987"/>
    <d v="2017-07-04T01:00:00"/>
    <n v="2565.6999999999998"/>
    <n v="2576.6"/>
    <n v="2559.9"/>
    <n v="2573.1999999999998"/>
    <n v="1"/>
    <n v="44.5"/>
    <n v="2522.1470588235293"/>
    <x v="954"/>
  </r>
  <r>
    <n v="988"/>
    <d v="2017-07-04T02:00:00"/>
    <n v="2575.1"/>
    <n v="2607.5"/>
    <n v="2566"/>
    <n v="2605.9"/>
    <n v="1"/>
    <n v="16.799999999999727"/>
    <n v="2524.6999999999998"/>
    <x v="955"/>
  </r>
  <r>
    <n v="989"/>
    <d v="2017-07-04T03:00:00"/>
    <n v="2605.9"/>
    <n v="2624.2"/>
    <n v="2598.5"/>
    <n v="2612.6999999999998"/>
    <n v="1"/>
    <n v="15.099999999999909"/>
    <n v="2527.2441176470579"/>
    <x v="956"/>
  </r>
  <r>
    <n v="990"/>
    <d v="2017-07-04T04:00:00"/>
    <n v="2612.1"/>
    <n v="2624.1"/>
    <n v="2604.9"/>
    <n v="2619"/>
    <n v="1"/>
    <n v="12.799999999999727"/>
    <n v="2530.1235294117641"/>
    <x v="957"/>
  </r>
  <r>
    <n v="991"/>
    <d v="2017-07-04T05:00:00"/>
    <n v="2618.8000000000002"/>
    <n v="2637.4"/>
    <n v="2610.6999999999998"/>
    <n v="2621.9"/>
    <n v="1"/>
    <n v="-15.400000000000091"/>
    <n v="2533.7411764705876"/>
    <x v="958"/>
  </r>
  <r>
    <n v="992"/>
    <d v="2017-07-04T06:00:00"/>
    <n v="2620.5"/>
    <n v="2628.8"/>
    <n v="2614.9"/>
    <n v="2625.6"/>
    <n v="1"/>
    <n v="-14"/>
    <n v="2537.3882352941177"/>
    <x v="959"/>
  </r>
  <r>
    <n v="993"/>
    <d v="2017-07-04T07:00:00"/>
    <n v="2626.1"/>
    <n v="2636.4"/>
    <n v="2623.5"/>
    <n v="2630.7"/>
    <n v="1"/>
    <n v="-26.699999999999818"/>
    <n v="2540.6588235294112"/>
    <x v="960"/>
  </r>
  <r>
    <n v="994"/>
    <d v="2017-07-04T08:00:00"/>
    <n v="2630.5"/>
    <n v="2631.5"/>
    <n v="2599.8000000000002"/>
    <n v="2605.4"/>
    <n v="0"/>
    <n v="10.200000000000273"/>
    <n v="2543.4205882352935"/>
    <x v="961"/>
  </r>
  <r>
    <n v="995"/>
    <d v="2017-07-04T09:00:00"/>
    <n v="2603.6999999999998"/>
    <n v="2615.4"/>
    <n v="2598.1"/>
    <n v="2610.1999999999998"/>
    <n v="1"/>
    <n v="4.7000000000002728"/>
    <n v="2546.4294117647055"/>
    <x v="962"/>
  </r>
  <r>
    <n v="996"/>
    <d v="2017-07-04T10:00:00"/>
    <n v="2610.1999999999998"/>
    <n v="2612.5"/>
    <n v="2581.9"/>
    <n v="2602.1"/>
    <n v="0"/>
    <n v="16.100000000000364"/>
    <n v="2549.5882352941176"/>
    <x v="963"/>
  </r>
  <r>
    <n v="997"/>
    <d v="2017-07-04T11:00:00"/>
    <n v="2602.1999999999998"/>
    <n v="2614.6999999999998"/>
    <n v="2594.8000000000002"/>
    <n v="2614"/>
    <n v="1"/>
    <n v="-3.6999999999998181"/>
    <n v="2552.9441176470586"/>
    <x v="964"/>
  </r>
  <r>
    <n v="998"/>
    <d v="2017-07-04T12:00:00"/>
    <n v="2614"/>
    <n v="2623.5"/>
    <n v="2612.1"/>
    <n v="2615"/>
    <n v="1"/>
    <n v="-31.899999999999636"/>
    <n v="2556.5823529411759"/>
    <x v="965"/>
  </r>
  <r>
    <n v="999"/>
    <d v="2017-07-04T13:00:00"/>
    <n v="2615"/>
    <n v="2625"/>
    <n v="2609.8000000000002"/>
    <n v="2618.3000000000002"/>
    <n v="1"/>
    <n v="-51.899999999999636"/>
    <n v="2560.4117647058824"/>
    <x v="966"/>
  </r>
  <r>
    <n v="1000"/>
    <d v="2017-07-04T14:00:00"/>
    <n v="2618"/>
    <n v="2620.9"/>
    <n v="2607.5"/>
    <n v="2610"/>
    <n v="0"/>
    <n v="-19.499999999999545"/>
    <n v="2563.7735294117647"/>
    <x v="967"/>
  </r>
  <r>
    <n v="1001"/>
    <d v="2017-07-04T15:00:00"/>
    <n v="2610"/>
    <n v="2612.9"/>
    <n v="2575.5"/>
    <n v="2582.8000000000002"/>
    <n v="0"/>
    <n v="-0.79999999999972715"/>
    <n v="2566.3705882352942"/>
    <x v="968"/>
  </r>
  <r>
    <n v="1002"/>
    <d v="2017-07-04T16:00:00"/>
    <n v="2583"/>
    <n v="2585.6"/>
    <n v="2552.3000000000002"/>
    <n v="2566.3000000000002"/>
    <n v="0"/>
    <n v="-0.59999999999990905"/>
    <n v="2568.3205882352945"/>
    <x v="969"/>
  </r>
  <r>
    <n v="1003"/>
    <d v="2017-07-04T17:00:00"/>
    <n v="2565.1"/>
    <n v="2591.6"/>
    <n v="2559.1"/>
    <n v="2589.5"/>
    <n v="1"/>
    <n v="-15.300000000000182"/>
    <n v="2571.6029411764712"/>
    <x v="970"/>
  </r>
  <r>
    <n v="1004"/>
    <d v="2017-07-04T18:00:00"/>
    <n v="2589.6999999999998"/>
    <n v="2592.4"/>
    <n v="2567.8000000000002"/>
    <n v="2581.1999999999998"/>
    <n v="0"/>
    <n v="-0.40000000000009095"/>
    <n v="2574.4794117647061"/>
    <x v="971"/>
  </r>
  <r>
    <n v="1005"/>
    <d v="2017-07-04T19:00:00"/>
    <n v="2581"/>
    <n v="2584.6"/>
    <n v="2554.6"/>
    <n v="2564.5"/>
    <n v="0"/>
    <n v="30.199999999999818"/>
    <n v="2576.7529411764704"/>
    <x v="972"/>
  </r>
  <r>
    <n v="1006"/>
    <d v="2017-07-04T20:00:00"/>
    <n v="2564.9"/>
    <n v="2584.1999999999998"/>
    <n v="2551.9"/>
    <n v="2574.6"/>
    <n v="1"/>
    <n v="27.099999999999909"/>
    <n v="2579.4470588235295"/>
    <x v="973"/>
  </r>
  <r>
    <n v="1007"/>
    <d v="2017-07-04T21:00:00"/>
    <n v="2574"/>
    <n v="2588.6999999999998"/>
    <n v="2569.3000000000002"/>
    <n v="2580.4"/>
    <n v="1"/>
    <n v="-8.1000000000003638"/>
    <n v="2581.7588235294115"/>
    <x v="974"/>
  </r>
  <r>
    <n v="1008"/>
    <d v="2017-07-04T22:00:00"/>
    <n v="2580.5"/>
    <n v="2595.5"/>
    <n v="2572.6999999999998"/>
    <n v="2594.6"/>
    <n v="1"/>
    <n v="-18.900000000000091"/>
    <n v="2584.0205882352939"/>
    <x v="975"/>
  </r>
  <r>
    <n v="1009"/>
    <d v="2017-07-04T23:00:00"/>
    <n v="2595.4"/>
    <n v="2609.6999999999998"/>
    <n v="2585.4"/>
    <n v="2602"/>
    <n v="1"/>
    <n v="-30.400000000000091"/>
    <n v="2585.2352941176468"/>
    <x v="976"/>
  </r>
  <r>
    <n v="1010"/>
    <d v="2017-07-05T00:00:00"/>
    <n v="2602"/>
    <n v="2603.4"/>
    <n v="2570.1"/>
    <n v="2573.1999999999998"/>
    <n v="0"/>
    <n v="-0.8999999999996362"/>
    <n v="2585.8794117647062"/>
    <x v="977"/>
  </r>
  <r>
    <n v="1011"/>
    <d v="2017-07-05T01:00:00"/>
    <n v="2573.1999999999998"/>
    <n v="2591.3000000000002"/>
    <n v="2567.8000000000002"/>
    <n v="2576.5"/>
    <n v="1"/>
    <n v="-13.799999999999727"/>
    <n v="2586.1294117647062"/>
    <x v="978"/>
  </r>
  <r>
    <n v="1012"/>
    <d v="2017-07-05T02:00:00"/>
    <n v="2576.5"/>
    <n v="2582.3000000000002"/>
    <n v="2557.8000000000002"/>
    <n v="2571.6"/>
    <n v="0"/>
    <n v="-3.0999999999994543"/>
    <n v="2586.5294117647063"/>
    <x v="979"/>
  </r>
  <r>
    <n v="1013"/>
    <d v="2017-07-05T03:00:00"/>
    <n v="2571.6"/>
    <n v="2583.1999999999998"/>
    <n v="2564.1"/>
    <n v="2572.3000000000002"/>
    <n v="1"/>
    <n v="-18.299999999999727"/>
    <n v="2587.223529411765"/>
    <x v="980"/>
  </r>
  <r>
    <n v="1014"/>
    <d v="2017-07-05T04:00:00"/>
    <n v="2572.5"/>
    <n v="2577.1999999999998"/>
    <n v="2541.6999999999998"/>
    <n v="2562.9"/>
    <n v="0"/>
    <n v="-10.199999999999818"/>
    <n v="2588.2117647058826"/>
    <x v="981"/>
  </r>
  <r>
    <n v="1015"/>
    <d v="2017-07-05T05:00:00"/>
    <n v="2562.5"/>
    <n v="2571.8000000000002"/>
    <n v="2543.6999999999998"/>
    <n v="2568.3000000000002"/>
    <n v="1"/>
    <n v="-0.40000000000009095"/>
    <n v="2588.8352941176472"/>
    <x v="982"/>
  </r>
  <r>
    <n v="1016"/>
    <d v="2017-07-05T06:00:00"/>
    <n v="2568.6999999999998"/>
    <n v="2574.5"/>
    <n v="2544.3000000000002"/>
    <n v="2554.1999999999998"/>
    <n v="0"/>
    <n v="8.5"/>
    <n v="2588.7382352941177"/>
    <x v="983"/>
  </r>
  <r>
    <n v="1017"/>
    <d v="2017-07-05T07:00:00"/>
    <n v="2553.9"/>
    <n v="2562.5"/>
    <n v="2544.6"/>
    <n v="2552.4"/>
    <n v="0"/>
    <n v="7.5"/>
    <n v="2588.4323529411763"/>
    <x v="984"/>
  </r>
  <r>
    <n v="1018"/>
    <d v="2017-07-05T08:00:00"/>
    <n v="2548.8000000000002"/>
    <n v="2566.4"/>
    <n v="2537.5"/>
    <n v="2564.4"/>
    <n v="1"/>
    <n v="-2.9000000000000909"/>
    <n v="2588.473529411765"/>
    <x v="985"/>
  </r>
  <r>
    <n v="1019"/>
    <d v="2017-07-05T09:00:00"/>
    <n v="2564.4"/>
    <n v="2573.6"/>
    <n v="2543.1"/>
    <n v="2558.8000000000002"/>
    <n v="0"/>
    <n v="-2.1999999999998181"/>
    <n v="2588.8235294117649"/>
    <x v="986"/>
  </r>
  <r>
    <n v="1020"/>
    <d v="2017-07-05T10:00:00"/>
    <n v="2559.1"/>
    <n v="2574.1999999999998"/>
    <n v="2549.6"/>
    <n v="2556.6"/>
    <n v="0"/>
    <n v="18.300000000000182"/>
    <n v="2588.5617647058821"/>
    <x v="987"/>
  </r>
  <r>
    <n v="1021"/>
    <d v="2017-07-05T11:00:00"/>
    <n v="2555.5"/>
    <n v="2571.6"/>
    <n v="2545"/>
    <n v="2560.6999999999998"/>
    <n v="1"/>
    <n v="9.7000000000002728"/>
    <n v="2588.1941176470586"/>
    <x v="988"/>
  </r>
  <r>
    <n v="1022"/>
    <d v="2017-07-05T12:00:00"/>
    <n v="2560.6999999999998"/>
    <n v="2569.3000000000002"/>
    <n v="2553.6"/>
    <n v="2555.8000000000002"/>
    <n v="0"/>
    <n v="20.099999999999909"/>
    <n v="2586.7205882352937"/>
    <x v="989"/>
  </r>
  <r>
    <n v="1023"/>
    <d v="2017-07-05T13:00:00"/>
    <n v="2556"/>
    <n v="2574.6"/>
    <n v="2546.3000000000002"/>
    <n v="2574"/>
    <n v="1"/>
    <n v="5.7000000000002728"/>
    <n v="2585.5823529411759"/>
    <x v="990"/>
  </r>
  <r>
    <n v="1024"/>
    <d v="2017-07-05T14:00:00"/>
    <n v="2572.9"/>
    <n v="2577.9"/>
    <n v="2560.6"/>
    <n v="2569.5"/>
    <n v="0"/>
    <n v="24.600000000000364"/>
    <n v="2584.1264705882354"/>
    <x v="991"/>
  </r>
  <r>
    <n v="1025"/>
    <d v="2017-07-05T15:00:00"/>
    <n v="2569.8000000000002"/>
    <n v="2577.8000000000002"/>
    <n v="2560"/>
    <n v="2575.3000000000002"/>
    <n v="1"/>
    <n v="26.000000000000455"/>
    <n v="2582.7558823529412"/>
    <x v="992"/>
  </r>
  <r>
    <n v="1026"/>
    <d v="2017-07-05T16:00:00"/>
    <n v="2575.1999999999998"/>
    <n v="2586.8000000000002"/>
    <n v="2572.3000000000002"/>
    <n v="2578.8000000000002"/>
    <n v="1"/>
    <n v="41.400000000000091"/>
    <n v="2581.3794117647062"/>
    <x v="993"/>
  </r>
  <r>
    <n v="1027"/>
    <d v="2017-07-05T17:00:00"/>
    <n v="2578.6999999999998"/>
    <n v="2595.6999999999998"/>
    <n v="2575.6999999999998"/>
    <n v="2594.1999999999998"/>
    <n v="1"/>
    <n v="14.599999999999909"/>
    <n v="2580.3058823529414"/>
    <x v="994"/>
  </r>
  <r>
    <n v="1028"/>
    <d v="2017-07-05T18:00:00"/>
    <n v="2594.1999999999998"/>
    <n v="2612"/>
    <n v="2590.6999999999998"/>
    <n v="2601.1"/>
    <n v="1"/>
    <n v="9.8999999999996362"/>
    <n v="2580.1794117647059"/>
    <x v="995"/>
  </r>
  <r>
    <n v="1029"/>
    <d v="2017-07-05T19:00:00"/>
    <n v="2601.8000000000002"/>
    <n v="2621.6"/>
    <n v="2593.5"/>
    <n v="2620.8000000000002"/>
    <n v="1"/>
    <n v="-10.800000000000637"/>
    <n v="2580.4911764705889"/>
    <x v="996"/>
  </r>
  <r>
    <n v="1030"/>
    <d v="2017-07-05T20:00:00"/>
    <n v="2620.8000000000002"/>
    <n v="2621.1999999999998"/>
    <n v="2607.1999999999998"/>
    <n v="2609.5"/>
    <n v="0"/>
    <n v="4.8999999999991815"/>
    <n v="2580.7088235294118"/>
    <x v="997"/>
  </r>
  <r>
    <n v="1031"/>
    <d v="2017-07-05T21:00:00"/>
    <n v="2609.5"/>
    <n v="2612.3000000000002"/>
    <n v="2595.1"/>
    <n v="2611.6999999999998"/>
    <n v="1"/>
    <n v="4.7999999999992724"/>
    <n v="2580.6411764705886"/>
    <x v="998"/>
  </r>
  <r>
    <n v="1032"/>
    <d v="2017-07-05T22:00:00"/>
    <n v="2611.9"/>
    <n v="2629.2"/>
    <n v="2609.1"/>
    <n v="2610.1999999999998"/>
    <n v="0"/>
    <n v="-9.2000000000002728"/>
    <n v="2580.5000000000005"/>
    <x v="999"/>
  </r>
  <r>
    <n v="1033"/>
    <d v="2017-07-05T23:00:00"/>
    <n v="2610.3000000000002"/>
    <n v="2616.8000000000002"/>
    <n v="2601.1"/>
    <n v="2614.6999999999998"/>
    <n v="1"/>
    <n v="-2.1999999999998181"/>
    <n v="2580.3941176470589"/>
    <x v="1000"/>
  </r>
  <r>
    <n v="1034"/>
    <d v="2017-07-06T00:00:00"/>
    <n v="2612.3000000000002"/>
    <n v="2621.6"/>
    <n v="2602.6999999999998"/>
    <n v="2614.4"/>
    <n v="0"/>
    <n v="1.9000000000000909"/>
    <n v="2580.5235294117647"/>
    <x v="1001"/>
  </r>
  <r>
    <n v="1035"/>
    <d v="2017-07-06T01:00:00"/>
    <n v="2614.6999999999998"/>
    <n v="2614.6999999999998"/>
    <n v="2591.6"/>
    <n v="2599"/>
    <n v="0"/>
    <n v="5.1999999999998181"/>
    <n v="2581"/>
    <x v="1002"/>
  </r>
  <r>
    <n v="1036"/>
    <d v="2017-07-06T02:00:00"/>
    <n v="2599"/>
    <n v="2611.6999999999998"/>
    <n v="2594.8000000000002"/>
    <n v="2610.4"/>
    <n v="1"/>
    <n v="-15"/>
    <n v="2582.2970588235294"/>
    <x v="1003"/>
  </r>
  <r>
    <n v="1037"/>
    <d v="2017-07-06T03:00:00"/>
    <n v="2609.9"/>
    <n v="2616.9"/>
    <n v="2598.9"/>
    <n v="2616.1"/>
    <n v="1"/>
    <n v="-14.599999999999909"/>
    <n v="2583.0794117647056"/>
    <x v="1004"/>
  </r>
  <r>
    <n v="1038"/>
    <d v="2017-07-06T04:00:00"/>
    <n v="2615.3000000000002"/>
    <n v="2615.8000000000002"/>
    <n v="2596.8000000000002"/>
    <n v="2602.9"/>
    <n v="0"/>
    <n v="2.8000000000001819"/>
    <n v="2583.7176470588229"/>
    <x v="1005"/>
  </r>
  <r>
    <n v="1039"/>
    <d v="2017-07-06T05:00:00"/>
    <n v="2602.6999999999998"/>
    <n v="2608.4"/>
    <n v="2591.8000000000002"/>
    <n v="2593.9"/>
    <n v="0"/>
    <n v="18.299999999999727"/>
    <n v="2584.5823529411759"/>
    <x v="1006"/>
  </r>
  <r>
    <n v="1040"/>
    <d v="2017-07-06T06:00:00"/>
    <n v="2593.5"/>
    <n v="2605.8000000000002"/>
    <n v="2592.3000000000002"/>
    <n v="2600.1"/>
    <n v="1"/>
    <n v="-19.200000000000273"/>
    <n v="2585.3323529411759"/>
    <x v="1007"/>
  </r>
  <r>
    <n v="1041"/>
    <d v="2017-07-06T07:00:00"/>
    <n v="2600.4"/>
    <n v="2607.6"/>
    <n v="2594.6"/>
    <n v="2605.4"/>
    <n v="1"/>
    <n v="-11.600000000000364"/>
    <n v="2586.0676470588232"/>
    <x v="1008"/>
  </r>
  <r>
    <n v="1042"/>
    <d v="2017-07-06T08:00:00"/>
    <n v="2604.8000000000002"/>
    <n v="2613"/>
    <n v="2600.6999999999998"/>
    <n v="2611.5"/>
    <n v="1"/>
    <n v="-14.700000000000273"/>
    <n v="2586.5647058823524"/>
    <x v="1009"/>
  </r>
  <r>
    <n v="1043"/>
    <d v="2017-07-06T09:00:00"/>
    <n v="2611.3000000000002"/>
    <n v="2613.9"/>
    <n v="2578.4"/>
    <n v="2580.4"/>
    <n v="0"/>
    <n v="12.5"/>
    <n v="2585.929411764705"/>
    <x v="1010"/>
  </r>
  <r>
    <n v="1044"/>
    <d v="2017-07-06T10:00:00"/>
    <n v="2582.1"/>
    <n v="2602"/>
    <n v="2579.6"/>
    <n v="2594.6999999999998"/>
    <n v="1"/>
    <n v="-3.1999999999998181"/>
    <n v="2586.5617647058816"/>
    <x v="1011"/>
  </r>
  <r>
    <n v="1045"/>
    <d v="2017-07-06T11:00:00"/>
    <n v="2594.6"/>
    <n v="2600.1"/>
    <n v="2584.6"/>
    <n v="2598.1999999999998"/>
    <n v="1"/>
    <n v="-8.7999999999997272"/>
    <n v="2587.1999999999994"/>
    <x v="1012"/>
  </r>
  <r>
    <n v="1046"/>
    <d v="2017-07-06T12:00:00"/>
    <n v="2598"/>
    <n v="2604.1999999999998"/>
    <n v="2593.1"/>
    <n v="2594.3000000000002"/>
    <n v="0"/>
    <n v="-7"/>
    <n v="2587.8676470588225"/>
    <x v="1013"/>
  </r>
  <r>
    <n v="1047"/>
    <d v="2017-07-06T13:00:00"/>
    <n v="2593.9"/>
    <n v="2599.6999999999998"/>
    <n v="2581.3000000000002"/>
    <n v="2590.8000000000002"/>
    <n v="0"/>
    <n v="4.7000000000002728"/>
    <n v="2588.411764705882"/>
    <x v="1014"/>
  </r>
  <r>
    <n v="1048"/>
    <d v="2017-07-06T14:00:00"/>
    <n v="2590.5"/>
    <n v="2598.1999999999998"/>
    <n v="2585"/>
    <n v="2588.5"/>
    <n v="0"/>
    <n v="5.9000000000005457"/>
    <n v="2589.1647058823523"/>
    <x v="1015"/>
  </r>
  <r>
    <n v="1049"/>
    <d v="2017-07-06T15:00:00"/>
    <n v="2588"/>
    <n v="2594.1999999999998"/>
    <n v="2582.4"/>
    <n v="2586.1"/>
    <n v="0"/>
    <n v="1.1000000000003638"/>
    <n v="2589.6882352941175"/>
    <x v="1016"/>
  </r>
  <r>
    <n v="1050"/>
    <d v="2017-07-06T16:00:00"/>
    <n v="2586.1999999999998"/>
    <n v="2595.3000000000002"/>
    <n v="2580.3000000000002"/>
    <n v="2594.8000000000002"/>
    <n v="1"/>
    <n v="1.5999999999999091"/>
    <n v="2590.8823529411766"/>
    <x v="1017"/>
  </r>
  <r>
    <n v="1051"/>
    <d v="2017-07-06T17:00:00"/>
    <n v="2594.6999999999998"/>
    <n v="2598.3000000000002"/>
    <n v="2589.9"/>
    <n v="2593.9"/>
    <n v="0"/>
    <n v="1.7999999999997272"/>
    <n v="2592.1029411764707"/>
    <x v="1018"/>
  </r>
  <r>
    <n v="1052"/>
    <d v="2017-07-06T18:00:00"/>
    <n v="2595.3000000000002"/>
    <n v="2596.9"/>
    <n v="2584.6999999999998"/>
    <n v="2588.6"/>
    <n v="0"/>
    <n v="10"/>
    <n v="2592.8147058823533"/>
    <x v="1019"/>
  </r>
  <r>
    <n v="1053"/>
    <d v="2017-07-06T19:00:00"/>
    <n v="2588.8000000000002"/>
    <n v="2598"/>
    <n v="2586.3000000000002"/>
    <n v="2597.9"/>
    <n v="1"/>
    <n v="6.3000000000001819"/>
    <n v="2593.964705882353"/>
    <x v="1020"/>
  </r>
  <r>
    <n v="1054"/>
    <d v="2017-07-06T20:00:00"/>
    <n v="2597.9"/>
    <n v="2603.5"/>
    <n v="2584.6"/>
    <n v="2597.3000000000002"/>
    <n v="0"/>
    <n v="6.0999999999999091"/>
    <n v="2595.1617647058824"/>
    <x v="1021"/>
  </r>
  <r>
    <n v="1055"/>
    <d v="2017-07-06T21:00:00"/>
    <n v="2597.3000000000002"/>
    <n v="2602.1999999999998"/>
    <n v="2593.8000000000002"/>
    <n v="2598.8000000000002"/>
    <n v="1"/>
    <n v="8.4000000000000909"/>
    <n v="2596.2823529411767"/>
    <x v="1022"/>
  </r>
  <r>
    <n v="1056"/>
    <d v="2017-07-06T22:00:00"/>
    <n v="2599.1"/>
    <n v="2608.5"/>
    <n v="2598.4"/>
    <n v="2604.5"/>
    <n v="1"/>
    <n v="-4.5"/>
    <n v="2597.7147058823534"/>
    <x v="1023"/>
  </r>
  <r>
    <n v="1057"/>
    <d v="2017-07-06T23:00:00"/>
    <n v="2604.5"/>
    <n v="2609.4"/>
    <n v="2598.5"/>
    <n v="2603.6999999999998"/>
    <n v="0"/>
    <n v="-19.499999999999545"/>
    <n v="2598.588235294118"/>
    <x v="1024"/>
  </r>
  <r>
    <n v="1058"/>
    <d v="2017-07-07T00:00:00"/>
    <n v="2603.5"/>
    <n v="2608.5"/>
    <n v="2601.9"/>
    <n v="2607.3000000000002"/>
    <n v="1"/>
    <n v="-12.5"/>
    <n v="2599.7000000000003"/>
    <x v="1025"/>
  </r>
  <r>
    <n v="1059"/>
    <d v="2017-07-07T01:00:00"/>
    <n v="2607.3000000000002"/>
    <n v="2607.6"/>
    <n v="2591.5"/>
    <n v="2599.8000000000002"/>
    <n v="0"/>
    <n v="-11.299999999999727"/>
    <n v="2600.4205882352944"/>
    <x v="1026"/>
  </r>
  <r>
    <n v="1060"/>
    <d v="2017-07-07T02:00:00"/>
    <n v="2600.1"/>
    <n v="2605"/>
    <n v="2584.3000000000002"/>
    <n v="2584.3000000000002"/>
    <n v="0"/>
    <n v="11.799999999999727"/>
    <n v="2600.5823529411769"/>
    <x v="1027"/>
  </r>
  <r>
    <n v="1061"/>
    <d v="2017-07-07T03:00:00"/>
    <n v="2584.3000000000002"/>
    <n v="2595.4"/>
    <n v="2582.1"/>
    <n v="2595.1"/>
    <n v="1"/>
    <n v="-19.100000000000364"/>
    <n v="2600.6088235294123"/>
    <x v="1028"/>
  </r>
  <r>
    <n v="1062"/>
    <d v="2017-07-07T04:00:00"/>
    <n v="2595.1"/>
    <n v="2598.5"/>
    <n v="2588.6"/>
    <n v="2588.8000000000002"/>
    <n v="0"/>
    <n v="-18.000000000000455"/>
    <n v="2600.2470588235301"/>
    <x v="1029"/>
  </r>
  <r>
    <n v="1063"/>
    <d v="2017-07-07T05:00:00"/>
    <n v="2588.8000000000002"/>
    <n v="2596.1999999999998"/>
    <n v="2586.6"/>
    <n v="2596.1"/>
    <n v="1"/>
    <n v="-28.699999999999818"/>
    <n v="2599.5205882352948"/>
    <x v="1030"/>
  </r>
  <r>
    <n v="1064"/>
    <d v="2017-07-07T06:00:00"/>
    <n v="2596.3000000000002"/>
    <n v="2596.3000000000002"/>
    <n v="2575.1999999999998"/>
    <n v="2576.1999999999998"/>
    <n v="0"/>
    <n v="-7.3999999999996362"/>
    <n v="2598.5411764705891"/>
    <x v="1031"/>
  </r>
  <r>
    <n v="1065"/>
    <d v="2017-07-07T07:00:00"/>
    <n v="2576.1"/>
    <n v="2578.1"/>
    <n v="2564.6999999999998"/>
    <n v="2570.9"/>
    <n v="0"/>
    <n v="3"/>
    <n v="2597.3411764705893"/>
    <x v="1032"/>
  </r>
  <r>
    <n v="1066"/>
    <d v="2017-07-07T08:00:00"/>
    <n v="2571.1999999999998"/>
    <n v="2573.6"/>
    <n v="2558.1"/>
    <n v="2567.8000000000002"/>
    <n v="0"/>
    <n v="-20.700000000000273"/>
    <n v="2596.0941176470596"/>
    <x v="1033"/>
  </r>
  <r>
    <n v="1067"/>
    <d v="2017-07-07T09:00:00"/>
    <n v="2568"/>
    <n v="2573"/>
    <n v="2561.1"/>
    <n v="2569.1999999999998"/>
    <n v="1"/>
    <n v="-41.900000000000091"/>
    <n v="2594.7558823529421"/>
    <x v="1034"/>
  </r>
  <r>
    <n v="1068"/>
    <d v="2017-07-07T10:00:00"/>
    <n v="2568.8000000000002"/>
    <n v="2585.1999999999998"/>
    <n v="2568.6999999999998"/>
    <n v="2574"/>
    <n v="1"/>
    <n v="-69.199999999999818"/>
    <n v="2593.5676470588242"/>
    <x v="1035"/>
  </r>
  <r>
    <n v="1069"/>
    <d v="2017-07-07T11:00:00"/>
    <n v="2573.9"/>
    <n v="2577.6"/>
    <n v="2545"/>
    <n v="2546.8000000000002"/>
    <n v="0"/>
    <n v="-46.5"/>
    <n v="2592.0323529411771"/>
    <x v="1036"/>
  </r>
  <r>
    <n v="1070"/>
    <d v="2017-07-07T12:00:00"/>
    <n v="2546.8000000000002"/>
    <n v="2558.1999999999998"/>
    <n v="2521.8000000000002"/>
    <n v="2526.8000000000002"/>
    <n v="0"/>
    <n v="-6.5999999999999091"/>
    <n v="2589.5735294117653"/>
    <x v="1037"/>
  </r>
  <r>
    <n v="1071"/>
    <d v="2017-07-07T13:00:00"/>
    <n v="2526.6999999999998"/>
    <n v="2538.4"/>
    <n v="2496.4"/>
    <n v="2504.6"/>
    <n v="0"/>
    <n v="6.2000000000002728"/>
    <n v="2586.2941176470595"/>
    <x v="1038"/>
  </r>
  <r>
    <n v="1072"/>
    <d v="2017-07-07T14:00:00"/>
    <n v="2504.4"/>
    <n v="2518.8000000000002"/>
    <n v="2498.1999999999998"/>
    <n v="2500"/>
    <n v="0"/>
    <n v="34.100000000000364"/>
    <n v="2583.267647058824"/>
    <x v="1039"/>
  </r>
  <r>
    <n v="1073"/>
    <d v="2017-07-07T15:00:00"/>
    <n v="2499.9"/>
    <n v="2522.6"/>
    <n v="2486.6999999999998"/>
    <n v="2519.8000000000002"/>
    <n v="1"/>
    <n v="0.6000000000003638"/>
    <n v="2581.088235294118"/>
    <x v="1040"/>
  </r>
  <r>
    <n v="1074"/>
    <d v="2017-07-07T16:00:00"/>
    <n v="2520.1"/>
    <n v="2525"/>
    <n v="2508"/>
    <n v="2510.8000000000002"/>
    <n v="0"/>
    <n v="16.300000000000182"/>
    <n v="2578.4617647058831"/>
    <x v="1041"/>
  </r>
  <r>
    <n v="1075"/>
    <d v="2017-07-07T17:00:00"/>
    <n v="2510.5"/>
    <n v="2534.4"/>
    <n v="2509.4"/>
    <n v="2534"/>
    <n v="1"/>
    <n v="-18.999999999999545"/>
    <n v="2576.3617647058832"/>
    <x v="1042"/>
  </r>
  <r>
    <n v="1076"/>
    <d v="2017-07-07T18:00:00"/>
    <n v="2534"/>
    <n v="2536.3000000000002"/>
    <n v="2506.8000000000002"/>
    <n v="2520.4"/>
    <n v="0"/>
    <n v="-2.8999999999996362"/>
    <n v="2573.6823529411768"/>
    <x v="1043"/>
  </r>
  <r>
    <n v="1077"/>
    <d v="2017-07-07T19:00:00"/>
    <n v="2520.5"/>
    <n v="2530.6"/>
    <n v="2517.6999999999998"/>
    <n v="2526.9"/>
    <n v="1"/>
    <n v="-29.699999999999818"/>
    <n v="2572.1088235294119"/>
    <x v="1044"/>
  </r>
  <r>
    <n v="1078"/>
    <d v="2017-07-07T20:00:00"/>
    <n v="2526.6999999999998"/>
    <n v="2530.3000000000002"/>
    <n v="2511.6999999999998"/>
    <n v="2514.9"/>
    <n v="0"/>
    <n v="-26.800000000000182"/>
    <n v="2569.7617647058828"/>
    <x v="1045"/>
  </r>
  <r>
    <n v="1079"/>
    <d v="2017-07-09T21:00:00"/>
    <n v="2527.1"/>
    <n v="2539.1999999999998"/>
    <n v="2515"/>
    <n v="2529.6"/>
    <n v="1"/>
    <n v="-37.800000000000182"/>
    <n v="2567.7441176470588"/>
    <x v="1046"/>
  </r>
  <r>
    <n v="1080"/>
    <d v="2017-07-09T22:00:00"/>
    <n v="2529.4"/>
    <n v="2529.9"/>
    <n v="2506.6"/>
    <n v="2509"/>
    <n v="0"/>
    <n v="2.4000000000000909"/>
    <n v="2565.2352941176468"/>
    <x v="1047"/>
  </r>
  <r>
    <n v="1081"/>
    <d v="2017-07-09T23:00:00"/>
    <n v="2509.1"/>
    <n v="2517.6999999999998"/>
    <n v="2497.1"/>
    <n v="2500.1999999999998"/>
    <n v="0"/>
    <n v="9.1000000000003638"/>
    <n v="2562.5705882352941"/>
    <x v="1048"/>
  </r>
  <r>
    <n v="1082"/>
    <d v="2017-07-10T00:00:00"/>
    <n v="2499.8000000000002"/>
    <n v="2513.4"/>
    <n v="2487.5"/>
    <n v="2491.3000000000002"/>
    <n v="0"/>
    <n v="14.600000000000364"/>
    <n v="2559.7117647058822"/>
    <x v="1049"/>
  </r>
  <r>
    <n v="1083"/>
    <d v="2017-07-10T01:00:00"/>
    <n v="2491"/>
    <n v="2514.4"/>
    <n v="2490.1"/>
    <n v="2510.8000000000002"/>
    <n v="1"/>
    <n v="-4.3999999999996362"/>
    <n v="2557.4970588235292"/>
    <x v="1050"/>
  </r>
  <r>
    <n v="1084"/>
    <d v="2017-07-10T02:00:00"/>
    <n v="2510.6"/>
    <n v="2523"/>
    <n v="2502.3000000000002"/>
    <n v="2508.4"/>
    <n v="0"/>
    <n v="4.8000000000001819"/>
    <n v="2554.955882352941"/>
    <x v="1051"/>
  </r>
  <r>
    <n v="1085"/>
    <d v="2017-07-10T03:00:00"/>
    <n v="2508.1999999999998"/>
    <n v="2512.9"/>
    <n v="2502.5"/>
    <n v="2505.1999999999998"/>
    <n v="0"/>
    <n v="2.3000000000001819"/>
    <n v="2552.3470588235296"/>
    <x v="1052"/>
  </r>
  <r>
    <n v="1086"/>
    <d v="2017-07-10T04:00:00"/>
    <n v="2505.1999999999998"/>
    <n v="2512"/>
    <n v="2495.3000000000002"/>
    <n v="2506"/>
    <n v="1"/>
    <n v="6.7000000000002728"/>
    <n v="2549.9176470588241"/>
    <x v="1053"/>
  </r>
  <r>
    <n v="1087"/>
    <d v="2017-07-10T05:00:00"/>
    <n v="2506.1999999999998"/>
    <n v="2517"/>
    <n v="2500"/>
    <n v="2513.1999999999998"/>
    <n v="1"/>
    <n v="1.8000000000001819"/>
    <n v="2547.4264705882351"/>
    <x v="1054"/>
  </r>
  <r>
    <n v="1088"/>
    <d v="2017-07-10T06:00:00"/>
    <n v="2513.1999999999998"/>
    <n v="2516.3000000000002"/>
    <n v="2503"/>
    <n v="2507.6999999999998"/>
    <n v="0"/>
    <n v="9.9000000000000909"/>
    <n v="2544.7911764705882"/>
    <x v="1055"/>
  </r>
  <r>
    <n v="1089"/>
    <d v="2017-07-10T07:00:00"/>
    <n v="2507.6999999999998"/>
    <n v="2517.3000000000002"/>
    <n v="2505.6999999999998"/>
    <n v="2512.9"/>
    <n v="1"/>
    <n v="0"/>
    <n v="2542.2647058823532"/>
    <x v="1056"/>
  </r>
  <r>
    <n v="1090"/>
    <d v="2017-07-10T08:00:00"/>
    <n v="2512.9"/>
    <n v="2517.4"/>
    <n v="2509.1"/>
    <n v="2515"/>
    <n v="1"/>
    <n v="-38.900000000000091"/>
    <n v="2539.6323529411761"/>
    <x v="1057"/>
  </r>
  <r>
    <n v="1091"/>
    <d v="2017-07-10T09:00:00"/>
    <n v="2515"/>
    <n v="2520.1"/>
    <n v="2512.6"/>
    <n v="2517.6"/>
    <n v="1"/>
    <n v="-72.299999999999727"/>
    <n v="2537.1"/>
    <x v="1058"/>
  </r>
  <r>
    <n v="1092"/>
    <d v="2017-07-10T10:00:00"/>
    <n v="2517.1"/>
    <n v="2519.3000000000002"/>
    <n v="2503.1"/>
    <n v="2512.4"/>
    <n v="0"/>
    <n v="-98.400000000000091"/>
    <n v="2534.3088235294117"/>
    <x v="1059"/>
  </r>
  <r>
    <n v="1093"/>
    <d v="2017-07-10T11:00:00"/>
    <n v="2512.4"/>
    <n v="2514.1999999999998"/>
    <n v="2468.3000000000002"/>
    <n v="2475.6"/>
    <n v="0"/>
    <n v="-82.5"/>
    <n v="2530.6558823529413"/>
    <x v="1060"/>
  </r>
  <r>
    <n v="1094"/>
    <d v="2017-07-10T12:00:00"/>
    <n v="2475.6999999999998"/>
    <n v="2481.5"/>
    <n v="2443.1999999999998"/>
    <n v="2444.9"/>
    <n v="0"/>
    <n v="-71.100000000000364"/>
    <n v="2526.5558823529409"/>
    <x v="1061"/>
  </r>
  <r>
    <n v="1095"/>
    <d v="2017-07-10T13:00:00"/>
    <n v="2443.5"/>
    <n v="2476.6999999999998"/>
    <n v="2399.6999999999998"/>
    <n v="2412.6999999999998"/>
    <n v="0"/>
    <n v="-6.2000000000002728"/>
    <n v="2521.1911764705878"/>
    <x v="1062"/>
  </r>
  <r>
    <n v="1096"/>
    <d v="2017-07-10T14:00:00"/>
    <n v="2412.3000000000002"/>
    <n v="2436"/>
    <n v="2375.6"/>
    <n v="2391.4"/>
    <n v="0"/>
    <n v="23.099999999999909"/>
    <n v="2515.3852941176469"/>
    <x v="1063"/>
  </r>
  <r>
    <n v="1097"/>
    <d v="2017-07-10T15:00:00"/>
    <n v="2391.4"/>
    <n v="2416.8000000000002"/>
    <n v="2361.3000000000002"/>
    <n v="2372"/>
    <n v="0"/>
    <n v="23.899999999999636"/>
    <n v="2508.7941176470586"/>
    <x v="1064"/>
  </r>
  <r>
    <n v="1098"/>
    <d v="2017-07-10T16:00:00"/>
    <n v="2372"/>
    <n v="2429.4"/>
    <n v="2349.1"/>
    <n v="2406.1"/>
    <n v="1"/>
    <n v="-8"/>
    <n v="2503.7911764705882"/>
    <x v="1065"/>
  </r>
  <r>
    <n v="1099"/>
    <d v="2017-07-10T17:00:00"/>
    <n v="2406.4"/>
    <n v="2422.1999999999998"/>
    <n v="2399.1999999999998"/>
    <n v="2414.8000000000002"/>
    <n v="1"/>
    <n v="-33.600000000000364"/>
    <n v="2499.1999999999998"/>
    <x v="1066"/>
  </r>
  <r>
    <n v="1100"/>
    <d v="2017-07-10T18:00:00"/>
    <n v="2417.8000000000002"/>
    <n v="2420"/>
    <n v="2383"/>
    <n v="2399.1999999999998"/>
    <n v="0"/>
    <n v="-68"/>
    <n v="2494.241176470588"/>
    <x v="1067"/>
  </r>
  <r>
    <n v="1101"/>
    <d v="2017-07-10T19:00:00"/>
    <n v="2399.1999999999998"/>
    <n v="2416.6999999999998"/>
    <n v="2393.5"/>
    <n v="2401.4"/>
    <n v="1"/>
    <n v="-72.700000000000273"/>
    <n v="2489.3058823529409"/>
    <x v="1068"/>
  </r>
  <r>
    <n v="1102"/>
    <d v="2017-07-10T20:00:00"/>
    <n v="2401.4"/>
    <n v="2404.1"/>
    <n v="2359.6999999999998"/>
    <n v="2384.1999999999998"/>
    <n v="0"/>
    <n v="-52.800000000000182"/>
    <n v="2483.7235294117645"/>
    <x v="1069"/>
  </r>
  <r>
    <n v="1103"/>
    <d v="2017-07-10T21:00:00"/>
    <n v="2383.9"/>
    <n v="2385.8000000000002"/>
    <n v="2319.3000000000002"/>
    <n v="2330.9"/>
    <n v="0"/>
    <n v="25.299999999999727"/>
    <n v="2477.3735294117641"/>
    <x v="1070"/>
  </r>
  <r>
    <n v="1104"/>
    <d v="2017-07-10T22:00:00"/>
    <n v="2330.6999999999998"/>
    <n v="2360"/>
    <n v="2312.6999999999998"/>
    <n v="2328.1999999999998"/>
    <n v="0"/>
    <n v="31.299999999999727"/>
    <n v="2471.5323529411758"/>
    <x v="1071"/>
  </r>
  <r>
    <n v="1105"/>
    <d v="2017-07-10T23:00:00"/>
    <n v="2328"/>
    <n v="2348.1"/>
    <n v="2256.4"/>
    <n v="2330.6999999999998"/>
    <n v="1"/>
    <n v="18.099999999999909"/>
    <n v="2466.4176470588227"/>
    <x v="1072"/>
  </r>
  <r>
    <n v="1106"/>
    <d v="2017-07-11T00:00:00"/>
    <n v="2330.6"/>
    <n v="2371.9"/>
    <n v="2323.3000000000002"/>
    <n v="2355.6999999999998"/>
    <n v="1"/>
    <n v="-33.300000000000182"/>
    <n v="2462.1735294117639"/>
    <x v="1073"/>
  </r>
  <r>
    <n v="1107"/>
    <d v="2017-07-11T01:00:00"/>
    <n v="2355.8000000000002"/>
    <n v="2370.6999999999998"/>
    <n v="2344.6999999999998"/>
    <n v="2359.3000000000002"/>
    <n v="1"/>
    <n v="-38.000000000000455"/>
    <n v="2457.4529411764702"/>
    <x v="1074"/>
  </r>
  <r>
    <n v="1108"/>
    <d v="2017-07-11T02:00:00"/>
    <n v="2358.8000000000002"/>
    <n v="2373.5"/>
    <n v="2317.6"/>
    <n v="2348.3000000000002"/>
    <n v="0"/>
    <n v="-29.800000000000637"/>
    <n v="2452.6735294117643"/>
    <x v="1075"/>
  </r>
  <r>
    <n v="1109"/>
    <d v="2017-07-11T03:00:00"/>
    <n v="2348.5"/>
    <n v="2356.6999999999998"/>
    <n v="2307.9"/>
    <n v="2322.1999999999998"/>
    <n v="0"/>
    <n v="-49.400000000000546"/>
    <n v="2446.4441176470586"/>
    <x v="1076"/>
  </r>
  <r>
    <n v="1110"/>
    <d v="2017-07-11T04:00:00"/>
    <n v="2322.4"/>
    <n v="2333.6999999999998"/>
    <n v="2290"/>
    <n v="2321.1999999999998"/>
    <n v="0"/>
    <n v="19.499999999999545"/>
    <n v="2440.5852941176468"/>
    <x v="1077"/>
  </r>
  <r>
    <n v="1111"/>
    <d v="2017-07-11T05:00:00"/>
    <n v="2321"/>
    <n v="2345"/>
    <n v="2307.5"/>
    <n v="2318.6999999999998"/>
    <n v="0"/>
    <n v="2.6999999999998181"/>
    <n v="2434.4617647058822"/>
    <x v="1078"/>
  </r>
  <r>
    <n v="1112"/>
    <d v="2017-07-11T06:00:00"/>
    <n v="2312.9"/>
    <n v="2319"/>
    <n v="2254.1"/>
    <n v="2267"/>
    <n v="0"/>
    <n v="75.199999999999818"/>
    <n v="2427.170588235294"/>
    <x v="1079"/>
  </r>
  <r>
    <n v="1113"/>
    <d v="2017-07-11T07:00:00"/>
    <n v="2267"/>
    <n v="2335.9"/>
    <n v="2266.1"/>
    <n v="2334.6999999999998"/>
    <n v="1"/>
    <n v="6"/>
    <n v="2421.4382352941175"/>
    <x v="1080"/>
  </r>
  <r>
    <n v="1114"/>
    <d v="2017-07-11T08:00:00"/>
    <n v="2334.5"/>
    <n v="2338.6"/>
    <n v="2298.1"/>
    <n v="2315.4"/>
    <n v="0"/>
    <n v="28.5"/>
    <n v="2415.7441176470579"/>
    <x v="1081"/>
  </r>
  <r>
    <n v="1115"/>
    <d v="2017-07-11T09:00:00"/>
    <n v="2315"/>
    <n v="2348.9"/>
    <n v="2297"/>
    <n v="2341.6"/>
    <n v="1"/>
    <n v="55.299999999999727"/>
    <n v="2411.0794117647056"/>
    <x v="1082"/>
  </r>
  <r>
    <n v="1116"/>
    <d v="2017-07-11T10:00:00"/>
    <n v="2344.5"/>
    <n v="2363.9"/>
    <n v="2330.3000000000002"/>
    <n v="2343"/>
    <n v="1"/>
    <n v="26.499999999999545"/>
    <n v="2406.7176470588233"/>
    <x v="1083"/>
  </r>
  <r>
    <n v="1117"/>
    <d v="2017-07-11T11:00:00"/>
    <n v="2342.9"/>
    <n v="2361.1999999999998"/>
    <n v="2331.1999999999998"/>
    <n v="2346.3000000000002"/>
    <n v="1"/>
    <n v="20.399999999999181"/>
    <n v="2401.8794117647058"/>
    <x v="1084"/>
  </r>
  <r>
    <n v="1118"/>
    <d v="2017-07-11T12:00:00"/>
    <n v="2346.3000000000002"/>
    <n v="2402.5"/>
    <n v="2346"/>
    <n v="2399.6999999999998"/>
    <n v="1"/>
    <n v="-46.700000000000728"/>
    <n v="2398.6823529411763"/>
    <x v="1085"/>
  </r>
  <r>
    <n v="1119"/>
    <d v="2017-07-11T13:00:00"/>
    <n v="2399.8000000000002"/>
    <n v="2408.4"/>
    <n v="2351"/>
    <n v="2369.5"/>
    <n v="0"/>
    <n v="-8.5000000000004547"/>
    <n v="2394.6911764705878"/>
    <x v="1086"/>
  </r>
  <r>
    <n v="1120"/>
    <d v="2017-07-11T14:00:00"/>
    <n v="2369.4"/>
    <n v="2370.5"/>
    <n v="2333.5"/>
    <n v="2366.6999999999998"/>
    <n v="0"/>
    <n v="-10.300000000000182"/>
    <n v="2390.5941176470583"/>
    <x v="1087"/>
  </r>
  <r>
    <n v="1121"/>
    <d v="2017-07-11T15:00:00"/>
    <n v="2366.8000000000002"/>
    <n v="2373.3000000000002"/>
    <n v="2347.6999999999998"/>
    <n v="2353.1"/>
    <n v="0"/>
    <n v="-8.8000000000001819"/>
    <n v="2385.8852941176469"/>
    <x v="1088"/>
  </r>
  <r>
    <n v="1122"/>
    <d v="2017-07-11T16:00:00"/>
    <n v="2352.6"/>
    <n v="2370"/>
    <n v="2349.4"/>
    <n v="2360.5"/>
    <n v="1"/>
    <n v="-51.300000000000182"/>
    <n v="2381.5558823529404"/>
    <x v="1089"/>
  </r>
  <r>
    <n v="1123"/>
    <d v="2017-07-11T17:00:00"/>
    <n v="2360.3000000000002"/>
    <n v="2365.8000000000002"/>
    <n v="2343.4"/>
    <n v="2355.8000000000002"/>
    <n v="0"/>
    <n v="-29.699999999999818"/>
    <n v="2376.9352941176467"/>
    <x v="1090"/>
  </r>
  <r>
    <n v="1124"/>
    <d v="2017-07-11T18:00:00"/>
    <n v="2355.9"/>
    <n v="2358.6999999999998"/>
    <n v="2334.1999999999998"/>
    <n v="2343.6999999999998"/>
    <n v="0"/>
    <n v="-21.599999999999454"/>
    <n v="2371.8970588235293"/>
    <x v="1091"/>
  </r>
  <r>
    <n v="1125"/>
    <d v="2017-07-11T19:00:00"/>
    <n v="2343.9"/>
    <n v="2345.1"/>
    <n v="2305.5"/>
    <n v="2309.3000000000002"/>
    <n v="0"/>
    <n v="18.300000000000637"/>
    <n v="2365.7705882352939"/>
    <x v="1092"/>
  </r>
  <r>
    <n v="1126"/>
    <d v="2017-07-11T20:00:00"/>
    <n v="2310.6999999999998"/>
    <n v="2333.8000000000002"/>
    <n v="2304.1"/>
    <n v="2327.8000000000002"/>
    <n v="1"/>
    <n v="1.2000000000002728"/>
    <n v="2360.3411764705884"/>
    <x v="1093"/>
  </r>
  <r>
    <n v="1127"/>
    <d v="2017-07-11T21:00:00"/>
    <n v="2328.1999999999998"/>
    <n v="2348.6999999999998"/>
    <n v="2317.6"/>
    <n v="2324.1"/>
    <n v="0"/>
    <n v="-12.599999999999909"/>
    <n v="2355.8852941176474"/>
    <x v="1094"/>
  </r>
  <r>
    <n v="1128"/>
    <d v="2017-07-11T22:00:00"/>
    <n v="2324.1"/>
    <n v="2350.6"/>
    <n v="2317.5"/>
    <n v="2329.4"/>
    <n v="1"/>
    <n v="-41"/>
    <n v="2352.4882352941177"/>
    <x v="1095"/>
  </r>
  <r>
    <n v="1129"/>
    <d v="2017-07-11T23:00:00"/>
    <n v="2329.4"/>
    <n v="2329.4"/>
    <n v="2329.4"/>
    <n v="2329.4"/>
    <n v="0"/>
    <n v="-44.200000000000273"/>
    <n v="2350.0382352941174"/>
    <x v="1096"/>
  </r>
  <r>
    <n v="1130"/>
    <d v="2017-07-12T00:00:00"/>
    <n v="2300.9"/>
    <n v="2306.6"/>
    <n v="2261"/>
    <n v="2283"/>
    <n v="0"/>
    <n v="-20"/>
    <n v="2346.85"/>
    <x v="1097"/>
  </r>
  <r>
    <n v="1131"/>
    <d v="2017-07-12T01:00:00"/>
    <n v="2281.9"/>
    <n v="2290.5"/>
    <n v="2252.1"/>
    <n v="2258.8000000000002"/>
    <n v="0"/>
    <n v="50.800000000000182"/>
    <n v="2343.5205882352939"/>
    <x v="1098"/>
  </r>
  <r>
    <n v="1132"/>
    <d v="2017-07-12T02:00:00"/>
    <n v="2258.8000000000002"/>
    <n v="2268.8000000000002"/>
    <n v="2241.8000000000002"/>
    <n v="2255.6"/>
    <n v="0"/>
    <n v="45.600000000000364"/>
    <n v="2339.0941176470587"/>
    <x v="1099"/>
  </r>
  <r>
    <n v="1133"/>
    <d v="2017-07-12T03:00:00"/>
    <n v="2255.1999999999998"/>
    <n v="2291.1"/>
    <n v="2254.4"/>
    <n v="2261.5"/>
    <n v="1"/>
    <n v="48.800000000000182"/>
    <n v="2334.5852941176472"/>
    <x v="1100"/>
  </r>
  <r>
    <n v="1134"/>
    <d v="2017-07-12T04:00:00"/>
    <n v="2262.6"/>
    <n v="2316.5"/>
    <n v="2257.5"/>
    <n v="2310.3000000000002"/>
    <n v="1"/>
    <n v="2.0999999999999091"/>
    <n v="2331.9705882352946"/>
    <x v="1101"/>
  </r>
  <r>
    <n v="1135"/>
    <d v="2017-07-12T05:00:00"/>
    <n v="2310.4"/>
    <n v="2313.9"/>
    <n v="2289"/>
    <n v="2302"/>
    <n v="0"/>
    <n v="25.300000000000182"/>
    <n v="2329.0470588235298"/>
    <x v="1102"/>
  </r>
  <r>
    <n v="1136"/>
    <d v="2017-07-12T06:00:00"/>
    <n v="2302.1"/>
    <n v="2313.8000000000002"/>
    <n v="2293.6999999999998"/>
    <n v="2311.6"/>
    <n v="1"/>
    <n v="29.5"/>
    <n v="2326.9117647058829"/>
    <x v="1103"/>
  </r>
  <r>
    <n v="1137"/>
    <d v="2017-07-12T07:00:00"/>
    <n v="2311.8000000000002"/>
    <n v="2314.3000000000002"/>
    <n v="2295.8000000000002"/>
    <n v="2312.8000000000002"/>
    <n v="1"/>
    <n v="27.399999999999636"/>
    <n v="2326.3794117647067"/>
    <x v="1104"/>
  </r>
  <r>
    <n v="1138"/>
    <d v="2017-07-12T08:00:00"/>
    <n v="2312.6999999999998"/>
    <n v="2331"/>
    <n v="2298.5"/>
    <n v="2327.5"/>
    <n v="1"/>
    <n v="26.699999999999363"/>
    <n v="2326.3588235294119"/>
    <x v="1105"/>
  </r>
  <r>
    <n v="1139"/>
    <d v="2017-07-12T09:00:00"/>
    <n v="2327.4"/>
    <n v="2347.1"/>
    <n v="2323.6"/>
    <n v="2341.1"/>
    <n v="1"/>
    <n v="-0.70000000000027285"/>
    <n v="2326.6647058823537"/>
    <x v="1106"/>
  </r>
  <r>
    <n v="1140"/>
    <d v="2017-07-12T10:00:00"/>
    <n v="2341.3000000000002"/>
    <n v="2345.4"/>
    <n v="2320.1999999999998"/>
    <n v="2340.1999999999998"/>
    <n v="0"/>
    <n v="2.9000000000000909"/>
    <n v="2326.2088235294127"/>
    <x v="1107"/>
  </r>
  <r>
    <n v="1141"/>
    <d v="2017-07-12T11:00:00"/>
    <n v="2340.3000000000002"/>
    <n v="2365.1999999999998"/>
    <n v="2330.3000000000002"/>
    <n v="2354.4"/>
    <n v="1"/>
    <n v="0.5"/>
    <n v="2326.0647058823533"/>
    <x v="1108"/>
  </r>
  <r>
    <n v="1142"/>
    <d v="2017-07-12T12:00:00"/>
    <n v="2354.5"/>
    <n v="2364.4"/>
    <n v="2335.1999999999998"/>
    <n v="2340.8000000000002"/>
    <n v="0"/>
    <n v="29.199999999999818"/>
    <n v="2325.8441176470592"/>
    <x v="1109"/>
  </r>
  <r>
    <n v="1143"/>
    <d v="2017-07-12T13:00:00"/>
    <n v="2340.9"/>
    <n v="2347.3000000000002"/>
    <n v="2323.6999999999998"/>
    <n v="2343.4"/>
    <n v="1"/>
    <n v="49.199999999999818"/>
    <n v="2326.4676470588233"/>
    <x v="1110"/>
  </r>
  <r>
    <n v="1144"/>
    <d v="2017-07-12T14:00:00"/>
    <n v="2343.3000000000002"/>
    <n v="2359.8000000000002"/>
    <n v="2338.1"/>
    <n v="2355"/>
    <n v="1"/>
    <n v="42.900000000000091"/>
    <n v="2327.4617647058822"/>
    <x v="1111"/>
  </r>
  <r>
    <n v="1145"/>
    <d v="2017-07-12T15:00:00"/>
    <n v="2355"/>
    <n v="2379.9"/>
    <n v="2349.6999999999998"/>
    <n v="2370"/>
    <n v="1"/>
    <n v="22.599999999999909"/>
    <n v="2328.9705882352941"/>
    <x v="1112"/>
  </r>
  <r>
    <n v="1146"/>
    <d v="2017-07-12T16:00:00"/>
    <n v="2370"/>
    <n v="2394.5"/>
    <n v="2364.5"/>
    <n v="2392.5"/>
    <n v="1"/>
    <n v="2.7999999999997272"/>
    <n v="2332.6617647058824"/>
    <x v="1113"/>
  </r>
  <r>
    <n v="1147"/>
    <d v="2017-07-12T17:00:00"/>
    <n v="2392.5"/>
    <n v="2413"/>
    <n v="2378.1999999999998"/>
    <n v="2397.9"/>
    <n v="1"/>
    <n v="-26.800000000000637"/>
    <n v="2334.5205882352939"/>
    <x v="1114"/>
  </r>
  <r>
    <n v="1148"/>
    <d v="2017-07-12T18:00:00"/>
    <n v="2400.8000000000002"/>
    <n v="2403.4"/>
    <n v="2383.4"/>
    <n v="2395.5"/>
    <n v="0"/>
    <n v="-34.900000000000546"/>
    <n v="2336.876470588235"/>
    <x v="1115"/>
  </r>
  <r>
    <n v="1149"/>
    <d v="2017-07-12T19:00:00"/>
    <n v="2395.4"/>
    <n v="2407.8000000000002"/>
    <n v="2387.3000000000002"/>
    <n v="2398.1"/>
    <n v="1"/>
    <n v="-26.600000000000364"/>
    <n v="2338.5382352941183"/>
    <x v="1116"/>
  </r>
  <r>
    <n v="1150"/>
    <d v="2017-07-12T20:00:00"/>
    <n v="2399.4"/>
    <n v="2403.3000000000002"/>
    <n v="2348"/>
    <n v="2375.1999999999998"/>
    <n v="0"/>
    <n v="6.6999999999998181"/>
    <n v="2339.4852941176473"/>
    <x v="1117"/>
  </r>
  <r>
    <n v="1151"/>
    <d v="2017-07-12T21:00:00"/>
    <n v="2375.4"/>
    <n v="2377.5"/>
    <n v="2350.4"/>
    <n v="2362"/>
    <n v="0"/>
    <n v="21.699999999999818"/>
    <n v="2339.9470588235295"/>
    <x v="1118"/>
  </r>
  <r>
    <n v="1152"/>
    <d v="2017-07-12T22:00:00"/>
    <n v="2362.3000000000002"/>
    <n v="2377.5"/>
    <n v="2359.1"/>
    <n v="2373.3000000000002"/>
    <n v="1"/>
    <n v="20.699999999999818"/>
    <n v="2339.1705882352944"/>
    <x v="1119"/>
  </r>
  <r>
    <n v="1153"/>
    <d v="2017-07-12T23:00:00"/>
    <n v="2373.3000000000002"/>
    <n v="2383.9"/>
    <n v="2356.1"/>
    <n v="2382.4"/>
    <n v="1"/>
    <n v="23.599999999999909"/>
    <n v="2339.5500000000002"/>
    <x v="1120"/>
  </r>
  <r>
    <n v="1154"/>
    <d v="2017-07-13T00:00:00"/>
    <n v="2381.4"/>
    <n v="2390.1999999999998"/>
    <n v="2372.4"/>
    <n v="2383"/>
    <n v="1"/>
    <n v="26.700000000000273"/>
    <n v="2340.0294117647059"/>
    <x v="1121"/>
  </r>
  <r>
    <n v="1155"/>
    <d v="2017-07-13T01:00:00"/>
    <n v="2382.9"/>
    <n v="2400"/>
    <n v="2378.4"/>
    <n v="2392.9"/>
    <n v="1"/>
    <n v="-4.2999999999997272"/>
    <n v="2341.1999999999998"/>
    <x v="1122"/>
  </r>
  <r>
    <n v="1156"/>
    <d v="2017-07-13T02:00:00"/>
    <n v="2393"/>
    <n v="2406.3000000000002"/>
    <n v="2382.8000000000002"/>
    <n v="2405"/>
    <n v="1"/>
    <n v="-21.999999999999545"/>
    <n v="2342.5088235294115"/>
    <x v="1123"/>
  </r>
  <r>
    <n v="1157"/>
    <d v="2017-07-13T03:00:00"/>
    <n v="2406.1999999999998"/>
    <n v="2417.5"/>
    <n v="2403.4"/>
    <n v="2410.9"/>
    <n v="1"/>
    <n v="-27"/>
    <n v="2344.1294117647053"/>
    <x v="1124"/>
  </r>
  <r>
    <n v="1158"/>
    <d v="2017-07-13T04:00:00"/>
    <n v="2410.9"/>
    <n v="2411.9"/>
    <n v="2389.6999999999998"/>
    <n v="2389.9"/>
    <n v="0"/>
    <n v="-19.800000000000182"/>
    <n v="2345.4882352941167"/>
    <x v="1125"/>
  </r>
  <r>
    <n v="1159"/>
    <d v="2017-07-13T05:00:00"/>
    <n v="2390.1"/>
    <n v="2392.6999999999998"/>
    <n v="2377.5"/>
    <n v="2384.4"/>
    <n v="0"/>
    <n v="-0.20000000000027285"/>
    <n v="2347.697058823529"/>
    <x v="1126"/>
  </r>
  <r>
    <n v="1160"/>
    <d v="2017-07-13T06:00:00"/>
    <n v="2385"/>
    <n v="2387.6"/>
    <n v="2381.6999999999998"/>
    <n v="2384.6999999999998"/>
    <n v="1"/>
    <n v="-7.9000000000000909"/>
    <n v="2349.3705882352933"/>
    <x v="1127"/>
  </r>
  <r>
    <n v="1161"/>
    <d v="2017-07-13T07:00:00"/>
    <n v="2384.4"/>
    <n v="2385.6999999999998"/>
    <n v="2370.4"/>
    <n v="2370.6"/>
    <n v="0"/>
    <n v="8.1999999999998181"/>
    <n v="2350.7382352941172"/>
    <x v="1128"/>
  </r>
  <r>
    <n v="1162"/>
    <d v="2017-07-13T08:00:00"/>
    <n v="2370.6999999999998"/>
    <n v="2390.6"/>
    <n v="2363.3000000000002"/>
    <n v="2384.6"/>
    <n v="1"/>
    <n v="2.5999999999994543"/>
    <n v="2352.3617647058818"/>
    <x v="1129"/>
  </r>
  <r>
    <n v="1163"/>
    <d v="2017-07-13T09:00:00"/>
    <n v="2385.8000000000002"/>
    <n v="2386.1999999999998"/>
    <n v="2371.1"/>
    <n v="2377.8000000000002"/>
    <n v="0"/>
    <n v="2.5999999999994543"/>
    <n v="2353.785294117647"/>
    <x v="1130"/>
  </r>
  <r>
    <n v="1164"/>
    <d v="2017-07-13T10:00:00"/>
    <n v="2377.8000000000002"/>
    <n v="2386"/>
    <n v="2368.5"/>
    <n v="2380.1"/>
    <n v="1"/>
    <n v="-16.300000000000182"/>
    <n v="2356.6411764705886"/>
    <x v="1131"/>
  </r>
  <r>
    <n v="1165"/>
    <d v="2017-07-13T11:00:00"/>
    <n v="2379.8000000000002"/>
    <n v="2390"/>
    <n v="2371.5"/>
    <n v="2388.1"/>
    <n v="1"/>
    <n v="-26.599999999999909"/>
    <n v="2360.44411764706"/>
    <x v="1132"/>
  </r>
  <r>
    <n v="1166"/>
    <d v="2017-07-13T12:00:00"/>
    <n v="2388"/>
    <n v="2396.6"/>
    <n v="2379"/>
    <n v="2380"/>
    <n v="0"/>
    <n v="-48.099999999999909"/>
    <n v="2364.1029411764716"/>
    <x v="1133"/>
  </r>
  <r>
    <n v="1167"/>
    <d v="2017-07-13T13:00:00"/>
    <n v="2380"/>
    <n v="2380.6"/>
    <n v="2343.6999999999998"/>
    <n v="2363.4"/>
    <n v="0"/>
    <n v="-21.899999999999636"/>
    <n v="2367.1000000000008"/>
    <x v="1134"/>
  </r>
  <r>
    <n v="1168"/>
    <d v="2017-07-13T14:00:00"/>
    <n v="2363.5"/>
    <n v="2367.4"/>
    <n v="2349.1999999999998"/>
    <n v="2361.5"/>
    <n v="0"/>
    <n v="-44.899999999999636"/>
    <n v="2368.605882352942"/>
    <x v="1135"/>
  </r>
  <r>
    <n v="1169"/>
    <d v="2017-07-13T15:00:00"/>
    <n v="2362.3000000000002"/>
    <n v="2367"/>
    <n v="2323.8000000000002"/>
    <n v="2332.8000000000002"/>
    <n v="0"/>
    <n v="-4.7999999999997272"/>
    <n v="2369.5117647058828"/>
    <x v="1136"/>
  </r>
  <r>
    <n v="1170"/>
    <d v="2017-07-13T16:00:00"/>
    <n v="2332.6999999999998"/>
    <n v="2344.1"/>
    <n v="2331.9"/>
    <n v="2342.3000000000002"/>
    <n v="1"/>
    <n v="-5.4000000000000909"/>
    <n v="2370.4147058823532"/>
    <x v="1137"/>
  </r>
  <r>
    <n v="1171"/>
    <d v="2017-07-13T17:00:00"/>
    <n v="2341.4"/>
    <n v="2343.9"/>
    <n v="2307.1"/>
    <n v="2316.4"/>
    <n v="0"/>
    <n v="21.299999999999727"/>
    <n v="2370.5205882352943"/>
    <x v="1138"/>
  </r>
  <r>
    <n v="1172"/>
    <d v="2017-07-13T18:00:00"/>
    <n v="2315.9"/>
    <n v="2339"/>
    <n v="2310"/>
    <n v="2326.5"/>
    <n v="1"/>
    <n v="2.0999999999999091"/>
    <n v="2370.491176470588"/>
    <x v="1139"/>
  </r>
  <r>
    <n v="1173"/>
    <d v="2017-07-13T19:00:00"/>
    <n v="2326.3000000000002"/>
    <n v="2336.5"/>
    <n v="2312.6"/>
    <n v="2335.3000000000002"/>
    <n v="1"/>
    <n v="8.8999999999996362"/>
    <n v="2370.3205882352945"/>
    <x v="1140"/>
  </r>
  <r>
    <n v="1174"/>
    <d v="2017-07-13T20:00:00"/>
    <n v="2335"/>
    <n v="2337.6999999999998"/>
    <n v="2323.6999999999998"/>
    <n v="2336.6999999999998"/>
    <n v="1"/>
    <n v="3.0999999999999091"/>
    <n v="2370.2176470588233"/>
    <x v="1141"/>
  </r>
  <r>
    <n v="1175"/>
    <d v="2017-07-13T21:00:00"/>
    <n v="2336.6"/>
    <n v="2340"/>
    <n v="2315"/>
    <n v="2328"/>
    <n v="0"/>
    <n v="8"/>
    <n v="2369.4411764705883"/>
    <x v="1142"/>
  </r>
  <r>
    <n v="1176"/>
    <d v="2017-07-13T22:00:00"/>
    <n v="2327.9"/>
    <n v="2346.8000000000002"/>
    <n v="2327.6999999999998"/>
    <n v="2343.6999999999998"/>
    <n v="1"/>
    <n v="-31.599999999999909"/>
    <n v="2369.526470588235"/>
    <x v="1143"/>
  </r>
  <r>
    <n v="1177"/>
    <d v="2017-07-13T23:00:00"/>
    <n v="2343.5"/>
    <n v="2350.3000000000002"/>
    <n v="2335.9"/>
    <n v="2339.4"/>
    <n v="0"/>
    <n v="-36.900000000000091"/>
    <n v="2369.4088235294116"/>
    <x v="1144"/>
  </r>
  <r>
    <n v="1178"/>
    <d v="2017-07-14T00:00:00"/>
    <n v="2339.5"/>
    <n v="2347.9"/>
    <n v="2321.6999999999998"/>
    <n v="2335.8000000000002"/>
    <n v="0"/>
    <n v="-25.099999999999909"/>
    <n v="2368.8441176470592"/>
    <x v="1145"/>
  </r>
  <r>
    <n v="1179"/>
    <d v="2017-07-14T01:00:00"/>
    <n v="2335.8000000000002"/>
    <n v="2337.8000000000002"/>
    <n v="2310.1999999999998"/>
    <n v="2312"/>
    <n v="0"/>
    <n v="7.1000000000003638"/>
    <n v="2367.1382352941177"/>
    <x v="1146"/>
  </r>
  <r>
    <n v="1180"/>
    <d v="2017-07-14T02:00:00"/>
    <n v="2312"/>
    <n v="2312.5"/>
    <n v="2300.6999999999998"/>
    <n v="2302.6"/>
    <n v="0"/>
    <n v="23.100000000000364"/>
    <n v="2364.4941176470593"/>
    <x v="1147"/>
  </r>
  <r>
    <n v="1181"/>
    <d v="2017-07-14T03:00:00"/>
    <n v="2302.6999999999998"/>
    <n v="2322.1999999999998"/>
    <n v="2302.1999999999998"/>
    <n v="2310.8000000000002"/>
    <n v="1"/>
    <n v="33.200000000000273"/>
    <n v="2361.9323529411772"/>
    <x v="1148"/>
  </r>
  <r>
    <n v="1182"/>
    <d v="2017-07-14T04:00:00"/>
    <n v="2310.9"/>
    <n v="2329.1999999999998"/>
    <n v="2308.3000000000002"/>
    <n v="2319.3000000000002"/>
    <n v="1"/>
    <n v="21"/>
    <n v="2359.6911764705887"/>
    <x v="1149"/>
  </r>
  <r>
    <n v="1183"/>
    <d v="2017-07-14T05:00:00"/>
    <n v="2318.5"/>
    <n v="2333.6"/>
    <n v="2313.3000000000002"/>
    <n v="2325.1"/>
    <n v="1"/>
    <n v="9.6000000000003638"/>
    <n v="2357.5441176470595"/>
    <x v="1150"/>
  </r>
  <r>
    <n v="1184"/>
    <d v="2017-07-14T06:00:00"/>
    <n v="2324.1999999999998"/>
    <n v="2346.8000000000002"/>
    <n v="2323.6"/>
    <n v="2342.4"/>
    <n v="1"/>
    <n v="-6.7000000000002728"/>
    <n v="2356.579411764706"/>
    <x v="1151"/>
  </r>
  <r>
    <n v="1185"/>
    <d v="2017-07-14T07:00:00"/>
    <n v="2345"/>
    <n v="2352.1"/>
    <n v="2337.5"/>
    <n v="2341.1999999999998"/>
    <n v="0"/>
    <n v="-3.1000000000003638"/>
    <n v="2355.9676470588238"/>
    <x v="1152"/>
  </r>
  <r>
    <n v="1186"/>
    <d v="2017-07-14T08:00:00"/>
    <n v="2341.6"/>
    <n v="2346.5"/>
    <n v="2327.4"/>
    <n v="2336.8000000000002"/>
    <n v="0"/>
    <n v="-13.000000000000455"/>
    <n v="2354.8941176470589"/>
    <x v="1153"/>
  </r>
  <r>
    <n v="1187"/>
    <d v="2017-07-14T09:00:00"/>
    <n v="2336.8000000000002"/>
    <n v="2344.3000000000002"/>
    <n v="2332.8000000000002"/>
    <n v="2338.6999999999998"/>
    <n v="1"/>
    <n v="-68"/>
    <n v="2353.6088235294119"/>
    <x v="1154"/>
  </r>
  <r>
    <n v="1188"/>
    <d v="2017-07-14T10:00:00"/>
    <n v="2342.3000000000002"/>
    <n v="2343"/>
    <n v="2326.8000000000002"/>
    <n v="2342.1"/>
    <n v="1"/>
    <n v="-67.699999999999818"/>
    <n v="2352.4058823529413"/>
    <x v="1155"/>
  </r>
  <r>
    <n v="1189"/>
    <d v="2017-07-14T11:00:00"/>
    <n v="2342.1"/>
    <n v="2343.3000000000002"/>
    <n v="2326.6999999999998"/>
    <n v="2327.4"/>
    <n v="0"/>
    <n v="-52.400000000000091"/>
    <n v="2350.4794117647061"/>
    <x v="1156"/>
  </r>
  <r>
    <n v="1190"/>
    <d v="2017-07-14T12:00:00"/>
    <n v="2326.9"/>
    <n v="2328.9"/>
    <n v="2271.3000000000002"/>
    <n v="2273.8000000000002"/>
    <n v="0"/>
    <n v="-23.300000000000182"/>
    <n v="2346.6205882352942"/>
    <x v="1157"/>
  </r>
  <r>
    <n v="1191"/>
    <d v="2017-07-14T13:00:00"/>
    <n v="2274"/>
    <n v="2288.6999999999998"/>
    <n v="2269.1"/>
    <n v="2274.1"/>
    <n v="1"/>
    <n v="-73.900000000000091"/>
    <n v="2342.59705882353"/>
    <x v="1158"/>
  </r>
  <r>
    <n v="1192"/>
    <d v="2017-07-14T14:00:00"/>
    <n v="2274"/>
    <n v="2278"/>
    <n v="2249.6"/>
    <n v="2274.6"/>
    <n v="1"/>
    <n v="-76.800000000000182"/>
    <n v="2339.2058823529414"/>
    <x v="1159"/>
  </r>
  <r>
    <n v="1193"/>
    <d v="2017-07-14T15:00:00"/>
    <n v="2274.6999999999998"/>
    <n v="2284.8000000000002"/>
    <n v="2245.6"/>
    <n v="2250.6999999999998"/>
    <n v="0"/>
    <n v="-37.300000000000182"/>
    <n v="2335.2735294117651"/>
    <x v="1160"/>
  </r>
  <r>
    <n v="1194"/>
    <d v="2017-07-14T16:00:00"/>
    <n v="2250.5"/>
    <n v="2263.3000000000002"/>
    <n v="2182.4"/>
    <n v="2200"/>
    <n v="0"/>
    <n v="-3.7000000000002728"/>
    <n v="2329.8411764705884"/>
    <x v="1161"/>
  </r>
  <r>
    <n v="1195"/>
    <d v="2017-07-14T17:00:00"/>
    <n v="2200"/>
    <n v="2205.1999999999998"/>
    <n v="2175.6999999999998"/>
    <n v="2197.6999999999998"/>
    <n v="0"/>
    <n v="-40"/>
    <n v="2324.7558823529416"/>
    <x v="1162"/>
  </r>
  <r>
    <n v="1196"/>
    <d v="2017-07-14T18:00:00"/>
    <n v="2197.8000000000002"/>
    <n v="2213.8000000000002"/>
    <n v="2179"/>
    <n v="2213.3000000000002"/>
    <n v="1"/>
    <n v="-31.900000000000091"/>
    <n v="2319.7176470588238"/>
    <x v="1163"/>
  </r>
  <r>
    <n v="1197"/>
    <d v="2017-07-14T19:00:00"/>
    <n v="2213.1"/>
    <n v="2214.6999999999998"/>
    <n v="2190.4"/>
    <n v="2196.1999999999998"/>
    <n v="0"/>
    <n v="25.299999999999955"/>
    <n v="2314.3764705882354"/>
    <x v="1164"/>
  </r>
  <r>
    <n v="1198"/>
    <d v="2017-07-14T20:00:00"/>
    <n v="2196.5"/>
    <n v="2197"/>
    <n v="2150.3000000000002"/>
    <n v="2157.9"/>
    <n v="0"/>
    <n v="40.299999999999955"/>
    <n v="2307.8411764705879"/>
    <x v="1165"/>
  </r>
  <r>
    <n v="1199"/>
    <d v="2017-07-16T21:00:00"/>
    <n v="1865.2"/>
    <n v="1899.8"/>
    <n v="1854.8"/>
    <n v="1888.8"/>
    <n v="0"/>
    <n v="46.399999999999864"/>
    <n v="2293.1558823529408"/>
    <x v="1166"/>
  </r>
  <r>
    <n v="1200"/>
    <d v="2017-07-16T22:00:00"/>
    <n v="1888.7"/>
    <n v="1929"/>
    <n v="1873.8"/>
    <n v="1929"/>
    <n v="1"/>
    <n v="42.400000000000091"/>
    <n v="2279.8911764705881"/>
    <x v="1167"/>
  </r>
  <r>
    <n v="1201"/>
    <d v="2017-07-16T23:00:00"/>
    <n v="1929"/>
    <n v="1938.4"/>
    <n v="1895.1"/>
    <n v="1905.4"/>
    <n v="0"/>
    <n v="50.5"/>
    <n v="2266.4205882352935"/>
    <x v="1168"/>
  </r>
  <r>
    <n v="1202"/>
    <d v="2017-07-17T00:00:00"/>
    <n v="1906.4"/>
    <n v="1938.1"/>
    <n v="1904.4"/>
    <n v="1936.1"/>
    <n v="1"/>
    <n v="15"/>
    <n v="2253.9088235294116"/>
    <x v="1169"/>
  </r>
  <r>
    <n v="1203"/>
    <d v="2017-07-17T01:00:00"/>
    <n v="1937.6"/>
    <n v="1974.8"/>
    <n v="1930.2"/>
    <n v="1973.9"/>
    <n v="1"/>
    <n v="8.7999999999997272"/>
    <n v="2243.3529411764703"/>
    <x v="1170"/>
  </r>
  <r>
    <n v="1204"/>
    <d v="2017-07-17T02:00:00"/>
    <n v="1973.9"/>
    <n v="1977.1"/>
    <n v="1956.5"/>
    <n v="1958.4"/>
    <n v="0"/>
    <n v="24.299999999999727"/>
    <n v="2232.0617647058816"/>
    <x v="1171"/>
  </r>
  <r>
    <n v="1205"/>
    <d v="2017-07-17T03:00:00"/>
    <n v="1958.4"/>
    <n v="1960"/>
    <n v="1925.2"/>
    <n v="1952.6"/>
    <n v="0"/>
    <n v="30.099999999999909"/>
    <n v="2221.3617647058818"/>
    <x v="1172"/>
  </r>
  <r>
    <n v="1206"/>
    <d v="2017-07-17T04:00:00"/>
    <n v="1952.7"/>
    <n v="1982.8"/>
    <n v="1952.1"/>
    <n v="1982.8"/>
    <n v="1"/>
    <n v="0"/>
    <n v="2211.2529411764704"/>
    <x v="1173"/>
  </r>
  <r>
    <n v="1207"/>
    <d v="2017-07-17T05:00:00"/>
    <n v="1982.8"/>
    <n v="1982.8"/>
    <n v="1982.8"/>
    <n v="1982.8"/>
    <n v="0"/>
    <n v="7"/>
    <n v="2200.8852941176474"/>
    <x v="1174"/>
  </r>
  <r>
    <n v="1208"/>
    <d v="2017-07-17T06:00:00"/>
    <n v="1982.8"/>
    <n v="1982.8"/>
    <n v="1982.8"/>
    <n v="1982.8"/>
    <n v="0"/>
    <n v="2.5999999999999091"/>
    <n v="2190.4764705882358"/>
    <x v="1175"/>
  </r>
  <r>
    <n v="1209"/>
    <d v="2017-07-17T07:00:00"/>
    <n v="1982.8"/>
    <n v="1982.8"/>
    <n v="1982.8"/>
    <n v="1982.8"/>
    <n v="0"/>
    <n v="-33.199999999999818"/>
    <n v="2180.3235294117653"/>
    <x v="1176"/>
  </r>
  <r>
    <n v="1210"/>
    <d v="2017-07-17T08:00:00"/>
    <n v="2060.4"/>
    <n v="2082.1999999999998"/>
    <n v="2032.6"/>
    <n v="2067.4"/>
    <n v="1"/>
    <n v="-65.799999999999955"/>
    <n v="2172.1970588235295"/>
    <x v="1177"/>
  </r>
  <r>
    <n v="1211"/>
    <d v="2017-07-17T09:00:00"/>
    <n v="2067.5"/>
    <n v="2074.3000000000002"/>
    <n v="2039.5"/>
    <n v="2063.1"/>
    <n v="0"/>
    <n v="-71.399999999999864"/>
    <n v="2164.0705882352945"/>
    <x v="1178"/>
  </r>
  <r>
    <n v="1212"/>
    <d v="2017-07-17T10:00:00"/>
    <n v="2062.6999999999998"/>
    <n v="2067"/>
    <n v="2024.2"/>
    <n v="2026.9"/>
    <n v="0"/>
    <n v="-22.400000000000091"/>
    <n v="2154.9852941176468"/>
    <x v="1179"/>
  </r>
  <r>
    <n v="1213"/>
    <d v="2017-07-17T11:00:00"/>
    <n v="2025.9"/>
    <n v="2040.5"/>
    <n v="1993.8"/>
    <n v="2000.3"/>
    <n v="0"/>
    <n v="60.700000000000045"/>
    <n v="2145.8176470588237"/>
    <x v="1180"/>
  </r>
  <r>
    <n v="1214"/>
    <d v="2017-07-17T12:00:00"/>
    <n v="2000.7"/>
    <n v="2012.1"/>
    <n v="1959.4"/>
    <n v="1990.7"/>
    <n v="0"/>
    <n v="48.799999999999955"/>
    <n v="2136.6441176470589"/>
    <x v="1181"/>
  </r>
  <r>
    <n v="1215"/>
    <d v="2017-07-17T13:00:00"/>
    <n v="1991.3"/>
    <n v="2020.1"/>
    <n v="1989.9"/>
    <n v="2004.5"/>
    <n v="1"/>
    <n v="50.099999999999909"/>
    <n v="2127.6352941176474"/>
    <x v="1182"/>
  </r>
  <r>
    <n v="1216"/>
    <d v="2017-07-17T14:00:00"/>
    <n v="2005.5"/>
    <n v="2063"/>
    <n v="2005.5"/>
    <n v="2063"/>
    <n v="1"/>
    <n v="62.700000000000273"/>
    <n v="2120.09705882353"/>
    <x v="1183"/>
  </r>
  <r>
    <n v="1217"/>
    <d v="2017-07-17T15:00:00"/>
    <n v="2063"/>
    <n v="2075.5"/>
    <n v="2025"/>
    <n v="2041.1"/>
    <n v="0"/>
    <n v="95.200000000000273"/>
    <n v="2111.7441176470597"/>
    <x v="1184"/>
  </r>
  <r>
    <n v="1218"/>
    <d v="2017-07-17T16:00:00"/>
    <n v="2041.1"/>
    <n v="2063"/>
    <n v="2032.8"/>
    <n v="2055.6"/>
    <n v="1"/>
    <n v="55.000000000000455"/>
    <n v="2103.3088235294126"/>
    <x v="1185"/>
  </r>
  <r>
    <n v="1219"/>
    <d v="2017-07-17T17:00:00"/>
    <n v="2054.6999999999998"/>
    <n v="2141.1"/>
    <n v="2051.5"/>
    <n v="2124.8000000000002"/>
    <n v="1"/>
    <n v="47.900000000000091"/>
    <n v="2096.94411764706"/>
    <x v="1186"/>
  </r>
  <r>
    <n v="1220"/>
    <d v="2017-07-17T18:00:00"/>
    <n v="2124.6"/>
    <n v="2141.8000000000002"/>
    <n v="2111.5"/>
    <n v="2135.1999999999998"/>
    <n v="1"/>
    <n v="20"/>
    <n v="2091.0147058823532"/>
    <x v="1187"/>
  </r>
  <r>
    <n v="1221"/>
    <d v="2017-07-17T19:00:00"/>
    <n v="2134.1999999999998"/>
    <n v="2140.3000000000002"/>
    <n v="2103.6999999999998"/>
    <n v="2108.5"/>
    <n v="0"/>
    <n v="82"/>
    <n v="2084.2441176470588"/>
    <x v="1188"/>
  </r>
  <r>
    <n v="1222"/>
    <d v="2017-07-17T20:00:00"/>
    <n v="2110.8000000000002"/>
    <n v="2179.6999999999998"/>
    <n v="2108.9"/>
    <n v="2173.8000000000002"/>
    <n v="1"/>
    <n v="52.599999999999909"/>
    <n v="2079.2941176470595"/>
    <x v="1189"/>
  </r>
  <r>
    <n v="1223"/>
    <d v="2017-07-17T21:00:00"/>
    <n v="2170.3000000000002"/>
    <n v="2183.1"/>
    <n v="2143.6"/>
    <n v="2153"/>
    <n v="0"/>
    <n v="40.699999999999818"/>
    <n v="2074.1647058823537"/>
    <x v="1190"/>
  </r>
  <r>
    <n v="1224"/>
    <d v="2017-07-17T22:00:00"/>
    <n v="2153.1999999999998"/>
    <n v="2195.9"/>
    <n v="2151.6"/>
    <n v="2189.5"/>
    <n v="1"/>
    <n v="1.6999999999993634"/>
    <n v="2071.6852941176471"/>
    <x v="1191"/>
  </r>
  <r>
    <n v="1225"/>
    <d v="2017-07-17T23:00:00"/>
    <n v="2190.6"/>
    <n v="2230.1"/>
    <n v="2186.6"/>
    <n v="2224.1999999999998"/>
    <n v="1"/>
    <n v="-28.200000000000728"/>
    <n v="2070.2176470588238"/>
    <x v="1192"/>
  </r>
  <r>
    <n v="1226"/>
    <d v="2017-07-18T00:00:00"/>
    <n v="2221.4"/>
    <n v="2231"/>
    <n v="2181"/>
    <n v="2192.1999999999998"/>
    <n v="0"/>
    <n v="-29.700000000000273"/>
    <n v="2067.794117647059"/>
    <x v="1193"/>
  </r>
  <r>
    <n v="1227"/>
    <d v="2017-07-18T01:00:00"/>
    <n v="2191.8000000000002"/>
    <n v="2194.1999999999998"/>
    <n v="2144"/>
    <n v="2189.1"/>
    <n v="0"/>
    <n v="-7.9000000000000909"/>
    <n v="2065.9823529411765"/>
    <x v="1194"/>
  </r>
  <r>
    <n v="1228"/>
    <d v="2017-07-18T02:00:00"/>
    <n v="2190.5"/>
    <n v="2195.4"/>
    <n v="2162.1999999999998"/>
    <n v="2194.1999999999998"/>
    <n v="1"/>
    <n v="31.599999999999909"/>
    <n v="2065.8117647058825"/>
    <x v="1195"/>
  </r>
  <r>
    <n v="1229"/>
    <d v="2017-07-18T03:00:00"/>
    <n v="2194.6"/>
    <n v="2197.9"/>
    <n v="2154.1"/>
    <n v="2163.9"/>
    <n v="0"/>
    <n v="70.499999999999545"/>
    <n v="2064.8176470588232"/>
    <x v="1196"/>
  </r>
  <r>
    <n v="1230"/>
    <d v="2017-07-18T04:00:00"/>
    <n v="2163.9"/>
    <n v="2195.1"/>
    <n v="2144.4"/>
    <n v="2183"/>
    <n v="1"/>
    <n v="69.699999999999363"/>
    <n v="2063.9264705882347"/>
    <x v="1197"/>
  </r>
  <r>
    <n v="1231"/>
    <d v="2017-07-18T05:00:00"/>
    <n v="2183.3000000000002"/>
    <n v="2237"/>
    <n v="2168.5"/>
    <n v="2226.5"/>
    <n v="1"/>
    <n v="17.799999999999727"/>
    <n v="2064.8176470588232"/>
    <x v="1198"/>
  </r>
  <r>
    <n v="1232"/>
    <d v="2017-07-18T06:00:00"/>
    <n v="2225"/>
    <n v="2246.8000000000002"/>
    <n v="2185.8000000000002"/>
    <n v="2233.1999999999998"/>
    <n v="1"/>
    <n v="2.5"/>
    <n v="2067.0323529411762"/>
    <x v="1199"/>
  </r>
  <r>
    <n v="1233"/>
    <d v="2017-07-18T07:00:00"/>
    <n v="2235.4"/>
    <n v="2276.1"/>
    <n v="2226.5"/>
    <n v="2253.6999999999998"/>
    <n v="1"/>
    <n v="-15.399999999999636"/>
    <n v="2077.7647058823527"/>
    <x v="1200"/>
  </r>
  <r>
    <n v="1234"/>
    <d v="2017-07-18T08:00:00"/>
    <n v="2253.6999999999998"/>
    <n v="2272.5"/>
    <n v="2232.6"/>
    <n v="2245"/>
    <n v="0"/>
    <n v="41.800000000000182"/>
    <n v="2087.0588235294113"/>
    <x v="1201"/>
  </r>
  <r>
    <n v="1235"/>
    <d v="2017-07-18T09:00:00"/>
    <n v="2245"/>
    <n v="2247.3000000000002"/>
    <n v="2204.6"/>
    <n v="2237.9"/>
    <n v="0"/>
    <n v="54.100000000000364"/>
    <n v="2096.8382352941171"/>
    <x v="1202"/>
  </r>
  <r>
    <n v="1236"/>
    <d v="2017-07-18T10:00:00"/>
    <n v="2240.1999999999998"/>
    <n v="2250.3000000000002"/>
    <n v="2213.4"/>
    <n v="2240.6"/>
    <n v="1"/>
    <n v="79.000000000000455"/>
    <n v="2105.7941176470586"/>
    <x v="1203"/>
  </r>
  <r>
    <n v="1237"/>
    <d v="2017-07-18T11:00:00"/>
    <n v="2240.9"/>
    <n v="2302.5"/>
    <n v="2234.1999999999998"/>
    <n v="2289.4"/>
    <n v="1"/>
    <n v="53.700000000000273"/>
    <n v="2115.0735294117644"/>
    <x v="1204"/>
  </r>
  <r>
    <n v="1238"/>
    <d v="2017-07-18T12:00:00"/>
    <n v="2289.6"/>
    <n v="2300.9"/>
    <n v="2274.4"/>
    <n v="2294.8000000000002"/>
    <n v="1"/>
    <n v="47.699999999999818"/>
    <n v="2124.9676470588229"/>
    <x v="1205"/>
  </r>
  <r>
    <n v="1239"/>
    <d v="2017-07-18T13:00:00"/>
    <n v="2294.6"/>
    <n v="2320.6"/>
    <n v="2294.3000000000002"/>
    <n v="2319.9"/>
    <n v="1"/>
    <n v="-22.800000000000637"/>
    <n v="2135.7705882352934"/>
    <x v="1206"/>
  </r>
  <r>
    <n v="1240"/>
    <d v="2017-07-18T14:00:00"/>
    <n v="2319.9"/>
    <n v="2354.8000000000002"/>
    <n v="2310.9"/>
    <n v="2343.1"/>
    <n v="1"/>
    <n v="-14.900000000000091"/>
    <n v="2146.367647058823"/>
    <x v="1207"/>
  </r>
  <r>
    <n v="1241"/>
    <d v="2017-07-18T15:00:00"/>
    <n v="2342.8000000000002"/>
    <n v="2355.5"/>
    <n v="2323.4"/>
    <n v="2342"/>
    <n v="0"/>
    <n v="-2"/>
    <n v="2156.9323529411758"/>
    <x v="1208"/>
  </r>
  <r>
    <n v="1242"/>
    <d v="2017-07-18T16:00:00"/>
    <n v="2342.3000000000002"/>
    <n v="2350.1999999999998"/>
    <n v="2274.6999999999998"/>
    <n v="2297.1"/>
    <n v="0"/>
    <n v="49.500000000000455"/>
    <n v="2166.1764705882351"/>
    <x v="1209"/>
  </r>
  <r>
    <n v="1243"/>
    <d v="2017-07-18T17:00:00"/>
    <n v="2297.6999999999998"/>
    <n v="2333.5"/>
    <n v="2287.5"/>
    <n v="2328.8000000000002"/>
    <n v="1"/>
    <n v="17.900000000000091"/>
    <n v="2176.3529411764707"/>
    <x v="1210"/>
  </r>
  <r>
    <n v="1244"/>
    <d v="2017-07-18T18:00:00"/>
    <n v="2328.4"/>
    <n v="2354.6999999999998"/>
    <n v="2320.4"/>
    <n v="2340.5"/>
    <n v="1"/>
    <n v="8"/>
    <n v="2184.3852941176474"/>
    <x v="1211"/>
  </r>
  <r>
    <n v="1245"/>
    <d v="2017-07-18T19:00:00"/>
    <n v="2341.1999999999998"/>
    <n v="2363.9"/>
    <n v="2331.6999999999998"/>
    <n v="2347.5"/>
    <n v="1"/>
    <n v="-66.800000000000182"/>
    <n v="2192.75"/>
    <x v="1212"/>
  </r>
  <r>
    <n v="1246"/>
    <d v="2017-07-18T20:00:00"/>
    <n v="2348"/>
    <n v="2393.8000000000002"/>
    <n v="2342.1999999999998"/>
    <n v="2347.5"/>
    <n v="0"/>
    <n v="-40.900000000000091"/>
    <n v="2202.1794117647055"/>
    <x v="1213"/>
  </r>
  <r>
    <n v="1247"/>
    <d v="2017-07-18T21:00:00"/>
    <n v="2347.8000000000002"/>
    <n v="2370.1"/>
    <n v="2338.9"/>
    <n v="2350"/>
    <n v="1"/>
    <n v="-43.099999999999909"/>
    <n v="2212.464705882353"/>
    <x v="1214"/>
  </r>
  <r>
    <n v="1248"/>
    <d v="2017-07-18T22:00:00"/>
    <n v="2350"/>
    <n v="2350.5"/>
    <n v="2264.8000000000002"/>
    <n v="2281.5"/>
    <n v="0"/>
    <n v="25.400000000000091"/>
    <n v="2221.0176470588235"/>
    <x v="1215"/>
  </r>
  <r>
    <n v="1249"/>
    <d v="2017-07-18T23:00:00"/>
    <n v="2282"/>
    <n v="2315.9"/>
    <n v="2280.4"/>
    <n v="2307.4"/>
    <n v="1"/>
    <n v="0"/>
    <n v="2229.9264705882351"/>
    <x v="1216"/>
  </r>
  <r>
    <n v="1250"/>
    <d v="2017-07-19T00:00:00"/>
    <n v="2307.4"/>
    <n v="2307.4"/>
    <n v="2307.4"/>
    <n v="2307.4"/>
    <n v="0"/>
    <n v="0"/>
    <n v="2237.1147058823526"/>
    <x v="1217"/>
  </r>
  <r>
    <n v="1251"/>
    <d v="2017-07-19T01:00:00"/>
    <n v="2307.4"/>
    <n v="2307.4"/>
    <n v="2307.4"/>
    <n v="2307.4"/>
    <n v="0"/>
    <n v="0"/>
    <n v="2244.947058823529"/>
    <x v="1218"/>
  </r>
  <r>
    <n v="1252"/>
    <d v="2017-07-19T02:00:00"/>
    <n v="2307.4"/>
    <n v="2307.4"/>
    <n v="2307.4"/>
    <n v="2307.4"/>
    <n v="0"/>
    <n v="0"/>
    <n v="2252.3529411764703"/>
    <x v="1219"/>
  </r>
  <r>
    <n v="1253"/>
    <d v="2017-07-19T03:00:00"/>
    <n v="2307.4"/>
    <n v="2307.4"/>
    <n v="2307.4"/>
    <n v="2307.4"/>
    <n v="0"/>
    <n v="-0.59999999999990905"/>
    <n v="2257.723529411764"/>
    <x v="1220"/>
  </r>
  <r>
    <n v="1254"/>
    <d v="2017-07-19T04:00:00"/>
    <n v="2307.4"/>
    <n v="2307.4"/>
    <n v="2307.4"/>
    <n v="2307.4"/>
    <n v="0"/>
    <n v="25.400000000000091"/>
    <n v="2262.7882352941174"/>
    <x v="1221"/>
  </r>
  <r>
    <n v="1255"/>
    <d v="2017-07-19T05:00:00"/>
    <n v="2348.4"/>
    <n v="2348.4"/>
    <n v="2348.4"/>
    <n v="2348.4"/>
    <n v="1"/>
    <n v="23.300000000000182"/>
    <n v="2269.8441176470583"/>
    <x v="1222"/>
  </r>
  <r>
    <n v="1256"/>
    <d v="2017-07-19T06:00:00"/>
    <n v="2348.4"/>
    <n v="2372.5"/>
    <n v="2338.1"/>
    <n v="2347.8000000000002"/>
    <n v="0"/>
    <n v="10.099999999999909"/>
    <n v="2274.9617647058817"/>
    <x v="1223"/>
  </r>
  <r>
    <n v="1257"/>
    <d v="2017-07-19T07:00:00"/>
    <n v="2347.6999999999998"/>
    <n v="2390"/>
    <n v="2341.1999999999998"/>
    <n v="2373.6999999999998"/>
    <n v="1"/>
    <n v="-10.800000000000182"/>
    <n v="2281.4529411764706"/>
    <x v="1224"/>
  </r>
  <r>
    <n v="1258"/>
    <d v="2017-07-19T08:00:00"/>
    <n v="2374.9"/>
    <n v="2394.4"/>
    <n v="2363.8000000000002"/>
    <n v="2372.8000000000002"/>
    <n v="0"/>
    <n v="-26.900000000000091"/>
    <n v="2286.8441176470587"/>
    <x v="1225"/>
  </r>
  <r>
    <n v="1259"/>
    <d v="2017-07-19T09:00:00"/>
    <n v="2372.8000000000002"/>
    <n v="2372.9"/>
    <n v="2341.6"/>
    <n v="2359"/>
    <n v="0"/>
    <n v="-35.199999999999818"/>
    <n v="2290.8088235294117"/>
    <x v="1226"/>
  </r>
  <r>
    <n v="1260"/>
    <d v="2017-07-19T10:00:00"/>
    <n v="2358.1"/>
    <n v="2378.5"/>
    <n v="2352.8000000000002"/>
    <n v="2363.1999999999998"/>
    <n v="1"/>
    <n v="-76.399999999999636"/>
    <n v="2295.838235294118"/>
    <x v="1227"/>
  </r>
  <r>
    <n v="1261"/>
    <d v="2017-07-19T11:00:00"/>
    <n v="2363.1999999999998"/>
    <n v="2364.1"/>
    <n v="2338.9"/>
    <n v="2345"/>
    <n v="0"/>
    <n v="-0.79999999999972715"/>
    <n v="2300.4235294117648"/>
    <x v="1228"/>
  </r>
  <r>
    <n v="1262"/>
    <d v="2017-07-19T12:00:00"/>
    <n v="2345"/>
    <n v="2345.1"/>
    <n v="2309.4"/>
    <n v="2322.9"/>
    <n v="0"/>
    <n v="-8.1999999999998181"/>
    <n v="2304.2088235294118"/>
    <x v="1229"/>
  </r>
  <r>
    <n v="1263"/>
    <d v="2017-07-19T13:00:00"/>
    <n v="2323.1"/>
    <n v="2325.9"/>
    <n v="2286.1999999999998"/>
    <n v="2287"/>
    <n v="0"/>
    <n v="14.600000000000364"/>
    <n v="2307.8294117647056"/>
    <x v="1230"/>
  </r>
  <r>
    <n v="1264"/>
    <d v="2017-07-19T14:00:00"/>
    <n v="2286.6"/>
    <n v="2344"/>
    <n v="2285.4"/>
    <n v="2344"/>
    <n v="1"/>
    <n v="-60"/>
    <n v="2312.5647058823529"/>
    <x v="1231"/>
  </r>
  <r>
    <n v="1265"/>
    <d v="2017-07-19T15:00:00"/>
    <n v="2344"/>
    <n v="2347.1"/>
    <n v="2306.6"/>
    <n v="2314.5"/>
    <n v="0"/>
    <n v="-33.800000000000182"/>
    <n v="2315.1529411764709"/>
    <x v="1232"/>
  </r>
  <r>
    <n v="1266"/>
    <d v="2017-07-19T16:00:00"/>
    <n v="2314.6"/>
    <n v="2322.6999999999998"/>
    <n v="2274.8000000000002"/>
    <n v="2301.3000000000002"/>
    <n v="0"/>
    <n v="-80.700000000000728"/>
    <n v="2317.1558823529413"/>
    <x v="1233"/>
  </r>
  <r>
    <n v="1267"/>
    <d v="2017-07-19T17:00:00"/>
    <n v="2301.3000000000002"/>
    <n v="2311"/>
    <n v="2281.8000000000002"/>
    <n v="2284.1"/>
    <n v="0"/>
    <n v="-29.700000000000273"/>
    <n v="2318.0500000000002"/>
    <x v="1234"/>
  </r>
  <r>
    <n v="1268"/>
    <d v="2017-07-19T18:00:00"/>
    <n v="2284"/>
    <n v="2285.5"/>
    <n v="2266.6"/>
    <n v="2280.6999999999998"/>
    <n v="0"/>
    <n v="-22.5"/>
    <n v="2319.1000000000008"/>
    <x v="1235"/>
  </r>
  <r>
    <n v="1269"/>
    <d v="2017-07-19T19:00:00"/>
    <n v="2280.9"/>
    <n v="2284.6"/>
    <n v="2220"/>
    <n v="2220.6999999999998"/>
    <n v="0"/>
    <n v="40.300000000000182"/>
    <n v="2318.5941176470592"/>
    <x v="1236"/>
  </r>
  <r>
    <n v="1270"/>
    <d v="2017-07-19T20:00:00"/>
    <n v="2221.1999999999998"/>
    <n v="2255"/>
    <n v="2216"/>
    <n v="2255"/>
    <n v="1"/>
    <n v="4.0999999999999091"/>
    <n v="2319.017647058824"/>
    <x v="1237"/>
  </r>
  <r>
    <n v="1271"/>
    <d v="2017-07-19T21:00:00"/>
    <n v="2255"/>
    <n v="2282"/>
    <n v="2244.8000000000002"/>
    <n v="2258.9"/>
    <n v="1"/>
    <n v="15"/>
    <n v="2318.1205882352942"/>
    <x v="1238"/>
  </r>
  <r>
    <n v="1272"/>
    <d v="2017-07-19T22:00:00"/>
    <n v="2258.8000000000002"/>
    <n v="2276.8000000000002"/>
    <n v="2250.6"/>
    <n v="2261.4"/>
    <n v="1"/>
    <n v="50.800000000000182"/>
    <n v="2317.1382352941177"/>
    <x v="1239"/>
  </r>
  <r>
    <n v="1273"/>
    <d v="2017-07-19T23:00:00"/>
    <n v="2261.4"/>
    <n v="2273.6"/>
    <n v="2241.6999999999998"/>
    <n v="2259"/>
    <n v="0"/>
    <n v="76.300000000000182"/>
    <n v="2315.3470588235296"/>
    <x v="1240"/>
  </r>
  <r>
    <n v="1274"/>
    <d v="2017-07-20T00:00:00"/>
    <n v="2259"/>
    <n v="2278.3000000000002"/>
    <n v="2257"/>
    <n v="2273.8000000000002"/>
    <n v="1"/>
    <n v="56"/>
    <n v="2313.3088235294117"/>
    <x v="1241"/>
  </r>
  <r>
    <n v="1275"/>
    <d v="2017-07-20T01:00:00"/>
    <n v="2273.6999999999998"/>
    <n v="2320.5"/>
    <n v="2273.5"/>
    <n v="2312.1"/>
    <n v="1"/>
    <n v="13"/>
    <n v="2312.4294117647055"/>
    <x v="1242"/>
  </r>
  <r>
    <n v="1276"/>
    <d v="2017-07-20T02:00:00"/>
    <n v="2312.3000000000002"/>
    <n v="2340.3000000000002"/>
    <n v="2296.5"/>
    <n v="2335.4"/>
    <n v="1"/>
    <n v="11.800000000000182"/>
    <n v="2313.5558823529409"/>
    <x v="1243"/>
  </r>
  <r>
    <n v="1277"/>
    <d v="2017-07-20T03:00:00"/>
    <n v="2335.5"/>
    <n v="2336.6999999999998"/>
    <n v="2316.1999999999998"/>
    <n v="2330"/>
    <n v="0"/>
    <n v="-2.2999999999997272"/>
    <n v="2313.5911764705884"/>
    <x v="1244"/>
  </r>
  <r>
    <n v="1278"/>
    <d v="2017-07-20T04:00:00"/>
    <n v="2330"/>
    <n v="2337.6999999999998"/>
    <n v="2319.4"/>
    <n v="2325.4"/>
    <n v="0"/>
    <n v="-2.2999999999997272"/>
    <n v="2313.1470588235293"/>
    <x v="1245"/>
  </r>
  <r>
    <n v="1279"/>
    <d v="2017-07-20T05:00:00"/>
    <n v="2325.6"/>
    <n v="2347.6999999999998"/>
    <n v="2323.5"/>
    <n v="2347.5"/>
    <n v="1"/>
    <n v="-18.299999999999727"/>
    <n v="2313.1470588235293"/>
    <x v="1246"/>
  </r>
  <r>
    <n v="1280"/>
    <d v="2017-07-20T06:00:00"/>
    <n v="2347.6999999999998"/>
    <n v="2353.5"/>
    <n v="2323.1"/>
    <n v="2328.1"/>
    <n v="0"/>
    <n v="1.3000000000001819"/>
    <n v="2312.5764705882357"/>
    <x v="1247"/>
  </r>
  <r>
    <n v="1281"/>
    <d v="2017-07-20T07:00:00"/>
    <n v="2328.1"/>
    <n v="2328.1"/>
    <n v="2303.4"/>
    <n v="2323.5"/>
    <n v="0"/>
    <n v="5.9000000000000909"/>
    <n v="2311.7970588235294"/>
    <x v="1248"/>
  </r>
  <r>
    <n v="1282"/>
    <d v="2017-07-20T08:00:00"/>
    <n v="2323.6"/>
    <n v="2331.1"/>
    <n v="2314.1"/>
    <n v="2329.5"/>
    <n v="1"/>
    <n v="116.69999999999982"/>
    <n v="2313.2088235294118"/>
    <x v="1249"/>
  </r>
  <r>
    <n v="1283"/>
    <d v="2017-07-20T09:00:00"/>
    <n v="2329.5"/>
    <n v="2329.5"/>
    <n v="2329.5"/>
    <n v="2329.5"/>
    <n v="0"/>
    <n v="177.59999999999991"/>
    <n v="2313.8588235294119"/>
    <x v="1250"/>
  </r>
  <r>
    <n v="1284"/>
    <d v="2017-07-20T10:00:00"/>
    <n v="2329.5"/>
    <n v="2329.5"/>
    <n v="2329.5"/>
    <n v="2329.5"/>
    <n v="0"/>
    <n v="252.19999999999982"/>
    <n v="2314.5088235294124"/>
    <x v="1251"/>
  </r>
  <r>
    <n v="1285"/>
    <d v="2017-07-20T11:00:00"/>
    <n v="2343.4"/>
    <n v="2467.3000000000002"/>
    <n v="2334.5"/>
    <n v="2460.1"/>
    <n v="1"/>
    <n v="135.5"/>
    <n v="2319.0000000000005"/>
    <x v="1252"/>
  </r>
  <r>
    <n v="1286"/>
    <d v="2017-07-20T12:00:00"/>
    <n v="2460.1"/>
    <n v="2554.9"/>
    <n v="2445.1"/>
    <n v="2521"/>
    <n v="1"/>
    <n v="74.599999999999909"/>
    <n v="2325.2823529411767"/>
    <x v="1253"/>
  </r>
  <r>
    <n v="1287"/>
    <d v="2017-07-20T13:00:00"/>
    <n v="2521"/>
    <n v="2604"/>
    <n v="2513.6999999999998"/>
    <n v="2595.6"/>
    <n v="1"/>
    <n v="0"/>
    <n v="2333.7588235294124"/>
    <x v="1254"/>
  </r>
  <r>
    <n v="1288"/>
    <d v="2017-07-20T14:00:00"/>
    <n v="2595.6"/>
    <n v="2595.6"/>
    <n v="2595.6"/>
    <n v="2595.6"/>
    <n v="0"/>
    <n v="0"/>
    <n v="2342.2352941176478"/>
    <x v="1255"/>
  </r>
  <r>
    <n v="1289"/>
    <d v="2017-07-20T15:00:00"/>
    <n v="2595.6"/>
    <n v="2595.6"/>
    <n v="2595.6"/>
    <n v="2595.6"/>
    <n v="0"/>
    <n v="45.900000000000091"/>
    <n v="2349.5058823529421"/>
    <x v="1256"/>
  </r>
  <r>
    <n v="1290"/>
    <d v="2017-07-20T16:00:00"/>
    <n v="2595.6"/>
    <n v="2595.6"/>
    <n v="2595.6"/>
    <n v="2595.6"/>
    <n v="0"/>
    <n v="47.799999999999727"/>
    <n v="2356.7941176470595"/>
    <x v="1257"/>
  </r>
  <r>
    <n v="1291"/>
    <d v="2017-07-20T17:00:00"/>
    <n v="2595.6"/>
    <n v="2595.6"/>
    <n v="2595.6"/>
    <n v="2595.6"/>
    <n v="0"/>
    <n v="127.69999999999936"/>
    <n v="2363.320588235295"/>
    <x v="1258"/>
  </r>
  <r>
    <n v="1292"/>
    <d v="2017-07-20T18:00:00"/>
    <n v="2602"/>
    <n v="2648.5"/>
    <n v="2562.1999999999998"/>
    <n v="2647.9"/>
    <n v="1"/>
    <n v="91.999999999999091"/>
    <n v="2371.4117647058833"/>
    <x v="1259"/>
  </r>
  <r>
    <n v="1293"/>
    <d v="2017-07-20T19:00:00"/>
    <n v="2646.8"/>
    <n v="2683.1"/>
    <n v="2633"/>
    <n v="2648.7"/>
    <n v="1"/>
    <n v="90.099999999999454"/>
    <n v="2379.9323529411768"/>
    <x v="1260"/>
  </r>
  <r>
    <n v="1294"/>
    <d v="2017-07-20T20:00:00"/>
    <n v="2648.8"/>
    <n v="2728.8"/>
    <n v="2648.5"/>
    <n v="2728.7"/>
    <n v="1"/>
    <n v="10.199999999999818"/>
    <n v="2390.6823529411763"/>
    <x v="1261"/>
  </r>
  <r>
    <n v="1295"/>
    <d v="2017-07-20T21:00:00"/>
    <n v="2729.8"/>
    <n v="2773"/>
    <n v="2706.2"/>
    <n v="2740"/>
    <n v="1"/>
    <n v="0"/>
    <n v="2402.2999999999997"/>
    <x v="1262"/>
  </r>
  <r>
    <n v="1296"/>
    <d v="2017-07-20T22:00:00"/>
    <n v="2740"/>
    <n v="2740"/>
    <n v="2740"/>
    <n v="2740"/>
    <n v="0"/>
    <n v="0"/>
    <n v="2414.5676470588232"/>
    <x v="1263"/>
  </r>
  <r>
    <n v="1297"/>
    <d v="2017-07-20T23:00:00"/>
    <n v="2740"/>
    <n v="2740"/>
    <n v="2740"/>
    <n v="2740"/>
    <n v="0"/>
    <n v="0"/>
    <n v="2427.8911764705881"/>
    <x v="1264"/>
  </r>
  <r>
    <n v="1298"/>
    <d v="2017-07-21T00:00:00"/>
    <n v="2740"/>
    <n v="2740"/>
    <n v="2740"/>
    <n v="2740"/>
    <n v="0"/>
    <n v="0"/>
    <n v="2439.5382352941174"/>
    <x v="1265"/>
  </r>
  <r>
    <n v="1299"/>
    <d v="2017-07-21T01:00:00"/>
    <n v="2740"/>
    <n v="2740"/>
    <n v="2740"/>
    <n v="2740"/>
    <n v="0"/>
    <n v="0"/>
    <n v="2452.0529411764701"/>
    <x v="1266"/>
  </r>
  <r>
    <n v="1300"/>
    <d v="2017-07-21T02:00:00"/>
    <n v="2740"/>
    <n v="2740"/>
    <n v="2740"/>
    <n v="2740"/>
    <n v="0"/>
    <n v="0"/>
    <n v="2464.9558823529405"/>
    <x v="1267"/>
  </r>
  <r>
    <n v="1301"/>
    <d v="2017-07-21T03:00:00"/>
    <n v="2740"/>
    <n v="2740"/>
    <n v="2740"/>
    <n v="2740"/>
    <n v="0"/>
    <n v="0"/>
    <n v="2478.3647058823526"/>
    <x v="1268"/>
  </r>
  <r>
    <n v="1302"/>
    <d v="2017-07-21T04:00:00"/>
    <n v="2740"/>
    <n v="2740"/>
    <n v="2740"/>
    <n v="2740"/>
    <n v="0"/>
    <n v="0"/>
    <n v="2491.8735294117641"/>
    <x v="1269"/>
  </r>
  <r>
    <n v="1303"/>
    <d v="2017-07-21T05:00:00"/>
    <n v="2740"/>
    <n v="2740"/>
    <n v="2740"/>
    <n v="2740"/>
    <n v="0"/>
    <n v="0"/>
    <n v="2507.1470588235288"/>
    <x v="1270"/>
  </r>
  <r>
    <n v="1304"/>
    <d v="2017-07-21T06:00:00"/>
    <n v="2740"/>
    <n v="2740"/>
    <n v="2740"/>
    <n v="2740"/>
    <n v="0"/>
    <n v="0"/>
    <n v="2521.411764705882"/>
    <x v="1271"/>
  </r>
  <r>
    <n v="1305"/>
    <d v="2017-07-21T07:00:00"/>
    <n v="2740"/>
    <n v="2740"/>
    <n v="2740"/>
    <n v="2740"/>
    <n v="0"/>
    <n v="0"/>
    <n v="2535.5617647058816"/>
    <x v="1272"/>
  </r>
  <r>
    <n v="1306"/>
    <d v="2017-07-21T08:00:00"/>
    <n v="2740"/>
    <n v="2740"/>
    <n v="2740"/>
    <n v="2740"/>
    <n v="0"/>
    <n v="0"/>
    <n v="2549.6382352941173"/>
    <x v="1273"/>
  </r>
  <r>
    <n v="1307"/>
    <d v="2017-07-21T09:00:00"/>
    <n v="2740"/>
    <n v="2740"/>
    <n v="2740"/>
    <n v="2740"/>
    <n v="0"/>
    <n v="0"/>
    <n v="2563.7852941176466"/>
    <x v="1274"/>
  </r>
  <r>
    <n v="1308"/>
    <d v="2017-07-21T10:00:00"/>
    <n v="2740"/>
    <n v="2740"/>
    <n v="2740"/>
    <n v="2740"/>
    <n v="0"/>
    <n v="0"/>
    <n v="2577.4970588235292"/>
    <x v="1275"/>
  </r>
  <r>
    <n v="1309"/>
    <d v="2017-07-21T11:00:00"/>
    <n v="2740"/>
    <n v="2740"/>
    <n v="2740"/>
    <n v="2740"/>
    <n v="0"/>
    <n v="0"/>
    <n v="2590.0823529411759"/>
    <x v="1276"/>
  </r>
  <r>
    <n v="1310"/>
    <d v="2017-07-21T12:00:00"/>
    <n v="2740"/>
    <n v="2740"/>
    <n v="2740"/>
    <n v="2740"/>
    <n v="0"/>
    <n v="0"/>
    <n v="2601.9823529411765"/>
    <x v="1277"/>
  </r>
  <r>
    <n v="1311"/>
    <d v="2017-07-21T13:00:00"/>
    <n v="2740"/>
    <n v="2740"/>
    <n v="2740"/>
    <n v="2740"/>
    <n v="0"/>
    <n v="0"/>
    <n v="2614.0411764705882"/>
    <x v="1278"/>
  </r>
  <r>
    <n v="1312"/>
    <d v="2017-07-21T14:00:00"/>
    <n v="2740"/>
    <n v="2740"/>
    <n v="2740"/>
    <n v="2740"/>
    <n v="0"/>
    <n v="0"/>
    <n v="2626.2352941176468"/>
    <x v="1279"/>
  </r>
  <r>
    <n v="1313"/>
    <d v="2017-07-21T15:00:00"/>
    <n v="2740"/>
    <n v="2740"/>
    <n v="2740"/>
    <n v="2740"/>
    <n v="0"/>
    <n v="0"/>
    <n v="2637.7794117647059"/>
    <x v="1280"/>
  </r>
  <r>
    <n v="1314"/>
    <d v="2017-07-21T16:00:00"/>
    <n v="2740"/>
    <n v="2740"/>
    <n v="2740"/>
    <n v="2740"/>
    <n v="0"/>
    <n v="-9.5999999999999091"/>
    <n v="2649.8941176470585"/>
    <x v="1281"/>
  </r>
  <r>
    <n v="1315"/>
    <d v="2017-07-21T17:00:00"/>
    <n v="2740"/>
    <n v="2740"/>
    <n v="2740"/>
    <n v="2740"/>
    <n v="0"/>
    <n v="-9.5999999999999091"/>
    <n v="2662.1441176470585"/>
    <x v="1282"/>
  </r>
  <r>
    <n v="1316"/>
    <d v="2017-07-21T18:00:00"/>
    <n v="2740"/>
    <n v="2740"/>
    <n v="2740"/>
    <n v="2740"/>
    <n v="0"/>
    <n v="-20"/>
    <n v="2674.2176470588233"/>
    <x v="1283"/>
  </r>
  <r>
    <n v="1317"/>
    <d v="2017-07-21T19:00:00"/>
    <n v="2634.6"/>
    <n v="2650.4"/>
    <n v="2612.8000000000002"/>
    <n v="2625"/>
    <n v="0"/>
    <n v="-57.199999999999818"/>
    <n v="2682.9088235294116"/>
    <x v="1284"/>
  </r>
  <r>
    <n v="1318"/>
    <d v="2017-07-21T20:00:00"/>
    <n v="2625"/>
    <n v="2625"/>
    <n v="2625"/>
    <n v="2625"/>
    <n v="0"/>
    <n v="-25.299999999999727"/>
    <n v="2691.6000000000004"/>
    <x v="1285"/>
  </r>
  <r>
    <n v="1319"/>
    <d v="2017-07-23T21:00:00"/>
    <n v="2784.8"/>
    <n v="2792"/>
    <n v="2763.6"/>
    <n v="2774.4"/>
    <n v="1"/>
    <n v="-4.2999999999997272"/>
    <n v="2700.8441176470587"/>
    <x v="1286"/>
  </r>
  <r>
    <n v="1320"/>
    <d v="2017-07-23T22:00:00"/>
    <n v="2774.7"/>
    <n v="2776.7"/>
    <n v="2720.4"/>
    <n v="2727.9"/>
    <n v="0"/>
    <n v="47.300000000000182"/>
    <n v="2706.9294117647055"/>
    <x v="1287"/>
  </r>
  <r>
    <n v="1321"/>
    <d v="2017-07-23T23:00:00"/>
    <n v="2723.7"/>
    <n v="2763.7"/>
    <n v="2722.6"/>
    <n v="2755.6"/>
    <n v="1"/>
    <n v="21.200000000000273"/>
    <n v="2711.6352941176469"/>
    <x v="1288"/>
  </r>
  <r>
    <n v="1322"/>
    <d v="2017-07-24T00:00:00"/>
    <n v="2754.6"/>
    <n v="2766.2"/>
    <n v="2729.3"/>
    <n v="2765.2"/>
    <n v="1"/>
    <n v="-2.2999999999997272"/>
    <n v="2716.6235294117646"/>
    <x v="1289"/>
  </r>
  <r>
    <n v="1323"/>
    <d v="2017-07-24T01:00:00"/>
    <n v="2765.2"/>
    <n v="2776.5"/>
    <n v="2762.4"/>
    <n v="2770"/>
    <n v="1"/>
    <n v="-6.7999999999997272"/>
    <n v="2721.7529411764704"/>
    <x v="1290"/>
  </r>
  <r>
    <n v="1324"/>
    <d v="2017-07-24T02:00:00"/>
    <n v="2770"/>
    <n v="2778.8"/>
    <n v="2763.8"/>
    <n v="2775.8"/>
    <n v="1"/>
    <n v="-46.599999999999909"/>
    <n v="2727.0529411764701"/>
    <x v="1291"/>
  </r>
  <r>
    <n v="1325"/>
    <d v="2017-07-24T03:00:00"/>
    <n v="2775.8"/>
    <n v="2779"/>
    <n v="2750.8"/>
    <n v="2762.9"/>
    <n v="0"/>
    <n v="-31.5"/>
    <n v="2731.9735294117645"/>
    <x v="1292"/>
  </r>
  <r>
    <n v="1326"/>
    <d v="2017-07-24T04:00:00"/>
    <n v="2762.7"/>
    <n v="2764.7"/>
    <n v="2752.6"/>
    <n v="2763"/>
    <n v="1"/>
    <n v="-17.5"/>
    <n v="2735.3588235294114"/>
    <x v="1293"/>
  </r>
  <r>
    <n v="1327"/>
    <d v="2017-07-24T05:00:00"/>
    <n v="2763"/>
    <n v="2763"/>
    <n v="2719.7"/>
    <n v="2729"/>
    <n v="0"/>
    <n v="29.699999999999818"/>
    <n v="2737.7205882352937"/>
    <x v="1294"/>
  </r>
  <r>
    <n v="1328"/>
    <d v="2017-07-24T06:00:00"/>
    <n v="2729"/>
    <n v="2750.6"/>
    <n v="2722.4"/>
    <n v="2731.2"/>
    <n v="1"/>
    <n v="31.099999999999909"/>
    <n v="2737.7941176470586"/>
    <x v="1295"/>
  </r>
  <r>
    <n v="1329"/>
    <d v="2017-07-24T07:00:00"/>
    <n v="2731.5"/>
    <n v="2759.2"/>
    <n v="2721.1"/>
    <n v="2745.8"/>
    <n v="1"/>
    <n v="18.199999999999818"/>
    <n v="2737.9647058823525"/>
    <x v="1296"/>
  </r>
  <r>
    <n v="1330"/>
    <d v="2017-07-24T08:00:00"/>
    <n v="2745.8"/>
    <n v="2759"/>
    <n v="2725"/>
    <n v="2759"/>
    <n v="1"/>
    <n v="5.1999999999998181"/>
    <n v="2738.5235294117647"/>
    <x v="1297"/>
  </r>
  <r>
    <n v="1331"/>
    <d v="2017-07-24T09:00:00"/>
    <n v="2759"/>
    <n v="2770.4"/>
    <n v="2753.8"/>
    <n v="2762.6"/>
    <n v="1"/>
    <n v="2.8000000000001819"/>
    <n v="2739.1882352941179"/>
    <x v="1298"/>
  </r>
  <r>
    <n v="1332"/>
    <d v="2017-07-24T10:00:00"/>
    <n v="2762.5"/>
    <n v="2768.7"/>
    <n v="2753"/>
    <n v="2763.9"/>
    <n v="1"/>
    <n v="18.5"/>
    <n v="2739.8911764705881"/>
    <x v="1299"/>
  </r>
  <r>
    <n v="1333"/>
    <d v="2017-07-24T11:00:00"/>
    <n v="2763.9"/>
    <n v="2777"/>
    <n v="2751.7"/>
    <n v="2764.1"/>
    <n v="1"/>
    <n v="15.199999999999818"/>
    <n v="2740.6000000000004"/>
    <x v="1300"/>
  </r>
  <r>
    <n v="1334"/>
    <d v="2017-07-24T12:00:00"/>
    <n v="2764.1"/>
    <n v="2769.2"/>
    <n v="2747.6"/>
    <n v="2765.3"/>
    <n v="1"/>
    <n v="-10.800000000000637"/>
    <n v="2741.3441176470587"/>
    <x v="1301"/>
  </r>
  <r>
    <n v="1335"/>
    <d v="2017-07-24T13:00:00"/>
    <n v="2765.4"/>
    <n v="2798.1"/>
    <n v="2754.4"/>
    <n v="2782.5"/>
    <n v="1"/>
    <n v="-25.300000000000637"/>
    <n v="2742.5941176470592"/>
    <x v="1302"/>
  </r>
  <r>
    <n v="1336"/>
    <d v="2017-07-24T14:00:00"/>
    <n v="2784.8"/>
    <n v="2801.9"/>
    <n v="2766.6"/>
    <n v="2781.7"/>
    <n v="0"/>
    <n v="-52.700000000000273"/>
    <n v="2743.8205882352945"/>
    <x v="1303"/>
  </r>
  <r>
    <n v="1337"/>
    <d v="2017-07-24T15:00:00"/>
    <n v="2781.8"/>
    <n v="2784"/>
    <n v="2752.3"/>
    <n v="2757"/>
    <n v="0"/>
    <n v="-21.599999999999909"/>
    <n v="2744.3205882352945"/>
    <x v="1304"/>
  </r>
  <r>
    <n v="1338"/>
    <d v="2017-07-24T16:00:00"/>
    <n v="2757.4"/>
    <n v="2770.8"/>
    <n v="2754.3"/>
    <n v="2760"/>
    <n v="1"/>
    <n v="12"/>
    <n v="2744.9088235294121"/>
    <x v="1305"/>
  </r>
  <r>
    <n v="1339"/>
    <d v="2017-07-24T17:00:00"/>
    <n v="2760"/>
    <n v="2760"/>
    <n v="2727.6"/>
    <n v="2729.5"/>
    <n v="0"/>
    <n v="30.300000000000182"/>
    <n v="2744.6000000000004"/>
    <x v="1306"/>
  </r>
  <r>
    <n v="1340"/>
    <d v="2017-07-24T18:00:00"/>
    <n v="2729.5"/>
    <n v="2740.1"/>
    <n v="2726"/>
    <n v="2735.8"/>
    <n v="1"/>
    <n v="14.400000000000091"/>
    <n v="2744.4764705882358"/>
    <x v="1307"/>
  </r>
  <r>
    <n v="1341"/>
    <d v="2017-07-24T19:00:00"/>
    <n v="2736"/>
    <n v="2772.2"/>
    <n v="2728.7"/>
    <n v="2772.2"/>
    <n v="1"/>
    <n v="-11.799999999999727"/>
    <n v="2745.4235294117648"/>
    <x v="1308"/>
  </r>
  <r>
    <n v="1342"/>
    <d v="2017-07-24T20:00:00"/>
    <n v="2772.2"/>
    <n v="2772.3"/>
    <n v="2753.4"/>
    <n v="2760"/>
    <n v="0"/>
    <n v="-0.5"/>
    <n v="2746.0117647058828"/>
    <x v="1309"/>
  </r>
  <r>
    <n v="1343"/>
    <d v="2017-07-24T21:00:00"/>
    <n v="2760"/>
    <n v="2763.4"/>
    <n v="2748.4"/>
    <n v="2750.4"/>
    <n v="0"/>
    <n v="15.699999999999818"/>
    <n v="2746.3176470588237"/>
    <x v="1310"/>
  </r>
  <r>
    <n v="1344"/>
    <d v="2017-07-24T22:00:00"/>
    <n v="2750.1"/>
    <n v="2762.9"/>
    <n v="2746.9"/>
    <n v="2760.1"/>
    <n v="1"/>
    <n v="-3.8000000000001819"/>
    <n v="2746.9088235294121"/>
    <x v="1311"/>
  </r>
  <r>
    <n v="1345"/>
    <d v="2017-07-24T23:00:00"/>
    <n v="2759.5"/>
    <n v="2763.3"/>
    <n v="2752"/>
    <n v="2758.6"/>
    <n v="0"/>
    <n v="-5.1999999999998181"/>
    <n v="2747.4558823529414"/>
    <x v="1312"/>
  </r>
  <r>
    <n v="1346"/>
    <d v="2017-07-25T00:00:00"/>
    <n v="2758.8"/>
    <n v="2777.3"/>
    <n v="2754.1"/>
    <n v="2765.4"/>
    <n v="1"/>
    <n v="-17.199999999999818"/>
    <n v="2748.2029411764706"/>
    <x v="1313"/>
  </r>
  <r>
    <n v="1347"/>
    <d v="2017-07-25T01:00:00"/>
    <n v="2766.1"/>
    <n v="2770.2"/>
    <n v="2753.1"/>
    <n v="2756.6"/>
    <n v="0"/>
    <n v="3.5"/>
    <n v="2748.6911764705883"/>
    <x v="1314"/>
  </r>
  <r>
    <n v="1348"/>
    <d v="2017-07-25T02:00:00"/>
    <n v="2756.6"/>
    <n v="2763.1"/>
    <n v="2752.2"/>
    <n v="2754.3"/>
    <n v="0"/>
    <n v="13.099999999999909"/>
    <n v="2749.1117647058823"/>
    <x v="1315"/>
  </r>
  <r>
    <n v="1349"/>
    <d v="2017-07-25T03:00:00"/>
    <n v="2754.3"/>
    <n v="2755.9"/>
    <n v="2747"/>
    <n v="2748.9"/>
    <n v="0"/>
    <n v="-68.800000000000182"/>
    <n v="2749.3735294117646"/>
    <x v="1316"/>
  </r>
  <r>
    <n v="1350"/>
    <d v="2017-07-25T04:00:00"/>
    <n v="2748.8"/>
    <n v="2766.2"/>
    <n v="2748.7"/>
    <n v="2760"/>
    <n v="1"/>
    <n v="-103.20000000000027"/>
    <n v="2749.9617647058822"/>
    <x v="1317"/>
  </r>
  <r>
    <n v="1351"/>
    <d v="2017-07-25T05:00:00"/>
    <n v="2760"/>
    <n v="2770"/>
    <n v="2757.9"/>
    <n v="2767.3"/>
    <n v="1"/>
    <n v="-78.900000000000091"/>
    <n v="2754.1470588235297"/>
    <x v="1318"/>
  </r>
  <r>
    <n v="1352"/>
    <d v="2017-07-25T06:00:00"/>
    <n v="2767.3"/>
    <n v="2772.5"/>
    <n v="2648.6"/>
    <n v="2680"/>
    <n v="0"/>
    <n v="-20.899999999999636"/>
    <n v="2755.7647058823532"/>
    <x v="1319"/>
  </r>
  <r>
    <n v="1353"/>
    <d v="2017-07-25T07:00:00"/>
    <n v="2680.9"/>
    <n v="2685.5"/>
    <n v="2630.4"/>
    <n v="2657.7"/>
    <n v="0"/>
    <n v="-58.099999999999454"/>
    <n v="2752.3323529411764"/>
    <x v="1320"/>
  </r>
  <r>
    <n v="1354"/>
    <d v="2017-07-25T08:00:00"/>
    <n v="2657.7"/>
    <n v="2703"/>
    <n v="2652"/>
    <n v="2689.3"/>
    <n v="1"/>
    <n v="-121.19999999999982"/>
    <n v="2751.1970588235299"/>
    <x v="1321"/>
  </r>
  <r>
    <n v="1355"/>
    <d v="2017-07-25T09:00:00"/>
    <n v="2689.2"/>
    <n v="2696.9"/>
    <n v="2647.7"/>
    <n v="2659.9"/>
    <n v="0"/>
    <n v="-132.90000000000009"/>
    <n v="2748.3823529411766"/>
    <x v="1322"/>
  </r>
  <r>
    <n v="1356"/>
    <d v="2017-07-25T10:00:00"/>
    <n v="2659.9"/>
    <n v="2681.8"/>
    <n v="2589.1999999999998"/>
    <n v="2599.5"/>
    <n v="0"/>
    <n v="-41.299999999999727"/>
    <n v="2743.5088235294115"/>
    <x v="1323"/>
  </r>
  <r>
    <n v="1357"/>
    <d v="2017-07-25T11:00:00"/>
    <n v="2599.4"/>
    <n v="2603"/>
    <n v="2550.1"/>
    <n v="2567.9"/>
    <n v="0"/>
    <n v="1.7000000000002728"/>
    <n v="2737.5647058823524"/>
    <x v="1324"/>
  </r>
  <r>
    <n v="1358"/>
    <d v="2017-07-25T12:00:00"/>
    <n v="2568.4"/>
    <n v="2598"/>
    <n v="2518.8000000000002"/>
    <n v="2527.4"/>
    <n v="0"/>
    <n v="46.600000000000364"/>
    <n v="2730.2588235294111"/>
    <x v="1325"/>
  </r>
  <r>
    <n v="1359"/>
    <d v="2017-07-25T13:00:00"/>
    <n v="2527.1"/>
    <n v="2573.1"/>
    <n v="2513.3000000000002"/>
    <n v="2558.3000000000002"/>
    <n v="1"/>
    <n v="-15.900000000000091"/>
    <n v="2724.2411764705876"/>
    <x v="1326"/>
  </r>
  <r>
    <n v="1360"/>
    <d v="2017-07-25T14:00:00"/>
    <n v="2558.5"/>
    <n v="2598"/>
    <n v="2549.6"/>
    <n v="2570"/>
    <n v="1"/>
    <n v="-16.400000000000091"/>
    <n v="2718.5647058823524"/>
    <x v="1327"/>
  </r>
  <r>
    <n v="1361"/>
    <d v="2017-07-25T15:00:00"/>
    <n v="2570"/>
    <n v="2591.1"/>
    <n v="2565.6999999999998"/>
    <n v="2573.9"/>
    <n v="1"/>
    <n v="-79.599999999999909"/>
    <n v="2714.0029411764699"/>
    <x v="1328"/>
  </r>
  <r>
    <n v="1362"/>
    <d v="2017-07-25T16:00:00"/>
    <n v="2574.3000000000002"/>
    <n v="2581.6999999999998"/>
    <n v="2528.1999999999998"/>
    <n v="2543"/>
    <n v="0"/>
    <n v="-65.299999999999727"/>
    <n v="2708.4676470588229"/>
    <x v="1329"/>
  </r>
  <r>
    <n v="1363"/>
    <d v="2017-07-25T17:00:00"/>
    <n v="2543"/>
    <n v="2561.1"/>
    <n v="2519.5"/>
    <n v="2554"/>
    <n v="1"/>
    <n v="-89.199999999999818"/>
    <n v="2702.8264705882352"/>
    <x v="1330"/>
  </r>
  <r>
    <n v="1364"/>
    <d v="2017-07-25T18:00:00"/>
    <n v="2555.1999999999998"/>
    <n v="2556"/>
    <n v="2495.8000000000002"/>
    <n v="2495.9"/>
    <n v="0"/>
    <n v="62.099999999999909"/>
    <n v="2695.0882352941171"/>
    <x v="1331"/>
  </r>
  <r>
    <n v="1365"/>
    <d v="2017-07-25T19:00:00"/>
    <n v="2496"/>
    <n v="2498"/>
    <n v="2449.8000000000002"/>
    <n v="2479"/>
    <n v="0"/>
    <n v="55.799999999999727"/>
    <n v="2686.7470588235287"/>
    <x v="1332"/>
  </r>
  <r>
    <n v="1366"/>
    <d v="2017-07-25T20:00:00"/>
    <n v="2479.5"/>
    <n v="2492.6"/>
    <n v="2450.1"/>
    <n v="2466.6"/>
    <n v="0"/>
    <n v="93.599999999999909"/>
    <n v="2678.0029411764704"/>
    <x v="1333"/>
  </r>
  <r>
    <n v="1367"/>
    <d v="2017-07-25T21:00:00"/>
    <n v="2467.1999999999998"/>
    <n v="2577"/>
    <n v="2466"/>
    <n v="2559.1999999999998"/>
    <n v="1"/>
    <n v="27.499999999999545"/>
    <n v="2671.9764705882353"/>
    <x v="1334"/>
  </r>
  <r>
    <n v="1368"/>
    <d v="2017-07-25T22:00:00"/>
    <n v="2559.3000000000002"/>
    <n v="2561.9"/>
    <n v="2523.3000000000002"/>
    <n v="2536"/>
    <n v="0"/>
    <n v="35.400000000000091"/>
    <n v="2665.2323529411765"/>
    <x v="1335"/>
  </r>
  <r>
    <n v="1369"/>
    <d v="2017-07-25T23:00:00"/>
    <n v="2536.6999999999998"/>
    <n v="2566.6"/>
    <n v="2534.1"/>
    <n v="2561.6"/>
    <n v="1"/>
    <n v="-54.799999999999727"/>
    <n v="2658.7352941176473"/>
    <x v="1336"/>
  </r>
  <r>
    <n v="1370"/>
    <d v="2017-07-26T00:00:00"/>
    <n v="2561.3000000000002"/>
    <n v="2609.4"/>
    <n v="2557.9"/>
    <n v="2587.1999999999998"/>
    <n v="1"/>
    <n v="-74.899999999999636"/>
    <n v="2653.0147058823532"/>
    <x v="1337"/>
  </r>
  <r>
    <n v="1371"/>
    <d v="2017-07-26T01:00:00"/>
    <n v="2587.1999999999998"/>
    <n v="2589.1"/>
    <n v="2561.9"/>
    <n v="2571.8000000000002"/>
    <n v="0"/>
    <n v="-61.200000000000273"/>
    <n v="2647.5676470588237"/>
    <x v="1338"/>
  </r>
  <r>
    <n v="1372"/>
    <d v="2017-07-26T02:00:00"/>
    <n v="2571.6"/>
    <n v="2571.8000000000002"/>
    <n v="2488.8000000000002"/>
    <n v="2506.3000000000002"/>
    <n v="0"/>
    <n v="-26.000000000000455"/>
    <n v="2640.105882352942"/>
    <x v="1339"/>
  </r>
  <r>
    <n v="1373"/>
    <d v="2017-07-26T03:00:00"/>
    <n v="2506.4"/>
    <n v="2530.1999999999998"/>
    <n v="2470.6"/>
    <n v="2512.1999999999998"/>
    <n v="1"/>
    <n v="-61.800000000000182"/>
    <n v="2633.7147058823534"/>
    <x v="1340"/>
  </r>
  <r>
    <n v="1374"/>
    <d v="2017-07-26T04:00:00"/>
    <n v="2511.8000000000002"/>
    <n v="2537.8000000000002"/>
    <n v="2504.6"/>
    <n v="2510.1"/>
    <n v="0"/>
    <n v="-28.699999999999818"/>
    <n v="2627.0764705882357"/>
    <x v="1341"/>
  </r>
  <r>
    <n v="1375"/>
    <d v="2017-07-26T05:00:00"/>
    <n v="2510.1"/>
    <n v="2513"/>
    <n v="2450"/>
    <n v="2480"/>
    <n v="0"/>
    <n v="34.599999999999909"/>
    <n v="2618.4823529411769"/>
    <x v="1342"/>
  </r>
  <r>
    <n v="1376"/>
    <d v="2017-07-26T06:00:00"/>
    <n v="2480"/>
    <n v="2480"/>
    <n v="2439"/>
    <n v="2450"/>
    <n v="0"/>
    <n v="49.599999999999909"/>
    <n v="2609.3647058823535"/>
    <x v="1343"/>
  </r>
  <r>
    <n v="1377"/>
    <d v="2017-07-26T07:00:00"/>
    <n v="2449.9"/>
    <n v="2490.8000000000002"/>
    <n v="2448.9"/>
    <n v="2481.3000000000002"/>
    <n v="1"/>
    <n v="35.599999999999909"/>
    <n v="2601.4500000000007"/>
    <x v="1344"/>
  </r>
  <r>
    <n v="1378"/>
    <d v="2017-07-26T08:00:00"/>
    <n v="2481.5"/>
    <n v="2528"/>
    <n v="2472.6999999999998"/>
    <n v="2514.6999999999998"/>
    <n v="1"/>
    <n v="28.300000000000182"/>
    <n v="2594.2323529411769"/>
    <x v="1345"/>
  </r>
  <r>
    <n v="1379"/>
    <d v="2017-07-26T09:00:00"/>
    <n v="2515.1999999999998"/>
    <n v="2518.4"/>
    <n v="2469.9"/>
    <n v="2500.1999999999998"/>
    <n v="0"/>
    <n v="31.600000000000364"/>
    <n v="2586.6323529411766"/>
    <x v="1346"/>
  </r>
  <r>
    <n v="1380"/>
    <d v="2017-07-26T10:00:00"/>
    <n v="2500"/>
    <n v="2526.4"/>
    <n v="2492.4"/>
    <n v="2517.4"/>
    <n v="1"/>
    <n v="-35.299999999999727"/>
    <n v="2579.3382352941176"/>
    <x v="1347"/>
  </r>
  <r>
    <n v="1381"/>
    <d v="2017-07-26T11:00:00"/>
    <n v="2512.1999999999998"/>
    <n v="2549.1"/>
    <n v="2501.4"/>
    <n v="2538.1"/>
    <n v="1"/>
    <n v="-39.5"/>
    <n v="2572.9117647058824"/>
    <x v="1348"/>
  </r>
  <r>
    <n v="1382"/>
    <d v="2017-07-26T12:00:00"/>
    <n v="2538"/>
    <n v="2556"/>
    <n v="2522.9"/>
    <n v="2526.3000000000002"/>
    <n v="0"/>
    <n v="-94.400000000000091"/>
    <n v="2566.205882352941"/>
    <x v="1349"/>
  </r>
  <r>
    <n v="1383"/>
    <d v="2017-07-26T13:00:00"/>
    <n v="2524.4"/>
    <n v="2524.6"/>
    <n v="2462.1999999999998"/>
    <n v="2474.9"/>
    <n v="0"/>
    <n v="-42.5"/>
    <n v="2558.1470588235288"/>
    <x v="1350"/>
  </r>
  <r>
    <n v="1384"/>
    <d v="2017-07-26T14:00:00"/>
    <n v="2475"/>
    <n v="2506.6999999999998"/>
    <n v="2464"/>
    <n v="2496.6999999999998"/>
    <n v="1"/>
    <n v="-24.899999999999636"/>
    <n v="2550.40294117647"/>
    <x v="1351"/>
  </r>
  <r>
    <n v="1385"/>
    <d v="2017-07-26T15:00:00"/>
    <n v="2496.6"/>
    <n v="2496.9"/>
    <n v="2404.1"/>
    <n v="2430"/>
    <n v="0"/>
    <n v="44.400000000000091"/>
    <n v="2540.482352941176"/>
    <x v="1352"/>
  </r>
  <r>
    <n v="1386"/>
    <d v="2017-07-26T16:00:00"/>
    <n v="2430"/>
    <n v="2448.1999999999998"/>
    <n v="2402.6"/>
    <n v="2432.4"/>
    <n v="1"/>
    <n v="43.699999999999818"/>
    <n v="2533.1999999999998"/>
    <x v="1353"/>
  </r>
  <r>
    <n v="1387"/>
    <d v="2017-07-26T17:00:00"/>
    <n v="2432.6"/>
    <n v="2481.6"/>
    <n v="2429.5"/>
    <n v="2471.9"/>
    <n v="1"/>
    <n v="31.299999999999727"/>
    <n v="2527.7352941176468"/>
    <x v="1354"/>
  </r>
  <r>
    <n v="1388"/>
    <d v="2017-07-26T18:00:00"/>
    <n v="2471.4"/>
    <n v="2495.6999999999998"/>
    <n v="2469.5"/>
    <n v="2474.1"/>
    <n v="1"/>
    <n v="-16.5"/>
    <n v="2521.4058823529408"/>
    <x v="1355"/>
  </r>
  <r>
    <n v="1389"/>
    <d v="2017-07-26T19:00:00"/>
    <n v="2473.9"/>
    <n v="2487.8000000000002"/>
    <n v="2464.9"/>
    <n v="2475.6"/>
    <n v="1"/>
    <n v="24.700000000000273"/>
    <n v="2515.9852941176468"/>
    <x v="1356"/>
  </r>
  <r>
    <n v="1390"/>
    <d v="2017-07-26T20:00:00"/>
    <n v="2476.1"/>
    <n v="2503.5"/>
    <n v="2473.6"/>
    <n v="2503"/>
    <n v="1"/>
    <n v="22.800000000000182"/>
    <n v="2513.1470588235288"/>
    <x v="1357"/>
  </r>
  <r>
    <n v="1391"/>
    <d v="2017-07-26T21:00:00"/>
    <n v="2502.9"/>
    <n v="2511"/>
    <n v="2451.5"/>
    <n v="2457.8000000000002"/>
    <n v="0"/>
    <n v="74.300000000000182"/>
    <n v="2509.9088235294116"/>
    <x v="1358"/>
  </r>
  <r>
    <n v="1392"/>
    <d v="2017-07-26T22:00:00"/>
    <n v="2457"/>
    <n v="2502"/>
    <n v="2449.3000000000002"/>
    <n v="2499.9"/>
    <n v="1"/>
    <n v="43.799999999999727"/>
    <n v="2509.1"/>
    <x v="1359"/>
  </r>
  <r>
    <n v="1393"/>
    <d v="2017-07-26T23:00:00"/>
    <n v="2500.1"/>
    <n v="2535.1999999999998"/>
    <n v="2498.8000000000002"/>
    <n v="2525.1"/>
    <n v="1"/>
    <n v="11.099999999999909"/>
    <n v="2508.1235294117646"/>
    <x v="1360"/>
  </r>
  <r>
    <n v="1394"/>
    <d v="2017-07-27T00:00:00"/>
    <n v="2525.6999999999998"/>
    <n v="2542.5"/>
    <n v="2510.6999999999998"/>
    <n v="2532.1"/>
    <n v="1"/>
    <n v="13.699999999999818"/>
    <n v="2507.0088235294124"/>
    <x v="1361"/>
  </r>
  <r>
    <n v="1395"/>
    <d v="2017-07-27T01:00:00"/>
    <n v="2531.8000000000002"/>
    <n v="2552.6999999999998"/>
    <n v="2531.6"/>
    <n v="2544.1999999999998"/>
    <n v="1"/>
    <n v="18.200000000000273"/>
    <n v="2506.1352941176478"/>
    <x v="1362"/>
  </r>
  <r>
    <n v="1396"/>
    <d v="2017-07-27T02:00:00"/>
    <n v="2544.1999999999998"/>
    <n v="2547.3000000000002"/>
    <n v="2515"/>
    <n v="2536.5"/>
    <n v="0"/>
    <n v="26"/>
    <n v="2505.9441176470591"/>
    <x v="1363"/>
  </r>
  <r>
    <n v="1397"/>
    <d v="2017-07-27T03:00:00"/>
    <n v="2536"/>
    <n v="2553.1999999999998"/>
    <n v="2516.5"/>
    <n v="2545"/>
    <n v="1"/>
    <n v="20"/>
    <n v="2505.6794117647059"/>
    <x v="1364"/>
  </r>
  <r>
    <n v="1398"/>
    <d v="2017-07-27T04:00:00"/>
    <n v="2545"/>
    <n v="2579.6"/>
    <n v="2544.6999999999998"/>
    <n v="2561.9"/>
    <n v="1"/>
    <n v="-20.400000000000091"/>
    <n v="2507.6205882352938"/>
    <x v="1365"/>
  </r>
  <r>
    <n v="1399"/>
    <d v="2017-07-27T05:00:00"/>
    <n v="2561.8000000000002"/>
    <n v="2567"/>
    <n v="2540"/>
    <n v="2561.9"/>
    <n v="0"/>
    <n v="-13.599999999999909"/>
    <n v="2510.0588235294117"/>
    <x v="1366"/>
  </r>
  <r>
    <n v="1400"/>
    <d v="2017-07-27T06:00:00"/>
    <n v="2561.6999999999998"/>
    <n v="2567.5"/>
    <n v="2554.6"/>
    <n v="2564.6999999999998"/>
    <n v="1"/>
    <n v="2.4000000000000909"/>
    <n v="2512.9441176470586"/>
    <x v="1367"/>
  </r>
  <r>
    <n v="1401"/>
    <d v="2017-07-27T07:00:00"/>
    <n v="2564.6999999999998"/>
    <n v="2564.8000000000002"/>
    <n v="2528.9"/>
    <n v="2541.1999999999998"/>
    <n v="0"/>
    <n v="45.700000000000273"/>
    <n v="2512.4147058823528"/>
    <x v="1368"/>
  </r>
  <r>
    <n v="1402"/>
    <d v="2017-07-27T08:00:00"/>
    <n v="2541.1999999999998"/>
    <n v="2550.6999999999998"/>
    <n v="2530.8000000000002"/>
    <n v="2548.1"/>
    <n v="1"/>
    <n v="30.300000000000182"/>
    <n v="2512.7705882352934"/>
    <x v="1369"/>
  </r>
  <r>
    <n v="1403"/>
    <d v="2017-07-27T09:00:00"/>
    <n v="2547.5"/>
    <n v="2568.6"/>
    <n v="2544.8000000000002"/>
    <n v="2566.5"/>
    <n v="1"/>
    <n v="-1.2999999999997272"/>
    <n v="2512.9147058823523"/>
    <x v="1370"/>
  </r>
  <r>
    <n v="1404"/>
    <d v="2017-07-27T10:00:00"/>
    <n v="2567"/>
    <n v="2596.6999999999998"/>
    <n v="2564.6999999999998"/>
    <n v="2586.8000000000002"/>
    <n v="1"/>
    <n v="-14.999999999999545"/>
    <n v="2512.9029411764704"/>
    <x v="1371"/>
  </r>
  <r>
    <n v="1405"/>
    <d v="2017-07-27T11:00:00"/>
    <n v="2586.6999999999998"/>
    <n v="2588.9"/>
    <n v="2572.6999999999998"/>
    <n v="2578.1999999999998"/>
    <n v="0"/>
    <n v="-33.099999999999909"/>
    <n v="2513.0911764705879"/>
    <x v="1372"/>
  </r>
  <r>
    <n v="1406"/>
    <d v="2017-07-27T12:00:00"/>
    <n v="2578"/>
    <n v="2582.5"/>
    <n v="2559.6"/>
    <n v="2565.4"/>
    <n v="0"/>
    <n v="-29.699999999999818"/>
    <n v="2514.8294117647056"/>
    <x v="1373"/>
  </r>
  <r>
    <n v="1407"/>
    <d v="2017-07-27T13:00:00"/>
    <n v="2565.6999999999998"/>
    <n v="2580.8000000000002"/>
    <n v="2559.4"/>
    <n v="2571.8000000000002"/>
    <n v="1"/>
    <n v="-14.300000000000182"/>
    <n v="2516.5823529411764"/>
    <x v="1374"/>
  </r>
  <r>
    <n v="1408"/>
    <d v="2017-07-27T14:00:00"/>
    <n v="2571.8000000000002"/>
    <n v="2575.3000000000002"/>
    <n v="2544.9"/>
    <n v="2545.1999999999998"/>
    <n v="0"/>
    <n v="29.900000000000091"/>
    <n v="2517.6147058823531"/>
    <x v="1375"/>
  </r>
  <r>
    <n v="1409"/>
    <d v="2017-07-27T15:00:00"/>
    <n v="2545.1999999999998"/>
    <n v="2561.1"/>
    <n v="2529.6999999999998"/>
    <n v="2536"/>
    <n v="0"/>
    <n v="27.699999999999818"/>
    <n v="2519.2617647058823"/>
    <x v="1376"/>
  </r>
  <r>
    <n v="1410"/>
    <d v="2017-07-27T16:00:00"/>
    <n v="2536"/>
    <n v="2563.5"/>
    <n v="2526"/>
    <n v="2557.5"/>
    <n v="1"/>
    <n v="10.999999999999545"/>
    <n v="2522.4235294117643"/>
    <x v="1377"/>
  </r>
  <r>
    <n v="1411"/>
    <d v="2017-07-27T17:00:00"/>
    <n v="2557.5"/>
    <n v="2575.5"/>
    <n v="2553.6"/>
    <n v="2575.1"/>
    <n v="1"/>
    <n v="7.7999999999997272"/>
    <n v="2525.1823529411758"/>
    <x v="1378"/>
  </r>
  <r>
    <n v="1412"/>
    <d v="2017-07-27T18:00:00"/>
    <n v="2575.5"/>
    <n v="2581.4"/>
    <n v="2560.1999999999998"/>
    <n v="2564.1"/>
    <n v="0"/>
    <n v="82.299999999999727"/>
    <n v="2526.6352941176469"/>
    <x v="1379"/>
  </r>
  <r>
    <n v="1413"/>
    <d v="2017-07-27T19:00:00"/>
    <n v="2564.4"/>
    <n v="2574.5"/>
    <n v="2554.8000000000002"/>
    <n v="2569.1999999999998"/>
    <n v="1"/>
    <n v="111.5"/>
    <n v="2528.6647058823532"/>
    <x v="1380"/>
  </r>
  <r>
    <n v="1414"/>
    <d v="2017-07-27T20:00:00"/>
    <n v="2569.1999999999998"/>
    <n v="2583.6"/>
    <n v="2541.3000000000002"/>
    <n v="2583.6"/>
    <n v="1"/>
    <n v="81.099999999999909"/>
    <n v="2530.6117647058823"/>
    <x v="1381"/>
  </r>
  <r>
    <n v="1415"/>
    <d v="2017-07-27T21:00:00"/>
    <n v="2583.6"/>
    <n v="2656.2"/>
    <n v="2583.4"/>
    <n v="2646.7"/>
    <n v="1"/>
    <n v="65.800000000000182"/>
    <n v="2533.8058823529409"/>
    <x v="1382"/>
  </r>
  <r>
    <n v="1416"/>
    <d v="2017-07-27T22:00:00"/>
    <n v="2646.8"/>
    <n v="2682.4"/>
    <n v="2634.9"/>
    <n v="2680.8"/>
    <n v="1"/>
    <n v="19.100000000000364"/>
    <n v="2538.3500000000004"/>
    <x v="1383"/>
  </r>
  <r>
    <n v="1417"/>
    <d v="2017-07-27T23:00:00"/>
    <n v="2680.9"/>
    <n v="2686.2"/>
    <n v="2650.7"/>
    <n v="2664.9"/>
    <n v="0"/>
    <n v="12.900000000000091"/>
    <n v="2543.9382352941179"/>
    <x v="1384"/>
  </r>
  <r>
    <n v="1418"/>
    <d v="2017-07-28T00:00:00"/>
    <n v="2665.2"/>
    <n v="2734.5"/>
    <n v="2664.4"/>
    <n v="2713"/>
    <n v="1"/>
    <n v="-34.300000000000182"/>
    <n v="2550.2999999999997"/>
    <x v="1385"/>
  </r>
  <r>
    <n v="1419"/>
    <d v="2017-07-28T01:00:00"/>
    <n v="2713"/>
    <n v="2713"/>
    <n v="2686.3"/>
    <n v="2700.3"/>
    <n v="0"/>
    <n v="-42.700000000000273"/>
    <n v="2558.25"/>
    <x v="1386"/>
  </r>
  <r>
    <n v="1420"/>
    <d v="2017-07-28T02:00:00"/>
    <n v="2700.3"/>
    <n v="2709.1"/>
    <n v="2673.4"/>
    <n v="2678.1"/>
    <n v="0"/>
    <n v="3.4000000000000909"/>
    <n v="2565.4764705882358"/>
    <x v="1387"/>
  </r>
  <r>
    <n v="1421"/>
    <d v="2017-07-28T03:00:00"/>
    <n v="2678.3"/>
    <n v="2691.3"/>
    <n v="2659.9"/>
    <n v="2678.9"/>
    <n v="1"/>
    <n v="2.5000000000004547"/>
    <n v="2571.5647058823529"/>
    <x v="1388"/>
  </r>
  <r>
    <n v="1422"/>
    <d v="2017-07-28T04:00:00"/>
    <n v="2678.9"/>
    <n v="2685.8"/>
    <n v="2655.4"/>
    <n v="2657.8"/>
    <n v="0"/>
    <n v="76.400000000000546"/>
    <n v="2576.9676470588233"/>
    <x v="1389"/>
  </r>
  <r>
    <n v="1423"/>
    <d v="2017-07-28T05:00:00"/>
    <n v="2658"/>
    <n v="2692"/>
    <n v="2655.9"/>
    <n v="2681.9"/>
    <n v="1"/>
    <n v="78.300000000000182"/>
    <n v="2583.035294117647"/>
    <x v="1390"/>
  </r>
  <r>
    <n v="1424"/>
    <d v="2017-07-28T06:00:00"/>
    <n v="2682.1"/>
    <n v="2702.7"/>
    <n v="2680.2"/>
    <n v="2681.8"/>
    <n v="0"/>
    <n v="81.099999999999909"/>
    <n v="2588.294117647059"/>
    <x v="1391"/>
  </r>
  <r>
    <n v="1425"/>
    <d v="2017-07-28T07:00:00"/>
    <n v="2681.5"/>
    <n v="2734.3"/>
    <n v="2675.4"/>
    <n v="2734.3"/>
    <n v="1"/>
    <n v="20.899999999999636"/>
    <n v="2596.4264705882351"/>
    <x v="1392"/>
  </r>
  <r>
    <n v="1426"/>
    <d v="2017-07-28T08:00:00"/>
    <n v="2734.3"/>
    <n v="2775"/>
    <n v="2722.2"/>
    <n v="2760.1"/>
    <n v="1"/>
    <n v="57.700000000000273"/>
    <n v="2604.079411764706"/>
    <x v="1393"/>
  </r>
  <r>
    <n v="1427"/>
    <d v="2017-07-28T09:00:00"/>
    <n v="2760.1"/>
    <n v="2773.1"/>
    <n v="2734.1"/>
    <n v="2762.6"/>
    <n v="1"/>
    <n v="25.900000000000091"/>
    <n v="2611.0647058823533"/>
    <x v="1394"/>
  </r>
  <r>
    <n v="1428"/>
    <d v="2017-07-28T10:00:00"/>
    <n v="2762.6"/>
    <n v="2769.9"/>
    <n v="2728.9"/>
    <n v="2755.2"/>
    <n v="0"/>
    <n v="8"/>
    <n v="2617.6264705882354"/>
    <x v="1395"/>
  </r>
  <r>
    <n v="1429"/>
    <d v="2017-07-28T11:00:00"/>
    <n v="2755.2"/>
    <n v="2828.2"/>
    <n v="2746.2"/>
    <n v="2817.8"/>
    <n v="1"/>
    <n v="-41.200000000000273"/>
    <n v="2625.6735294117648"/>
    <x v="1396"/>
  </r>
  <r>
    <n v="1430"/>
    <d v="2017-07-28T12:00:00"/>
    <n v="2817.8"/>
    <n v="2833"/>
    <n v="2750.3"/>
    <n v="2788.5"/>
    <n v="0"/>
    <n v="-41.199999999999818"/>
    <n v="2633.0852941176472"/>
    <x v="1397"/>
  </r>
  <r>
    <n v="1431"/>
    <d v="2017-07-28T13:00:00"/>
    <n v="2788.5"/>
    <n v="2810.7"/>
    <n v="2730.2"/>
    <n v="2763.2"/>
    <n v="0"/>
    <n v="1.8000000000001819"/>
    <n v="2639.5029411764713"/>
    <x v="1398"/>
  </r>
  <r>
    <n v="1432"/>
    <d v="2017-07-28T14:00:00"/>
    <n v="2755.6"/>
    <n v="2787"/>
    <n v="2747.2"/>
    <n v="2769"/>
    <n v="1"/>
    <n v="-6.9000000000000909"/>
    <n v="2645.5941176470592"/>
    <x v="1399"/>
  </r>
  <r>
    <n v="1433"/>
    <d v="2017-07-28T15:00:00"/>
    <n v="2771.1"/>
    <n v="2777.9"/>
    <n v="2709.9"/>
    <n v="2741.8"/>
    <n v="0"/>
    <n v="21"/>
    <n v="2650.8852941176478"/>
    <x v="1400"/>
  </r>
  <r>
    <n v="1434"/>
    <d v="2017-07-28T16:00:00"/>
    <n v="2741.8"/>
    <n v="2782.7"/>
    <n v="2728.8"/>
    <n v="2759.5"/>
    <n v="1"/>
    <n v="-12.899999999999636"/>
    <n v="2656.6147058823535"/>
    <x v="1401"/>
  </r>
  <r>
    <n v="1435"/>
    <d v="2017-07-28T17:00:00"/>
    <n v="2759.5"/>
    <n v="2778.4"/>
    <n v="2741.4"/>
    <n v="2764.2"/>
    <n v="1"/>
    <n v="-11.599999999999454"/>
    <n v="2663.1735294117652"/>
    <x v="1402"/>
  </r>
  <r>
    <n v="1436"/>
    <d v="2017-07-28T18:00:00"/>
    <n v="2764.2"/>
    <n v="2776.8"/>
    <n v="2751.7"/>
    <n v="2762.8"/>
    <n v="0"/>
    <n v="-10.199999999999818"/>
    <n v="2669.4882352941181"/>
    <x v="1403"/>
  </r>
  <r>
    <n v="1437"/>
    <d v="2017-07-28T19:00:00"/>
    <n v="2763.2"/>
    <n v="2776.6"/>
    <n v="2732.8"/>
    <n v="2747"/>
    <n v="0"/>
    <n v="6"/>
    <n v="2674.7970588235298"/>
    <x v="1404"/>
  </r>
  <r>
    <n v="1438"/>
    <d v="2017-07-28T20:00:00"/>
    <n v="2748.3"/>
    <n v="2757.1"/>
    <n v="2725.2"/>
    <n v="2754.3"/>
    <n v="1"/>
    <n v="0"/>
    <n v="2679.723529411765"/>
    <x v="1405"/>
  </r>
  <r>
    <n v="1439"/>
    <d v="2017-07-30T21:00:00"/>
    <n v="2754.3"/>
    <n v="2754.3"/>
    <n v="2754.3"/>
    <n v="2754.3"/>
    <n v="0"/>
    <n v="-54.400000000000091"/>
    <n v="2684.9029411764709"/>
    <x v="1406"/>
  </r>
  <r>
    <n v="1440"/>
    <d v="2017-07-30T22:00:00"/>
    <n v="2754.3"/>
    <n v="2754.3"/>
    <n v="2754.3"/>
    <n v="2754.3"/>
    <n v="0"/>
    <n v="-58.400000000000091"/>
    <n v="2690.4588235294123"/>
    <x v="1407"/>
  </r>
  <r>
    <n v="1441"/>
    <d v="2017-07-30T23:00:00"/>
    <n v="2754.3"/>
    <n v="2754.3"/>
    <n v="2754.3"/>
    <n v="2754.3"/>
    <n v="0"/>
    <n v="-44.199999999999818"/>
    <n v="2695.8264705882357"/>
    <x v="1408"/>
  </r>
  <r>
    <n v="1442"/>
    <d v="2017-07-31T00:00:00"/>
    <n v="2759.5"/>
    <n v="2765"/>
    <n v="2696.3"/>
    <n v="2705.1"/>
    <n v="0"/>
    <n v="15.300000000000182"/>
    <n v="2700.5294117647063"/>
    <x v="1409"/>
  </r>
  <r>
    <n v="1443"/>
    <d v="2017-07-31T01:00:00"/>
    <n v="2705.1"/>
    <n v="2740.3"/>
    <n v="2690.2"/>
    <n v="2701.1"/>
    <n v="0"/>
    <n v="10.900000000000546"/>
    <n v="2705.3852941176483"/>
    <x v="1410"/>
  </r>
  <r>
    <n v="1444"/>
    <d v="2017-07-31T02:00:00"/>
    <n v="2701.1"/>
    <n v="2737.4"/>
    <n v="2692"/>
    <n v="2715.3"/>
    <n v="1"/>
    <n v="11.100000000000364"/>
    <n v="2710.0264705882364"/>
    <x v="1411"/>
  </r>
  <r>
    <n v="1445"/>
    <d v="2017-07-31T03:00:00"/>
    <n v="2715.6"/>
    <n v="2735.1"/>
    <n v="2698.5"/>
    <n v="2720.7"/>
    <n v="1"/>
    <n v="10.600000000000364"/>
    <n v="2714.3088235294122"/>
    <x v="1412"/>
  </r>
  <r>
    <n v="1446"/>
    <d v="2017-07-31T04:00:00"/>
    <n v="2720.7"/>
    <n v="2728.9"/>
    <n v="2693.4"/>
    <n v="2712.3"/>
    <n v="0"/>
    <n v="19"/>
    <n v="2718.6676470588245"/>
    <x v="1413"/>
  </r>
  <r>
    <n v="1447"/>
    <d v="2017-07-31T05:00:00"/>
    <n v="2712.5"/>
    <n v="2733.8"/>
    <n v="2701.1"/>
    <n v="2726.9"/>
    <n v="1"/>
    <n v="23"/>
    <n v="2723.3058823529414"/>
    <x v="1414"/>
  </r>
  <r>
    <n v="1448"/>
    <d v="2017-07-31T06:00:00"/>
    <n v="2726.9"/>
    <n v="2740"/>
    <n v="2691.5"/>
    <n v="2731.5"/>
    <n v="1"/>
    <n v="-5.1999999999998181"/>
    <n v="2727.6558823529417"/>
    <x v="1415"/>
  </r>
  <r>
    <n v="1449"/>
    <d v="2017-07-31T07:00:00"/>
    <n v="2731.6"/>
    <n v="2760.8"/>
    <n v="2701.1"/>
    <n v="2731.6"/>
    <n v="1"/>
    <n v="23.800000000000182"/>
    <n v="2730.1529411764714"/>
    <x v="1416"/>
  </r>
  <r>
    <n v="1450"/>
    <d v="2017-07-31T08:00:00"/>
    <n v="2731.6"/>
    <n v="2762.7"/>
    <n v="2702.6"/>
    <n v="2750"/>
    <n v="1"/>
    <n v="32.099999999999909"/>
    <n v="2732.1882352941184"/>
    <x v="1417"/>
  </r>
  <r>
    <n v="1451"/>
    <d v="2017-07-31T09:00:00"/>
    <n v="2750"/>
    <n v="2760.8"/>
    <n v="2678.2"/>
    <n v="2726.4"/>
    <n v="0"/>
    <n v="79.299999999999727"/>
    <n v="2733.9970588235296"/>
    <x v="1418"/>
  </r>
  <r>
    <n v="1452"/>
    <d v="2017-07-31T10:00:00"/>
    <n v="2725.3"/>
    <n v="2754.3"/>
    <n v="2686.5"/>
    <n v="2754.3"/>
    <n v="1"/>
    <n v="29.099999999999909"/>
    <n v="2735.2117647058826"/>
    <x v="1419"/>
  </r>
  <r>
    <n v="1453"/>
    <d v="2017-07-31T11:00:00"/>
    <n v="2754.3"/>
    <n v="2787.1"/>
    <n v="2705.8"/>
    <n v="2781"/>
    <n v="1"/>
    <n v="-15.700000000000273"/>
    <n v="2737.5852941176472"/>
    <x v="1420"/>
  </r>
  <r>
    <n v="1454"/>
    <d v="2017-07-31T12:00:00"/>
    <n v="2781"/>
    <n v="2810.4"/>
    <n v="2726.9"/>
    <n v="2804.6"/>
    <n v="1"/>
    <n v="-31"/>
    <n v="2741.3058823529418"/>
    <x v="1421"/>
  </r>
  <r>
    <n v="1455"/>
    <d v="2017-07-31T13:00:00"/>
    <n v="2804.5"/>
    <n v="2804.6"/>
    <n v="2747.6"/>
    <n v="2783.3"/>
    <n v="0"/>
    <n v="6.1999999999998181"/>
    <n v="2744.3764705882359"/>
    <x v="1422"/>
  </r>
  <r>
    <n v="1456"/>
    <d v="2017-07-31T14:00:00"/>
    <n v="2783.3"/>
    <n v="2785.9"/>
    <n v="2755"/>
    <n v="2765.2"/>
    <n v="0"/>
    <n v="10.500000000000455"/>
    <n v="2747.5352941176475"/>
    <x v="1423"/>
  </r>
  <r>
    <n v="1457"/>
    <d v="2017-07-31T15:00:00"/>
    <n v="2765.2"/>
    <n v="2782"/>
    <n v="2747.3"/>
    <n v="2773.5"/>
    <n v="1"/>
    <n v="34.100000000000364"/>
    <n v="2750.2294117647066"/>
    <x v="1424"/>
  </r>
  <r>
    <n v="1458"/>
    <d v="2017-07-31T16:00:00"/>
    <n v="2773.8"/>
    <n v="2801.8"/>
    <n v="2765.2"/>
    <n v="2789.8"/>
    <n v="1"/>
    <n v="59.400000000000546"/>
    <n v="2753.4058823529417"/>
    <x v="1425"/>
  </r>
  <r>
    <n v="1459"/>
    <d v="2017-07-31T17:00:00"/>
    <n v="2789.7"/>
    <n v="2798.6"/>
    <n v="2772.1"/>
    <n v="2775.9"/>
    <n v="0"/>
    <n v="108.60000000000036"/>
    <n v="2754.6294117647062"/>
    <x v="1426"/>
  </r>
  <r>
    <n v="1460"/>
    <d v="2017-07-31T18:00:00"/>
    <n v="2776.1"/>
    <n v="2819.6"/>
    <n v="2775.6"/>
    <n v="2808"/>
    <n v="1"/>
    <n v="51.599999999999909"/>
    <n v="2756.0382352941183"/>
    <x v="1427"/>
  </r>
  <r>
    <n v="1461"/>
    <d v="2017-07-31T19:00:00"/>
    <n v="2808"/>
    <n v="2850"/>
    <n v="2794.3"/>
    <n v="2849.3"/>
    <n v="1"/>
    <n v="1.6999999999998181"/>
    <n v="2758.588235294118"/>
    <x v="1428"/>
  </r>
  <r>
    <n v="1462"/>
    <d v="2017-07-31T20:00:00"/>
    <n v="2850"/>
    <n v="2890"/>
    <n v="2841.2"/>
    <n v="2885.4"/>
    <n v="1"/>
    <n v="-21.900000000000546"/>
    <n v="2762.4176470588236"/>
    <x v="1429"/>
  </r>
  <r>
    <n v="1463"/>
    <d v="2017-07-31T21:00:00"/>
    <n v="2888.8"/>
    <n v="2906.3"/>
    <n v="2843.6"/>
    <n v="2863.7"/>
    <n v="0"/>
    <n v="-29.200000000000273"/>
    <n v="2763.7676470588231"/>
    <x v="1430"/>
  </r>
  <r>
    <n v="1464"/>
    <d v="2017-07-31T22:00:00"/>
    <n v="2863.6"/>
    <n v="2872"/>
    <n v="2838.2"/>
    <n v="2855"/>
    <n v="0"/>
    <n v="-9.3000000000001819"/>
    <n v="2765.7235294117645"/>
    <x v="1431"/>
  </r>
  <r>
    <n v="1465"/>
    <d v="2017-07-31T23:00:00"/>
    <n v="2857.4"/>
    <n v="2874.1"/>
    <n v="2837.3"/>
    <n v="2869.2"/>
    <n v="1"/>
    <n v="-19.5"/>
    <n v="2768.8411764705879"/>
    <x v="1432"/>
  </r>
  <r>
    <n v="1466"/>
    <d v="2017-08-01T00:00:00"/>
    <n v="2868.5"/>
    <n v="2868.5"/>
    <n v="2816.3"/>
    <n v="2836.1"/>
    <n v="0"/>
    <n v="25.599999999999909"/>
    <n v="2770.8147058823529"/>
    <x v="1433"/>
  </r>
  <r>
    <n v="1467"/>
    <d v="2017-08-01T01:00:00"/>
    <n v="2836"/>
    <n v="2868.8"/>
    <n v="2816.2"/>
    <n v="2847.3"/>
    <n v="1"/>
    <n v="37.199999999999818"/>
    <n v="2773.9176470588236"/>
    <x v="1434"/>
  </r>
  <r>
    <n v="1468"/>
    <d v="2017-08-01T02:00:00"/>
    <n v="2847.4"/>
    <n v="2862.3"/>
    <n v="2813.3"/>
    <n v="2849"/>
    <n v="1"/>
    <n v="53.5"/>
    <n v="2776.5499999999997"/>
    <x v="1435"/>
  </r>
  <r>
    <n v="1469"/>
    <d v="2017-08-01T03:00:00"/>
    <n v="2849"/>
    <n v="2883.6"/>
    <n v="2815.8"/>
    <n v="2861.7"/>
    <n v="1"/>
    <n v="-13.899999999999636"/>
    <n v="2779.4176470588236"/>
    <x v="1436"/>
  </r>
  <r>
    <n v="1470"/>
    <d v="2017-08-01T04:00:00"/>
    <n v="2862.1"/>
    <n v="2889.6"/>
    <n v="2820.8"/>
    <n v="2885"/>
    <n v="1"/>
    <n v="-109.99999999999955"/>
    <n v="2783.0117647058828"/>
    <x v="1437"/>
  </r>
  <r>
    <n v="1471"/>
    <d v="2017-08-01T05:00:00"/>
    <n v="2885"/>
    <n v="2923.9"/>
    <n v="2840.4"/>
    <n v="2902.9"/>
    <n v="1"/>
    <n v="-197.29999999999973"/>
    <n v="2787.5970588235291"/>
    <x v="1438"/>
  </r>
  <r>
    <n v="1472"/>
    <d v="2017-08-01T06:00:00"/>
    <n v="2903"/>
    <n v="2909.5"/>
    <n v="2838.8"/>
    <n v="2848.3"/>
    <n v="0"/>
    <n v="-110"/>
    <n v="2790.3617647058823"/>
    <x v="1439"/>
  </r>
  <r>
    <n v="1473"/>
    <d v="2017-08-01T07:00:00"/>
    <n v="2849.2"/>
    <n v="2879.8"/>
    <n v="2767.2"/>
    <n v="2776"/>
    <n v="0"/>
    <n v="32.599999999999909"/>
    <n v="2791.0000000000005"/>
    <x v="1440"/>
  </r>
  <r>
    <n v="1474"/>
    <d v="2017-08-01T08:00:00"/>
    <n v="2776"/>
    <n v="2836.8"/>
    <n v="2671.4"/>
    <n v="2706.6"/>
    <n v="0"/>
    <n v="107.90000000000009"/>
    <n v="2789.59705882353"/>
    <x v="1441"/>
  </r>
  <r>
    <n v="1475"/>
    <d v="2017-08-01T09:00:00"/>
    <n v="2707.4"/>
    <n v="2770.1"/>
    <n v="2687.5"/>
    <n v="2740"/>
    <n v="1"/>
    <n v="44.800000000000182"/>
    <n v="2789.1764705882356"/>
    <x v="1442"/>
  </r>
  <r>
    <n v="1476"/>
    <d v="2017-08-01T10:00:00"/>
    <n v="2740"/>
    <n v="2818.3"/>
    <n v="2725.6"/>
    <n v="2809.4"/>
    <n v="1"/>
    <n v="-123.90000000000009"/>
    <n v="2792.2441176470588"/>
    <x v="1443"/>
  </r>
  <r>
    <n v="1477"/>
    <d v="2017-08-01T11:00:00"/>
    <n v="2809.7"/>
    <n v="2832.9"/>
    <n v="2771.5"/>
    <n v="2815.6"/>
    <n v="1"/>
    <n v="-100.90000000000009"/>
    <n v="2795.6117647058823"/>
    <x v="1444"/>
  </r>
  <r>
    <n v="1478"/>
    <d v="2017-08-01T12:00:00"/>
    <n v="2815.6"/>
    <n v="2831.8"/>
    <n v="2702.7"/>
    <n v="2785.1"/>
    <n v="0"/>
    <n v="-101.70000000000027"/>
    <n v="2797.6647058823532"/>
    <x v="1445"/>
  </r>
  <r>
    <n v="1479"/>
    <d v="2017-08-01T13:00:00"/>
    <n v="2793.4"/>
    <n v="2793.4"/>
    <n v="2637.9"/>
    <n v="2694.1"/>
    <n v="0"/>
    <n v="44.900000000000091"/>
    <n v="2796.882352941177"/>
    <x v="1446"/>
  </r>
  <r>
    <n v="1480"/>
    <d v="2017-08-01T14:00:00"/>
    <n v="2696.9"/>
    <n v="2759.8"/>
    <n v="2658.3"/>
    <n v="2725.8"/>
    <n v="1"/>
    <n v="-0.59999999999990905"/>
    <n v="2797.2794117647063"/>
    <x v="1447"/>
  </r>
  <r>
    <n v="1481"/>
    <d v="2017-08-01T15:00:00"/>
    <n v="2725.5"/>
    <n v="2759.1"/>
    <n v="2681.3"/>
    <n v="2694.2"/>
    <n v="0"/>
    <n v="47.300000000000182"/>
    <n v="2796.3176470588242"/>
    <x v="1448"/>
  </r>
  <r>
    <n v="1482"/>
    <d v="2017-08-01T16:00:00"/>
    <n v="2694.7"/>
    <n v="2764.9"/>
    <n v="2669.7"/>
    <n v="2742"/>
    <n v="1"/>
    <n v="38.900000000000091"/>
    <n v="2796.6264705882359"/>
    <x v="1449"/>
  </r>
  <r>
    <n v="1483"/>
    <d v="2017-08-01T17:00:00"/>
    <n v="2742"/>
    <n v="2785.2"/>
    <n v="2714.9"/>
    <n v="2725.4"/>
    <n v="0"/>
    <n v="17.700000000000273"/>
    <n v="2796.4441176470591"/>
    <x v="1450"/>
  </r>
  <r>
    <n v="1484"/>
    <d v="2017-08-01T18:00:00"/>
    <n v="2724.9"/>
    <n v="2793.6"/>
    <n v="2722.5"/>
    <n v="2741.5"/>
    <n v="1"/>
    <n v="-11.599999999999909"/>
    <n v="2796.1941176470591"/>
    <x v="1451"/>
  </r>
  <r>
    <n v="1485"/>
    <d v="2017-08-01T19:00:00"/>
    <n v="2741.7"/>
    <n v="2780.7"/>
    <n v="2736.6"/>
    <n v="2780.6"/>
    <n v="1"/>
    <n v="-69.399999999999636"/>
    <n v="2797.7882352941183"/>
    <x v="1452"/>
  </r>
  <r>
    <n v="1486"/>
    <d v="2017-08-01T20:00:00"/>
    <n v="2780.7"/>
    <n v="2782.6"/>
    <n v="2739.5"/>
    <n v="2742.9"/>
    <n v="0"/>
    <n v="-8.5999999999999091"/>
    <n v="2797.4529411764706"/>
    <x v="1453"/>
  </r>
  <r>
    <n v="1487"/>
    <d v="2017-08-01T21:00:00"/>
    <n v="2737.8"/>
    <n v="2749.6"/>
    <n v="2722.8"/>
    <n v="2725.1"/>
    <n v="0"/>
    <n v="-24.099999999999454"/>
    <n v="2795.8088235294122"/>
    <x v="1454"/>
  </r>
  <r>
    <n v="1488"/>
    <d v="2017-08-01T22:00:00"/>
    <n v="2725.2"/>
    <n v="2735.1"/>
    <n v="2705.9"/>
    <n v="2706.3"/>
    <n v="0"/>
    <n v="15.300000000000182"/>
    <n v="2792.9176470588241"/>
    <x v="1455"/>
  </r>
  <r>
    <n v="1489"/>
    <d v="2017-08-01T23:00:00"/>
    <n v="2706.2"/>
    <n v="2737.8"/>
    <n v="2699.7"/>
    <n v="2729.2"/>
    <n v="1"/>
    <n v="12.300000000000182"/>
    <n v="2791.3264705882357"/>
    <x v="1456"/>
  </r>
  <r>
    <n v="1490"/>
    <d v="2017-08-02T00:00:00"/>
    <n v="2729.2"/>
    <n v="2734.6"/>
    <n v="2690.7"/>
    <n v="2701"/>
    <n v="0"/>
    <n v="34.5"/>
    <n v="2789.4382352941175"/>
    <x v="1457"/>
  </r>
  <r>
    <n v="1491"/>
    <d v="2017-08-02T01:00:00"/>
    <n v="2701"/>
    <n v="2721.6"/>
    <n v="2696.5"/>
    <n v="2721.5"/>
    <n v="1"/>
    <n v="21.800000000000182"/>
    <n v="2787.9088235294116"/>
    <x v="1458"/>
  </r>
  <r>
    <n v="1492"/>
    <d v="2017-08-02T02:00:00"/>
    <n v="2722.3"/>
    <n v="2754.1"/>
    <n v="2717.6"/>
    <n v="2742.3"/>
    <n v="1"/>
    <n v="1.5"/>
    <n v="2786.5117647058828"/>
    <x v="1459"/>
  </r>
  <r>
    <n v="1493"/>
    <d v="2017-08-02T03:00:00"/>
    <n v="2740.2"/>
    <n v="2743.5"/>
    <n v="2723.6"/>
    <n v="2734.2"/>
    <n v="0"/>
    <n v="-0.40000000000009095"/>
    <n v="2785.285294117647"/>
    <x v="1460"/>
  </r>
  <r>
    <n v="1494"/>
    <d v="2017-08-02T04:00:00"/>
    <n v="2734.2"/>
    <n v="2742"/>
    <n v="2726.1"/>
    <n v="2742"/>
    <n v="1"/>
    <n v="-25.400000000000546"/>
    <n v="2783.3441176470592"/>
    <x v="1461"/>
  </r>
  <r>
    <n v="1495"/>
    <d v="2017-08-02T05:00:00"/>
    <n v="2742"/>
    <n v="2756.9"/>
    <n v="2725.6"/>
    <n v="2741.7"/>
    <n v="0"/>
    <n v="-24.900000000000091"/>
    <n v="2780.1794117647059"/>
    <x v="1462"/>
  </r>
  <r>
    <n v="1496"/>
    <d v="2017-08-02T06:00:00"/>
    <n v="2743"/>
    <n v="2745.6"/>
    <n v="2733.4"/>
    <n v="2735.1"/>
    <n v="0"/>
    <n v="-6.0999999999999091"/>
    <n v="2775.758823529412"/>
    <x v="1463"/>
  </r>
  <r>
    <n v="1497"/>
    <d v="2017-08-02T07:00:00"/>
    <n v="2735.4"/>
    <n v="2736.3"/>
    <n v="2713.4"/>
    <n v="2718.2"/>
    <n v="0"/>
    <n v="-8.7999999999992724"/>
    <n v="2771.4794117647061"/>
    <x v="1464"/>
  </r>
  <r>
    <n v="1498"/>
    <d v="2017-08-02T08:00:00"/>
    <n v="2718.2"/>
    <n v="2721.1"/>
    <n v="2710"/>
    <n v="2718.4"/>
    <n v="1"/>
    <n v="21.500000000000455"/>
    <n v="2767.4617647058817"/>
    <x v="1465"/>
  </r>
  <r>
    <n v="1499"/>
    <d v="2017-08-02T09:00:00"/>
    <n v="2718.4"/>
    <n v="2738.1"/>
    <n v="2711.2"/>
    <n v="2729.3"/>
    <n v="1"/>
    <n v="-6.6999999999993634"/>
    <n v="2763.3470588235296"/>
    <x v="1466"/>
  </r>
  <r>
    <n v="1500"/>
    <d v="2017-08-02T10:00:00"/>
    <n v="2735.2"/>
    <n v="2735.2"/>
    <n v="2712.7"/>
    <n v="2715.3"/>
    <n v="0"/>
    <n v="-47.299999999999727"/>
    <n v="2759.794117647059"/>
    <x v="1467"/>
  </r>
  <r>
    <n v="1501"/>
    <d v="2017-08-02T11:00:00"/>
    <n v="2720"/>
    <n v="2753.9"/>
    <n v="2710.9"/>
    <n v="2750.5"/>
    <n v="1"/>
    <n v="-61.599999999999909"/>
    <n v="2756.9470588235295"/>
    <x v="1468"/>
  </r>
  <r>
    <n v="1502"/>
    <d v="2017-08-02T12:00:00"/>
    <n v="2753.2"/>
    <n v="2757"/>
    <n v="2731.7"/>
    <n v="2735.9"/>
    <n v="0"/>
    <n v="-38.100000000000364"/>
    <n v="2753.6205882352938"/>
    <x v="1469"/>
  </r>
  <r>
    <n v="1503"/>
    <d v="2017-08-02T13:00:00"/>
    <n v="2735.5"/>
    <n v="2735.9"/>
    <n v="2667.3"/>
    <n v="2675"/>
    <n v="0"/>
    <n v="28.799999999999727"/>
    <n v="2748.1294117647058"/>
    <x v="1470"/>
  </r>
  <r>
    <n v="1504"/>
    <d v="2017-08-02T14:00:00"/>
    <n v="2675"/>
    <n v="2700.3"/>
    <n v="2673.1"/>
    <n v="2691.2"/>
    <n v="1"/>
    <n v="13.799999999999727"/>
    <n v="2742.4294117647055"/>
    <x v="1471"/>
  </r>
  <r>
    <n v="1505"/>
    <d v="2017-08-02T15:00:00"/>
    <n v="2691.4"/>
    <n v="2705.1"/>
    <n v="2690.5"/>
    <n v="2697.6"/>
    <n v="1"/>
    <n v="13.300000000000182"/>
    <n v="2736.3911764705881"/>
    <x v="1472"/>
  </r>
  <r>
    <n v="1506"/>
    <d v="2017-08-02T16:00:00"/>
    <n v="2697.6"/>
    <n v="2709.9"/>
    <n v="2694.9"/>
    <n v="2704"/>
    <n v="1"/>
    <n v="0.20000000000027285"/>
    <n v="2732.1470588235288"/>
    <x v="1473"/>
  </r>
  <r>
    <n v="1507"/>
    <d v="2017-08-02T17:00:00"/>
    <n v="2704"/>
    <n v="2718.3"/>
    <n v="2700.6"/>
    <n v="2705.2"/>
    <n v="1"/>
    <n v="-14.499999999999545"/>
    <n v="2730.0647058823529"/>
    <x v="1474"/>
  </r>
  <r>
    <n v="1508"/>
    <d v="2017-08-02T18:00:00"/>
    <n v="2705.2"/>
    <n v="2713.1"/>
    <n v="2703.2"/>
    <n v="2710.9"/>
    <n v="1"/>
    <n v="-43"/>
    <n v="2730.1911764705878"/>
    <x v="1475"/>
  </r>
  <r>
    <n v="1509"/>
    <d v="2017-08-02T19:00:00"/>
    <n v="2711.1"/>
    <n v="2714.8"/>
    <n v="2700.8"/>
    <n v="2704.4"/>
    <n v="0"/>
    <n v="-12"/>
    <n v="2729.144117647058"/>
    <x v="1476"/>
  </r>
  <r>
    <n v="1510"/>
    <d v="2017-08-02T20:00:00"/>
    <n v="2704.5"/>
    <n v="2704.5"/>
    <n v="2683.1"/>
    <n v="2691"/>
    <n v="0"/>
    <n v="9"/>
    <n v="2725.6617647058815"/>
    <x v="1477"/>
  </r>
  <r>
    <n v="1511"/>
    <d v="2017-08-02T21:00:00"/>
    <n v="2691"/>
    <n v="2691"/>
    <n v="2648.9"/>
    <n v="2668.2"/>
    <n v="0"/>
    <n v="45"/>
    <n v="2721.3264705882348"/>
    <x v="1478"/>
  </r>
  <r>
    <n v="1512"/>
    <d v="2017-08-02T22:00:00"/>
    <n v="2668"/>
    <n v="2698.3"/>
    <n v="2657.2"/>
    <n v="2692.3"/>
    <n v="1"/>
    <n v="22.099999999999909"/>
    <n v="2718.5970588235291"/>
    <x v="1479"/>
  </r>
  <r>
    <n v="1513"/>
    <d v="2017-08-02T23:00:00"/>
    <n v="2692.4"/>
    <n v="2701.1"/>
    <n v="2677.6"/>
    <n v="2699.9"/>
    <n v="1"/>
    <n v="12.599999999999909"/>
    <n v="2718.7676470588231"/>
    <x v="1480"/>
  </r>
  <r>
    <n v="1514"/>
    <d v="2017-08-03T00:00:00"/>
    <n v="2699.9"/>
    <n v="2719.9"/>
    <n v="2698.3"/>
    <n v="2713.1"/>
    <n v="1"/>
    <n v="10.200000000000273"/>
    <n v="2718.394117647058"/>
    <x v="1481"/>
  </r>
  <r>
    <n v="1515"/>
    <d v="2017-08-03T01:00:00"/>
    <n v="2713"/>
    <n v="2717.3"/>
    <n v="2701.8"/>
    <n v="2714.4"/>
    <n v="1"/>
    <n v="2.2000000000002728"/>
    <n v="2718.9882352941167"/>
    <x v="1482"/>
  </r>
  <r>
    <n v="1516"/>
    <d v="2017-08-03T02:00:00"/>
    <n v="2714.5"/>
    <n v="2717.7"/>
    <n v="2707.9"/>
    <n v="2712.5"/>
    <n v="0"/>
    <n v="7.1000000000003638"/>
    <n v="2718.1205882352933"/>
    <x v="1483"/>
  </r>
  <r>
    <n v="1517"/>
    <d v="2017-08-03T03:00:00"/>
    <n v="2711.7"/>
    <n v="2722.5"/>
    <n v="2710.8"/>
    <n v="2722.5"/>
    <n v="1"/>
    <n v="-7.1999999999998181"/>
    <n v="2718.0352941176466"/>
    <x v="1484"/>
  </r>
  <r>
    <n v="1518"/>
    <d v="2017-08-03T04:00:00"/>
    <n v="2721.5"/>
    <n v="2723.2"/>
    <n v="2713.9"/>
    <n v="2714.9"/>
    <n v="0"/>
    <n v="3.7000000000002728"/>
    <n v="2717.2529411764704"/>
    <x v="1485"/>
  </r>
  <r>
    <n v="1519"/>
    <d v="2017-08-03T05:00:00"/>
    <n v="2714.9"/>
    <n v="2720.3"/>
    <n v="2709.3"/>
    <n v="2717.8"/>
    <n v="1"/>
    <n v="0.3000000000001819"/>
    <n v="2715.4058823529413"/>
    <x v="1486"/>
  </r>
  <r>
    <n v="1520"/>
    <d v="2017-08-03T06:00:00"/>
    <n v="2717.6"/>
    <n v="2718.9"/>
    <n v="2709.4"/>
    <n v="2714.1"/>
    <n v="0"/>
    <n v="29.900000000000091"/>
    <n v="2714.5588235294117"/>
    <x v="1487"/>
  </r>
  <r>
    <n v="1521"/>
    <d v="2017-08-03T07:00:00"/>
    <n v="2714.1"/>
    <n v="2720.7"/>
    <n v="2712.1"/>
    <n v="2718.4"/>
    <n v="1"/>
    <n v="20.900000000000091"/>
    <n v="2714.3617647058818"/>
    <x v="1488"/>
  </r>
  <r>
    <n v="1522"/>
    <d v="2017-08-03T08:00:00"/>
    <n v="2718.4"/>
    <n v="2720.5"/>
    <n v="2714.6"/>
    <n v="2717.9"/>
    <n v="0"/>
    <n v="18.799999999999727"/>
    <n v="2714.7029411764702"/>
    <x v="1489"/>
  </r>
  <r>
    <n v="1523"/>
    <d v="2017-08-03T09:00:00"/>
    <n v="2717.9"/>
    <n v="2745.2"/>
    <n v="2717.1"/>
    <n v="2744"/>
    <n v="1"/>
    <n v="-9.5999999999999091"/>
    <n v="2715.1382352941173"/>
    <x v="1490"/>
  </r>
  <r>
    <n v="1524"/>
    <d v="2017-08-03T10:00:00"/>
    <n v="2744"/>
    <n v="2744"/>
    <n v="2736.5"/>
    <n v="2739.3"/>
    <n v="0"/>
    <n v="-1.5999999999999091"/>
    <n v="2716.2647058823527"/>
    <x v="1491"/>
  </r>
  <r>
    <n v="1525"/>
    <d v="2017-08-03T11:00:00"/>
    <n v="2739.3"/>
    <n v="2743"/>
    <n v="2732"/>
    <n v="2736.7"/>
    <n v="0"/>
    <n v="3.0000000000004547"/>
    <n v="2716.7117647058822"/>
    <x v="1492"/>
  </r>
  <r>
    <n v="1526"/>
    <d v="2017-08-03T12:00:00"/>
    <n v="2735.7"/>
    <n v="2742.5"/>
    <n v="2722.2"/>
    <n v="2733.4"/>
    <n v="0"/>
    <n v="29.900000000000091"/>
    <n v="2716.45"/>
    <x v="1493"/>
  </r>
  <r>
    <n v="1527"/>
    <d v="2017-08-03T13:00:00"/>
    <n v="2733"/>
    <n v="2743.6"/>
    <n v="2733"/>
    <n v="2736.3"/>
    <n v="1"/>
    <n v="28.900000000000091"/>
    <n v="2716.5117647058823"/>
    <x v="1494"/>
  </r>
  <r>
    <n v="1528"/>
    <d v="2017-08-03T14:00:00"/>
    <n v="2736.1"/>
    <n v="2741.2"/>
    <n v="2730.5"/>
    <n v="2738.1"/>
    <n v="1"/>
    <n v="19.799999999999727"/>
    <n v="2716.3970588235293"/>
    <x v="1495"/>
  </r>
  <r>
    <n v="1529"/>
    <d v="2017-08-03T15:00:00"/>
    <n v="2737.8"/>
    <n v="2763.3"/>
    <n v="2734.9"/>
    <n v="2762.4"/>
    <n v="1"/>
    <n v="11.300000000000182"/>
    <n v="2717.0058823529412"/>
    <x v="1496"/>
  </r>
  <r>
    <n v="1530"/>
    <d v="2017-08-03T16:00:00"/>
    <n v="2762"/>
    <n v="2767"/>
    <n v="2752.2"/>
    <n v="2764.3"/>
    <n v="1"/>
    <n v="25.400000000000091"/>
    <n v="2717.8647058823526"/>
    <x v="1497"/>
  </r>
  <r>
    <n v="1531"/>
    <d v="2017-08-03T17:00:00"/>
    <n v="2764.3"/>
    <n v="2768"/>
    <n v="2750.1"/>
    <n v="2757.2"/>
    <n v="0"/>
    <n v="22.800000000000637"/>
    <n v="2719.0117647058823"/>
    <x v="1498"/>
  </r>
  <r>
    <n v="1532"/>
    <d v="2017-08-03T18:00:00"/>
    <n v="2757.2"/>
    <n v="2773.8"/>
    <n v="2751.1"/>
    <n v="2773.3"/>
    <n v="1"/>
    <n v="8.8000000000001819"/>
    <n v="2720.6264705882359"/>
    <x v="1499"/>
  </r>
  <r>
    <n v="1533"/>
    <d v="2017-08-03T19:00:00"/>
    <n v="2773.6"/>
    <n v="2797.3"/>
    <n v="2769.6"/>
    <n v="2790"/>
    <n v="1"/>
    <n v="6.7000000000002728"/>
    <n v="2722.4117647058829"/>
    <x v="1500"/>
  </r>
  <r>
    <n v="1534"/>
    <d v="2017-08-03T20:00:00"/>
    <n v="2790"/>
    <n v="2803.6"/>
    <n v="2777.1"/>
    <n v="2780.3"/>
    <n v="0"/>
    <n v="8.9000000000000909"/>
    <n v="2724.3235294117653"/>
    <x v="1501"/>
  </r>
  <r>
    <n v="1535"/>
    <d v="2017-08-03T21:00:00"/>
    <n v="2780.4"/>
    <n v="2793.6"/>
    <n v="2777.1"/>
    <n v="2782.5"/>
    <n v="1"/>
    <n v="11.800000000000182"/>
    <n v="2725.2647058823532"/>
    <x v="1502"/>
  </r>
  <r>
    <n v="1536"/>
    <d v="2017-08-03T22:00:00"/>
    <n v="2782.5"/>
    <n v="2799.9"/>
    <n v="2779.5"/>
    <n v="2796.8"/>
    <n v="1"/>
    <n v="-14.599999999999909"/>
    <n v="2727.0558823529414"/>
    <x v="1503"/>
  </r>
  <r>
    <n v="1537"/>
    <d v="2017-08-03T23:00:00"/>
    <n v="2796.8"/>
    <n v="2801.1"/>
    <n v="2783.8"/>
    <n v="2789.3"/>
    <n v="0"/>
    <n v="-11"/>
    <n v="2730.4176470588241"/>
    <x v="1504"/>
  </r>
  <r>
    <n v="1538"/>
    <d v="2017-08-04T00:00:00"/>
    <n v="2789.3"/>
    <n v="2796.8"/>
    <n v="2787.2"/>
    <n v="2794.3"/>
    <n v="1"/>
    <n v="-9.1999999999998181"/>
    <n v="2733.4500000000007"/>
    <x v="1505"/>
  </r>
  <r>
    <n v="1539"/>
    <d v="2017-08-04T01:00:00"/>
    <n v="2794"/>
    <n v="2794.7"/>
    <n v="2774.9"/>
    <n v="2781.9"/>
    <n v="0"/>
    <n v="-7.8000000000001819"/>
    <n v="2735.9294117647064"/>
    <x v="1506"/>
  </r>
  <r>
    <n v="1540"/>
    <d v="2017-08-04T02:00:00"/>
    <n v="2781.9"/>
    <n v="2795.8"/>
    <n v="2775.6"/>
    <n v="2778"/>
    <n v="0"/>
    <n v="13.299999999999727"/>
    <n v="2738.105882352942"/>
    <x v="1507"/>
  </r>
  <r>
    <n v="1541"/>
    <d v="2017-08-04T03:00:00"/>
    <n v="2777.5"/>
    <n v="2791.8"/>
    <n v="2775.9"/>
    <n v="2784.3"/>
    <n v="1"/>
    <n v="-3.9000000000005457"/>
    <n v="2740.4323529411768"/>
    <x v="1508"/>
  </r>
  <r>
    <n v="1542"/>
    <d v="2017-08-04T04:00:00"/>
    <n v="2783.9"/>
    <n v="2791.4"/>
    <n v="2769.7"/>
    <n v="2773.2"/>
    <n v="0"/>
    <n v="33.199999999999363"/>
    <n v="2742.2647058823532"/>
    <x v="1509"/>
  </r>
  <r>
    <n v="1543"/>
    <d v="2017-08-04T05:00:00"/>
    <n v="2772.9"/>
    <n v="2790.4"/>
    <n v="2761.3"/>
    <n v="2790.1"/>
    <n v="1"/>
    <n v="49.699999999999363"/>
    <n v="2744.7852941176475"/>
    <x v="1510"/>
  </r>
  <r>
    <n v="1544"/>
    <d v="2017-08-04T06:00:00"/>
    <n v="2790.1"/>
    <n v="2790.2"/>
    <n v="2779.3"/>
    <n v="2779.7"/>
    <n v="0"/>
    <n v="68.599999999999454"/>
    <n v="2747.3941176470589"/>
    <x v="1511"/>
  </r>
  <r>
    <n v="1545"/>
    <d v="2017-08-04T07:00:00"/>
    <n v="2779.8"/>
    <n v="2806.9"/>
    <n v="2779"/>
    <n v="2806.2"/>
    <n v="1"/>
    <n v="54.299999999999727"/>
    <n v="2751.4529411764706"/>
    <x v="1512"/>
  </r>
  <r>
    <n v="1546"/>
    <d v="2017-08-04T08:00:00"/>
    <n v="2806.5"/>
    <n v="2843.8"/>
    <n v="2802.8"/>
    <n v="2840.2"/>
    <n v="1"/>
    <n v="6.3000000000001819"/>
    <n v="2755.8029411764705"/>
    <x v="1513"/>
  </r>
  <r>
    <n v="1547"/>
    <d v="2017-08-04T09:00:00"/>
    <n v="2839.3"/>
    <n v="2852.5"/>
    <n v="2834.8"/>
    <n v="2847.8"/>
    <n v="1"/>
    <n v="-2"/>
    <n v="2760.1529411764709"/>
    <x v="1514"/>
  </r>
  <r>
    <n v="1548"/>
    <d v="2017-08-04T10:00:00"/>
    <n v="2843.8"/>
    <n v="2856.3"/>
    <n v="2835.6"/>
    <n v="2855.9"/>
    <n v="1"/>
    <n v="-5.4000000000000909"/>
    <n v="2764.3529411764707"/>
    <x v="1515"/>
  </r>
  <r>
    <n v="1549"/>
    <d v="2017-08-04T11:00:00"/>
    <n v="2855.7"/>
    <n v="2871.2"/>
    <n v="2840.9"/>
    <n v="2841.4"/>
    <n v="0"/>
    <n v="27.999999999999545"/>
    <n v="2768.0882352941176"/>
    <x v="1516"/>
  </r>
  <r>
    <n v="1550"/>
    <d v="2017-08-04T12:00:00"/>
    <n v="2841.8"/>
    <n v="2853.3"/>
    <n v="2839.8"/>
    <n v="2842"/>
    <n v="1"/>
    <n v="27.099999999999909"/>
    <n v="2771.8970588235293"/>
    <x v="1517"/>
  </r>
  <r>
    <n v="1551"/>
    <d v="2017-08-04T13:00:00"/>
    <n v="2842"/>
    <n v="2860"/>
    <n v="2839.1"/>
    <n v="2850.7"/>
    <n v="1"/>
    <n v="0.3000000000001819"/>
    <n v="2775.6676470588236"/>
    <x v="1518"/>
  </r>
  <r>
    <n v="1552"/>
    <d v="2017-08-04T14:00:00"/>
    <n v="2850.5"/>
    <n v="2869.7"/>
    <n v="2846.4"/>
    <n v="2869.6"/>
    <n v="1"/>
    <n v="-17.299999999999727"/>
    <n v="2780.2176470588238"/>
    <x v="1519"/>
  </r>
  <r>
    <n v="1553"/>
    <d v="2017-08-04T15:00:00"/>
    <n v="2869.7"/>
    <n v="2877.1"/>
    <n v="2862.6"/>
    <n v="2869"/>
    <n v="0"/>
    <n v="-33"/>
    <n v="2784.6647058823532"/>
    <x v="1520"/>
  </r>
  <r>
    <n v="1554"/>
    <d v="2017-08-04T16:00:00"/>
    <n v="2869"/>
    <n v="2875.6"/>
    <n v="2850.8"/>
    <n v="2850.9"/>
    <n v="0"/>
    <n v="-13.599999999999909"/>
    <n v="2788.6882352941175"/>
    <x v="1521"/>
  </r>
  <r>
    <n v="1555"/>
    <d v="2017-08-04T17:00:00"/>
    <n v="2850.9"/>
    <n v="2859.6"/>
    <n v="2839.1"/>
    <n v="2852.4"/>
    <n v="1"/>
    <n v="-20.400000000000091"/>
    <n v="2792.6294117647058"/>
    <x v="1522"/>
  </r>
  <r>
    <n v="1556"/>
    <d v="2017-08-04T18:00:00"/>
    <n v="2852.4"/>
    <n v="2859.9"/>
    <n v="2835.8"/>
    <n v="2836"/>
    <n v="0"/>
    <n v="-4"/>
    <n v="2796.1029411764703"/>
    <x v="1523"/>
  </r>
  <r>
    <n v="1557"/>
    <d v="2017-08-04T19:00:00"/>
    <n v="2836"/>
    <n v="2847.9"/>
    <n v="2825.2"/>
    <n v="2837.3"/>
    <n v="1"/>
    <n v="-16.300000000000182"/>
    <n v="2798.8470588235291"/>
    <x v="1524"/>
  </r>
  <r>
    <n v="1558"/>
    <d v="2017-08-04T20:00:00"/>
    <n v="2837.3"/>
    <n v="2845.6"/>
    <n v="2825.7"/>
    <n v="2832"/>
    <n v="0"/>
    <n v="-36.099999999999909"/>
    <n v="2801.5735294117644"/>
    <x v="1525"/>
  </r>
  <r>
    <n v="1559"/>
    <d v="2017-08-06T21:00:00"/>
    <n v="3264.6"/>
    <n v="3268"/>
    <n v="3244.6"/>
    <n v="3264.6"/>
    <n v="1"/>
    <n v="-54.599999999999909"/>
    <n v="2817.1"/>
    <x v="1526"/>
  </r>
  <r>
    <n v="1560"/>
    <d v="2017-08-06T22:00:00"/>
    <n v="3266.2"/>
    <n v="3273.5"/>
    <n v="3249.4"/>
    <n v="3255.2"/>
    <n v="0"/>
    <n v="-51.5"/>
    <n v="2832.4470588235295"/>
    <x v="1527"/>
  </r>
  <r>
    <n v="1561"/>
    <d v="2017-08-06T23:00:00"/>
    <n v="3254.5"/>
    <n v="3255.7"/>
    <n v="3212.6"/>
    <n v="3229.4"/>
    <n v="0"/>
    <n v="-6.0999999999999091"/>
    <n v="2846.95"/>
    <x v="1528"/>
  </r>
  <r>
    <n v="1562"/>
    <d v="2017-08-07T00:00:00"/>
    <n v="3229.4"/>
    <n v="3241"/>
    <n v="3210.8"/>
    <n v="3210.9"/>
    <n v="0"/>
    <n v="29.100000000000364"/>
    <n v="2860.8558823529406"/>
    <x v="1529"/>
  </r>
  <r>
    <n v="1563"/>
    <d v="2017-08-07T01:00:00"/>
    <n v="3211"/>
    <n v="3223.8"/>
    <n v="3190.9"/>
    <n v="3203.1"/>
    <n v="0"/>
    <n v="20.000000000000455"/>
    <n v="2873.8176470588228"/>
    <x v="1530"/>
  </r>
  <r>
    <n v="1564"/>
    <d v="2017-08-07T02:00:00"/>
    <n v="3202.5"/>
    <n v="3233.4"/>
    <n v="3198.3"/>
    <n v="3222.8"/>
    <n v="1"/>
    <n v="15.700000000000273"/>
    <n v="2887.3029411764701"/>
    <x v="1531"/>
  </r>
  <r>
    <n v="1565"/>
    <d v="2017-08-07T03:00:00"/>
    <n v="3222.7"/>
    <n v="3243.4"/>
    <n v="3217.6"/>
    <n v="3239.4"/>
    <n v="1"/>
    <n v="2.9000000000000909"/>
    <n v="2901.4852941176468"/>
    <x v="1532"/>
  </r>
  <r>
    <n v="1566"/>
    <d v="2017-08-07T04:00:00"/>
    <n v="3238.9"/>
    <n v="3243.8"/>
    <n v="3218.6"/>
    <n v="3221.9"/>
    <n v="0"/>
    <n v="11.199999999999818"/>
    <n v="2914.6794117647055"/>
    <x v="1533"/>
  </r>
  <r>
    <n v="1567"/>
    <d v="2017-08-07T05:00:00"/>
    <n v="3221.9"/>
    <n v="3246"/>
    <n v="3218"/>
    <n v="3237.9"/>
    <n v="1"/>
    <n v="22.099999999999909"/>
    <n v="2927.8529411764703"/>
    <x v="1534"/>
  </r>
  <r>
    <n v="1568"/>
    <d v="2017-08-07T06:00:00"/>
    <n v="3237.5"/>
    <n v="3249.5"/>
    <n v="3229.9"/>
    <n v="3241.4"/>
    <n v="1"/>
    <n v="26.599999999999909"/>
    <n v="2941.4147058823523"/>
    <x v="1535"/>
  </r>
  <r>
    <n v="1569"/>
    <d v="2017-08-07T07:00:00"/>
    <n v="3241.4"/>
    <n v="3249.1"/>
    <n v="3227.3"/>
    <n v="3232.7"/>
    <n v="0"/>
    <n v="42.500000000000455"/>
    <n v="2954.6558823529404"/>
    <x v="1536"/>
  </r>
  <r>
    <n v="1570"/>
    <d v="2017-08-07T08:00:00"/>
    <n v="3232.5"/>
    <n v="3263.5"/>
    <n v="3229.6"/>
    <n v="3259.4"/>
    <n v="1"/>
    <n v="86"/>
    <n v="2968.2617647058814"/>
    <x v="1537"/>
  </r>
  <r>
    <n v="1571"/>
    <d v="2017-08-07T09:00:00"/>
    <n v="3259.6"/>
    <n v="3273.7"/>
    <n v="3247.7"/>
    <n v="3268"/>
    <n v="1"/>
    <n v="144"/>
    <n v="2982.341176470587"/>
    <x v="1538"/>
  </r>
  <r>
    <n v="1572"/>
    <d v="2017-08-07T10:00:00"/>
    <n v="3268.1"/>
    <n v="3278.6"/>
    <n v="3257.8"/>
    <n v="3275.3"/>
    <n v="1"/>
    <n v="125.09999999999991"/>
    <n v="2996.4882352941167"/>
    <x v="1539"/>
  </r>
  <r>
    <n v="1573"/>
    <d v="2017-08-07T11:00:00"/>
    <n v="3275.8"/>
    <n v="3369.2"/>
    <n v="3270.3"/>
    <n v="3346.2"/>
    <n v="1"/>
    <n v="41.800000000000182"/>
    <n v="3013.0852941176463"/>
    <x v="1540"/>
  </r>
  <r>
    <n v="1574"/>
    <d v="2017-08-07T12:00:00"/>
    <n v="3342.7"/>
    <n v="3422.6"/>
    <n v="3341.7"/>
    <n v="3409.1"/>
    <n v="1"/>
    <n v="-27.300000000000182"/>
    <n v="3031.6470588235288"/>
    <x v="1541"/>
  </r>
  <r>
    <n v="1575"/>
    <d v="2017-08-07T13:00:00"/>
    <n v="3409.7"/>
    <n v="3412.2"/>
    <n v="3372.6"/>
    <n v="3398"/>
    <n v="0"/>
    <n v="-18.200000000000273"/>
    <n v="3049.697058823529"/>
    <x v="1542"/>
  </r>
  <r>
    <n v="1576"/>
    <d v="2017-08-07T14:00:00"/>
    <n v="3398"/>
    <n v="3398"/>
    <n v="3350.6"/>
    <n v="3385.1"/>
    <n v="0"/>
    <n v="-42.900000000000091"/>
    <n v="3067.6941176470586"/>
    <x v="1543"/>
  </r>
  <r>
    <n v="1577"/>
    <d v="2017-08-07T15:00:00"/>
    <n v="3385.3"/>
    <n v="3391.6"/>
    <n v="3371.8"/>
    <n v="3382.6"/>
    <n v="0"/>
    <n v="-54"/>
    <n v="3085.1205882352938"/>
    <x v="1544"/>
  </r>
  <r>
    <n v="1578"/>
    <d v="2017-08-07T16:00:00"/>
    <n v="3382.6"/>
    <n v="3384"/>
    <n v="3358.3"/>
    <n v="3380"/>
    <n v="0"/>
    <n v="-26.900000000000091"/>
    <n v="3102.7764705882355"/>
    <x v="1545"/>
  </r>
  <r>
    <n v="1579"/>
    <d v="2017-08-07T17:00:00"/>
    <n v="3380"/>
    <n v="3380"/>
    <n v="3342"/>
    <n v="3342.4"/>
    <n v="0"/>
    <n v="-2.0999999999999091"/>
    <n v="3118.5470588235294"/>
    <x v="1546"/>
  </r>
  <r>
    <n v="1580"/>
    <d v="2017-08-07T18:00:00"/>
    <n v="3342.4"/>
    <n v="3364"/>
    <n v="3325.9"/>
    <n v="3328.6"/>
    <n v="0"/>
    <n v="42.200000000000273"/>
    <n v="3132.9117647058829"/>
    <x v="1547"/>
  </r>
  <r>
    <n v="1581"/>
    <d v="2017-08-07T19:00:00"/>
    <n v="3328.6"/>
    <n v="3359.5"/>
    <n v="3323.3"/>
    <n v="3353.1"/>
    <n v="1"/>
    <n v="42.400000000000091"/>
    <n v="3147.7735294117656"/>
    <x v="1548"/>
  </r>
  <r>
    <n v="1582"/>
    <d v="2017-08-07T20:00:00"/>
    <n v="3353.1"/>
    <n v="3363.2"/>
    <n v="3339.6"/>
    <n v="3340.3"/>
    <n v="0"/>
    <n v="53.300000000000182"/>
    <n v="3162.0205882352948"/>
    <x v="1549"/>
  </r>
  <r>
    <n v="1583"/>
    <d v="2017-08-07T21:00:00"/>
    <n v="3340.5"/>
    <n v="3371.9"/>
    <n v="3339.2"/>
    <n v="3371"/>
    <n v="1"/>
    <n v="-3.5"/>
    <n v="3177.5970588235305"/>
    <x v="1550"/>
  </r>
  <r>
    <n v="1584"/>
    <d v="2017-08-07T22:00:00"/>
    <n v="3371"/>
    <n v="3396.8"/>
    <n v="3361.6"/>
    <n v="3395.7"/>
    <n v="1"/>
    <n v="-4.5"/>
    <n v="3193.8823529411775"/>
    <x v="1551"/>
  </r>
  <r>
    <n v="1585"/>
    <d v="2017-08-07T23:00:00"/>
    <n v="3395.7"/>
    <n v="3408.1"/>
    <n v="3377.7"/>
    <n v="3393.8"/>
    <n v="0"/>
    <n v="23.199999999999818"/>
    <n v="3209.855882352942"/>
    <x v="1552"/>
  </r>
  <r>
    <n v="1586"/>
    <d v="2017-08-08T00:00:00"/>
    <n v="3396.8"/>
    <n v="3399"/>
    <n v="3359.1"/>
    <n v="3370.5"/>
    <n v="0"/>
    <n v="74.400000000000091"/>
    <n v="3224.5882352941189"/>
    <x v="1553"/>
  </r>
  <r>
    <n v="1587"/>
    <d v="2017-08-08T01:00:00"/>
    <n v="3370.5"/>
    <n v="3394.2"/>
    <n v="3364"/>
    <n v="3394.2"/>
    <n v="1"/>
    <n v="70.900000000000546"/>
    <n v="3240.0352941176479"/>
    <x v="1554"/>
  </r>
  <r>
    <n v="1588"/>
    <d v="2017-08-08T02:00:00"/>
    <n v="3394.2"/>
    <n v="3421.4"/>
    <n v="3385"/>
    <n v="3420"/>
    <n v="1"/>
    <n v="15.200000000000273"/>
    <n v="3256.7735294117651"/>
    <x v="1555"/>
  </r>
  <r>
    <n v="1589"/>
    <d v="2017-08-08T03:00:00"/>
    <n v="3420"/>
    <n v="3448.7"/>
    <n v="3414.3"/>
    <n v="3444.9"/>
    <n v="1"/>
    <n v="-2.7999999999997272"/>
    <n v="3274.2000000000003"/>
    <x v="1556"/>
  </r>
  <r>
    <n v="1590"/>
    <d v="2017-08-08T04:00:00"/>
    <n v="3444.7"/>
    <n v="3471.1"/>
    <n v="3428.6"/>
    <n v="3464.9"/>
    <n v="1"/>
    <n v="-12.800000000000182"/>
    <n v="3292.6970588235295"/>
    <x v="1557"/>
  </r>
  <r>
    <n v="1591"/>
    <d v="2017-08-08T05:00:00"/>
    <n v="3464.6"/>
    <n v="3468"/>
    <n v="3408.9"/>
    <n v="3434.7"/>
    <n v="0"/>
    <n v="48.899999999999636"/>
    <n v="3310.2676470588231"/>
    <x v="1558"/>
  </r>
  <r>
    <n v="1592"/>
    <d v="2017-08-08T06:00:00"/>
    <n v="3435.4"/>
    <n v="3455.2"/>
    <n v="3414.3"/>
    <n v="3442.3"/>
    <n v="1"/>
    <n v="2.0999999999999091"/>
    <n v="3328.2176470588233"/>
    <x v="1559"/>
  </r>
  <r>
    <n v="1593"/>
    <d v="2017-08-08T07:00:00"/>
    <n v="3440.8"/>
    <n v="3456"/>
    <n v="3433.8"/>
    <n v="3451"/>
    <n v="1"/>
    <n v="-37.900000000000091"/>
    <n v="3333.7000000000003"/>
    <x v="1560"/>
  </r>
  <r>
    <n v="1594"/>
    <d v="2017-08-08T08:00:00"/>
    <n v="3451.4"/>
    <n v="3485.7"/>
    <n v="3451.1"/>
    <n v="3483.2"/>
    <n v="1"/>
    <n v="-38.099999999999909"/>
    <n v="3340.4058823529413"/>
    <x v="1561"/>
  </r>
  <r>
    <n v="1595"/>
    <d v="2017-08-08T09:00:00"/>
    <n v="3483.2"/>
    <n v="3486.6"/>
    <n v="3426.1"/>
    <n v="3443.3"/>
    <n v="0"/>
    <n v="-3"/>
    <n v="3346.697058823529"/>
    <x v="1562"/>
  </r>
  <r>
    <n v="1596"/>
    <d v="2017-08-08T10:00:00"/>
    <n v="3443.3"/>
    <n v="3449.4"/>
    <n v="3413.3"/>
    <n v="3413.5"/>
    <n v="0"/>
    <n v="-28.199999999999818"/>
    <n v="3352.6558823529404"/>
    <x v="1563"/>
  </r>
  <r>
    <n v="1597"/>
    <d v="2017-08-08T11:00:00"/>
    <n v="3412.1"/>
    <n v="3448.9"/>
    <n v="3409.6"/>
    <n v="3443.7"/>
    <n v="1"/>
    <n v="-62.899999999999636"/>
    <n v="3359.732352941176"/>
    <x v="1564"/>
  </r>
  <r>
    <n v="1598"/>
    <d v="2017-08-08T12:00:00"/>
    <n v="3443.7"/>
    <n v="3462.2"/>
    <n v="3432.5"/>
    <n v="3438.9"/>
    <n v="0"/>
    <n v="-52.599999999999909"/>
    <n v="3366.0882352941171"/>
    <x v="1565"/>
  </r>
  <r>
    <n v="1599"/>
    <d v="2017-08-08T13:00:00"/>
    <n v="3437"/>
    <n v="3442.6"/>
    <n v="3359.3"/>
    <n v="3382"/>
    <n v="0"/>
    <n v="-10.5"/>
    <n v="3370.2823529411758"/>
    <x v="1566"/>
  </r>
  <r>
    <n v="1600"/>
    <d v="2017-08-08T14:00:00"/>
    <n v="3382.2"/>
    <n v="3405.4"/>
    <n v="3367.3"/>
    <n v="3379.1"/>
    <n v="0"/>
    <n v="14.199999999999818"/>
    <n v="3374.9058823529408"/>
    <x v="1567"/>
  </r>
  <r>
    <n v="1601"/>
    <d v="2017-08-08T15:00:00"/>
    <n v="3379.1"/>
    <n v="3406.6"/>
    <n v="3377.4"/>
    <n v="3384.6"/>
    <n v="1"/>
    <n v="3.5999999999999091"/>
    <n v="3379.2205882352937"/>
    <x v="1568"/>
  </r>
  <r>
    <n v="1602"/>
    <d v="2017-08-08T16:00:00"/>
    <n v="3384.6"/>
    <n v="3384.7"/>
    <n v="3346"/>
    <n v="3371.7"/>
    <n v="0"/>
    <n v="68"/>
    <n v="3383.0529411764701"/>
    <x v="1569"/>
  </r>
  <r>
    <n v="1603"/>
    <d v="2017-08-08T17:00:00"/>
    <n v="3371.6"/>
    <n v="3396.4"/>
    <n v="3369.6"/>
    <n v="3393.2"/>
    <n v="1"/>
    <n v="52.600000000000364"/>
    <n v="3387.7735294117642"/>
    <x v="1570"/>
  </r>
  <r>
    <n v="1604"/>
    <d v="2017-08-08T18:00:00"/>
    <n v="3393.2"/>
    <n v="3394.1"/>
    <n v="3365.8"/>
    <n v="3388.1"/>
    <n v="0"/>
    <n v="42.400000000000091"/>
    <n v="3391.5588235294117"/>
    <x v="1571"/>
  </r>
  <r>
    <n v="1605"/>
    <d v="2017-08-08T19:00:00"/>
    <n v="3388.5"/>
    <n v="3443.9"/>
    <n v="3387.3"/>
    <n v="3440"/>
    <n v="1"/>
    <n v="10"/>
    <n v="3396.6176470588239"/>
    <x v="1572"/>
  </r>
  <r>
    <n v="1606"/>
    <d v="2017-08-08T20:00:00"/>
    <n v="3441.1"/>
    <n v="3459.1"/>
    <n v="3425"/>
    <n v="3447.3"/>
    <n v="1"/>
    <n v="-25.000000000000455"/>
    <n v="3401.6764705882351"/>
    <x v="1573"/>
  </r>
  <r>
    <n v="1607"/>
    <d v="2017-08-08T21:00:00"/>
    <n v="3447.3"/>
    <n v="3450"/>
    <n v="3406.4"/>
    <n v="3432"/>
    <n v="0"/>
    <n v="-51.400000000000091"/>
    <n v="3404.2000000000003"/>
    <x v="1574"/>
  </r>
  <r>
    <n v="1608"/>
    <d v="2017-08-08T22:00:00"/>
    <n v="3432"/>
    <n v="3453.5"/>
    <n v="3427.4"/>
    <n v="3451.1"/>
    <n v="1"/>
    <n v="-79.599999999999909"/>
    <n v="3405.4352941176476"/>
    <x v="1575"/>
  </r>
  <r>
    <n v="1609"/>
    <d v="2017-08-08T23:00:00"/>
    <n v="3451.4"/>
    <n v="3453.3"/>
    <n v="3414.2"/>
    <n v="3422.6"/>
    <n v="0"/>
    <n v="-21.699999999999818"/>
    <n v="3406.1588235294121"/>
    <x v="1576"/>
  </r>
  <r>
    <n v="1610"/>
    <d v="2017-08-09T00:00:00"/>
    <n v="3422.7"/>
    <n v="3433.7"/>
    <n v="3380.5"/>
    <n v="3381"/>
    <n v="0"/>
    <n v="3.5999999999999091"/>
    <n v="3406.0382352941183"/>
    <x v="1577"/>
  </r>
  <r>
    <n v="1611"/>
    <d v="2017-08-09T01:00:00"/>
    <n v="3380.9"/>
    <n v="3410.9"/>
    <n v="3371.2"/>
    <n v="3371.8"/>
    <n v="0"/>
    <n v="-15.300000000000182"/>
    <n v="3405.7205882352951"/>
    <x v="1578"/>
  </r>
  <r>
    <n v="1612"/>
    <d v="2017-08-09T02:00:00"/>
    <n v="3371.8"/>
    <n v="3411.2"/>
    <n v="3349.6"/>
    <n v="3400.9"/>
    <n v="1"/>
    <n v="-19.900000000000091"/>
    <n v="3406.3352941176477"/>
    <x v="1579"/>
  </r>
  <r>
    <n v="1613"/>
    <d v="2017-08-09T03:00:00"/>
    <n v="3400.9"/>
    <n v="3413.4"/>
    <n v="3369.8"/>
    <n v="3384.5"/>
    <n v="0"/>
    <n v="18.799999999999727"/>
    <n v="3407.5735294117658"/>
    <x v="1580"/>
  </r>
  <r>
    <n v="1614"/>
    <d v="2017-08-09T04:00:00"/>
    <n v="3385"/>
    <n v="3403"/>
    <n v="3355.5"/>
    <n v="3357"/>
    <n v="0"/>
    <n v="48"/>
    <n v="3408.4088235294125"/>
    <x v="1581"/>
  </r>
  <r>
    <n v="1615"/>
    <d v="2017-08-09T05:00:00"/>
    <n v="3357"/>
    <n v="3390.7"/>
    <n v="3352.4"/>
    <n v="3381.5"/>
    <n v="1"/>
    <n v="3.6999999999998181"/>
    <n v="3409.2441176470593"/>
    <x v="1582"/>
  </r>
  <r>
    <n v="1616"/>
    <d v="2017-08-09T06:00:00"/>
    <n v="3380.4"/>
    <n v="3403.6"/>
    <n v="3379"/>
    <n v="3402.7"/>
    <n v="1"/>
    <n v="-47.299999999999727"/>
    <n v="3411.079411764706"/>
    <x v="1583"/>
  </r>
  <r>
    <n v="1617"/>
    <d v="2017-08-09T07:00:00"/>
    <n v="3402.7"/>
    <n v="3408"/>
    <n v="3385.5"/>
    <n v="3403.9"/>
    <n v="1"/>
    <n v="-106"/>
    <n v="3412.0470588235294"/>
    <x v="1584"/>
  </r>
  <r>
    <n v="1618"/>
    <d v="2017-08-09T08:00:00"/>
    <n v="3403.5"/>
    <n v="3410"/>
    <n v="3376.7"/>
    <n v="3383.7"/>
    <n v="0"/>
    <n v="-67.399999999999636"/>
    <n v="3411.6941176470586"/>
    <x v="1585"/>
  </r>
  <r>
    <n v="1619"/>
    <d v="2017-08-09T09:00:00"/>
    <n v="3383.7"/>
    <n v="3390.6"/>
    <n v="3354.8"/>
    <n v="3355"/>
    <n v="0"/>
    <n v="-51"/>
    <n v="3410.5529411764701"/>
    <x v="1586"/>
  </r>
  <r>
    <n v="1620"/>
    <d v="2017-08-09T10:00:00"/>
    <n v="3355"/>
    <n v="3355.1"/>
    <n v="3251.7"/>
    <n v="3297.5"/>
    <n v="0"/>
    <n v="-15.099999999999909"/>
    <n v="3408.4058823529408"/>
    <x v="1587"/>
  </r>
  <r>
    <n v="1621"/>
    <d v="2017-08-09T11:00:00"/>
    <n v="3297"/>
    <n v="3317.9"/>
    <n v="3260.7"/>
    <n v="3315.8"/>
    <n v="1"/>
    <n v="-83.099999999999909"/>
    <n v="3406.1"/>
    <x v="1588"/>
  </r>
  <r>
    <n v="1622"/>
    <d v="2017-08-09T12:00:00"/>
    <n v="3324.5"/>
    <n v="3328.3"/>
    <n v="3287.6"/>
    <n v="3312.2"/>
    <n v="0"/>
    <n v="-23.899999999999636"/>
    <n v="3402.9294117647055"/>
    <x v="1589"/>
  </r>
  <r>
    <n v="1623"/>
    <d v="2017-08-09T13:00:00"/>
    <n v="3311.7"/>
    <n v="3324.4"/>
    <n v="3287.5"/>
    <n v="3290.1"/>
    <n v="0"/>
    <n v="17.700000000000273"/>
    <n v="3398.376470588235"/>
    <x v="1590"/>
  </r>
  <r>
    <n v="1624"/>
    <d v="2017-08-09T14:00:00"/>
    <n v="3291.5"/>
    <n v="3291.7"/>
    <n v="3236.7"/>
    <n v="3242.3"/>
    <n v="0"/>
    <n v="79"/>
    <n v="3391.8294117647056"/>
    <x v="1591"/>
  </r>
  <r>
    <n v="1625"/>
    <d v="2017-08-09T15:00:00"/>
    <n v="3242.4"/>
    <n v="3297.1"/>
    <n v="3241.9"/>
    <n v="3289.3"/>
    <n v="1"/>
    <n v="30.599999999999909"/>
    <n v="3387.5529411764701"/>
    <x v="1592"/>
  </r>
  <r>
    <n v="1626"/>
    <d v="2017-08-09T16:00:00"/>
    <n v="3289.3"/>
    <n v="3316.1"/>
    <n v="3275.9"/>
    <n v="3309.3"/>
    <n v="1"/>
    <n v="23.400000000000091"/>
    <n v="3383.6411764705881"/>
    <x v="1593"/>
  </r>
  <r>
    <n v="1627"/>
    <d v="2017-08-09T17:00:00"/>
    <n v="3309.3"/>
    <n v="3331.8"/>
    <n v="3299.2"/>
    <n v="3321.4"/>
    <n v="1"/>
    <n v="39.699999999999818"/>
    <n v="3379.8294117647056"/>
    <x v="1594"/>
  </r>
  <r>
    <n v="1628"/>
    <d v="2017-08-09T18:00:00"/>
    <n v="3322"/>
    <n v="3334.7"/>
    <n v="3312.9"/>
    <n v="3320.5"/>
    <n v="0"/>
    <n v="25.5"/>
    <n v="3375.044117647059"/>
    <x v="1595"/>
  </r>
  <r>
    <n v="1629"/>
    <d v="2017-08-09T19:00:00"/>
    <n v="3320.5"/>
    <n v="3348.2"/>
    <n v="3314.9"/>
    <n v="3333.3"/>
    <n v="1"/>
    <n v="-41.100000000000364"/>
    <n v="3371.8088235294117"/>
    <x v="1596"/>
  </r>
  <r>
    <n v="1630"/>
    <d v="2017-08-09T20:00:00"/>
    <n v="3333.3"/>
    <n v="3379.2"/>
    <n v="3329.6"/>
    <n v="3361.7"/>
    <n v="1"/>
    <n v="-25.5"/>
    <n v="3370.285294117647"/>
    <x v="1597"/>
  </r>
  <r>
    <n v="1631"/>
    <d v="2017-08-09T21:00:00"/>
    <n v="3369.5"/>
    <n v="3385.2"/>
    <n v="3351.4"/>
    <n v="3353.8"/>
    <n v="0"/>
    <n v="-31.200000000000273"/>
    <n v="3367.6411764705881"/>
    <x v="1598"/>
  </r>
  <r>
    <n v="1632"/>
    <d v="2017-08-09T22:00:00"/>
    <n v="3353.8"/>
    <n v="3370.4"/>
    <n v="3299.4"/>
    <n v="3300"/>
    <n v="0"/>
    <n v="42.399999999999636"/>
    <n v="3363.5558823529414"/>
    <x v="1599"/>
  </r>
  <r>
    <n v="1633"/>
    <d v="2017-08-09T23:00:00"/>
    <n v="3300"/>
    <n v="3361.2"/>
    <n v="3298.8"/>
    <n v="3344"/>
    <n v="1"/>
    <n v="-20.600000000000364"/>
    <n v="3362.4382352941179"/>
    <x v="1600"/>
  </r>
  <r>
    <n v="1634"/>
    <d v="2017-08-10T00:00:00"/>
    <n v="3356.3"/>
    <n v="3362.7"/>
    <n v="3327.4"/>
    <n v="3334.9"/>
    <n v="0"/>
    <n v="-3.9000000000000909"/>
    <n v="3361.1382352941177"/>
    <x v="1601"/>
  </r>
  <r>
    <n v="1635"/>
    <d v="2017-08-10T01:00:00"/>
    <n v="3334.9"/>
    <n v="3363"/>
    <n v="3332.8"/>
    <n v="3354.7"/>
    <n v="1"/>
    <n v="-14"/>
    <n v="3360.2588235294115"/>
    <x v="1602"/>
  </r>
  <r>
    <n v="1636"/>
    <d v="2017-08-10T02:00:00"/>
    <n v="3354.7"/>
    <n v="3363.3"/>
    <n v="3330.9"/>
    <n v="3335.7"/>
    <n v="0"/>
    <n v="34.5"/>
    <n v="3359.2"/>
    <x v="1603"/>
  </r>
  <r>
    <n v="1637"/>
    <d v="2017-08-10T03:00:00"/>
    <n v="3335.7"/>
    <n v="3348.4"/>
    <n v="3315.1"/>
    <n v="3331"/>
    <n v="0"/>
    <n v="45.099999999999909"/>
    <n v="3357.3705882352938"/>
    <x v="1604"/>
  </r>
  <r>
    <n v="1638"/>
    <d v="2017-08-10T04:00:00"/>
    <n v="3330.8"/>
    <n v="3351.4"/>
    <n v="3323.5"/>
    <n v="3340.5"/>
    <n v="1"/>
    <n v="54.300000000000182"/>
    <n v="3355.9705882352937"/>
    <x v="1605"/>
  </r>
  <r>
    <n v="1639"/>
    <d v="2017-08-10T05:00:00"/>
    <n v="3340.5"/>
    <n v="3371.8"/>
    <n v="3336.9"/>
    <n v="3370"/>
    <n v="1"/>
    <n v="28.000000000000455"/>
    <n v="3353.911764705882"/>
    <x v="1606"/>
  </r>
  <r>
    <n v="1640"/>
    <d v="2017-08-10T06:00:00"/>
    <n v="3370"/>
    <n v="3381.7"/>
    <n v="3359.5"/>
    <n v="3375.9"/>
    <n v="1"/>
    <n v="38.100000000000364"/>
    <n v="3351.8117647058816"/>
    <x v="1607"/>
  </r>
  <r>
    <n v="1641"/>
    <d v="2017-08-10T07:00:00"/>
    <n v="3376"/>
    <n v="3410.2"/>
    <n v="3359.8"/>
    <n v="3394.9"/>
    <n v="1"/>
    <n v="-3.5999999999999091"/>
    <n v="3350.7205882352937"/>
    <x v="1608"/>
  </r>
  <r>
    <n v="1642"/>
    <d v="2017-08-10T08:00:00"/>
    <n v="3394.6"/>
    <n v="3414.8"/>
    <n v="3381.1"/>
    <n v="3397.8"/>
    <n v="1"/>
    <n v="2.2999999999997272"/>
    <n v="3349.1529411764704"/>
    <x v="1609"/>
  </r>
  <r>
    <n v="1643"/>
    <d v="2017-08-10T09:00:00"/>
    <n v="3397.8"/>
    <n v="3427.7"/>
    <n v="3397.8"/>
    <n v="3413.8"/>
    <n v="1"/>
    <n v="-19.600000000000364"/>
    <n v="3348.8941176470585"/>
    <x v="1610"/>
  </r>
  <r>
    <n v="1644"/>
    <d v="2017-08-10T10:00:00"/>
    <n v="3413.8"/>
    <n v="3423.1"/>
    <n v="3386.9"/>
    <n v="3391"/>
    <n v="0"/>
    <n v="22.900000000000091"/>
    <n v="3349.1882352941175"/>
    <x v="1611"/>
  </r>
  <r>
    <n v="1645"/>
    <d v="2017-08-10T11:00:00"/>
    <n v="3391"/>
    <n v="3420.6"/>
    <n v="3390.7"/>
    <n v="3400.1"/>
    <n v="1"/>
    <n v="39.800000000000182"/>
    <n v="3350.0205882352939"/>
    <x v="1612"/>
  </r>
  <r>
    <n v="1646"/>
    <d v="2017-08-10T12:00:00"/>
    <n v="3400.1"/>
    <n v="3416.1"/>
    <n v="3381"/>
    <n v="3394.2"/>
    <n v="0"/>
    <n v="49.700000000000273"/>
    <n v="3349.8235294117649"/>
    <x v="1613"/>
  </r>
  <r>
    <n v="1647"/>
    <d v="2017-08-10T13:00:00"/>
    <n v="3394.2"/>
    <n v="3416.3"/>
    <n v="3392.1"/>
    <n v="3413.9"/>
    <n v="1"/>
    <n v="17.300000000000182"/>
    <n v="3350.6882352941175"/>
    <x v="1614"/>
  </r>
  <r>
    <n v="1648"/>
    <d v="2017-08-10T14:00:00"/>
    <n v="3414"/>
    <n v="3448.2"/>
    <n v="3397.6"/>
    <n v="3440"/>
    <n v="1"/>
    <n v="-19.099999999999909"/>
    <n v="3353.1294117647058"/>
    <x v="1615"/>
  </r>
  <r>
    <n v="1649"/>
    <d v="2017-08-10T15:00:00"/>
    <n v="3440"/>
    <n v="3457"/>
    <n v="3429.3"/>
    <n v="3444"/>
    <n v="1"/>
    <n v="-32.399999999999636"/>
    <n v="3354.9676470588233"/>
    <x v="1616"/>
  </r>
  <r>
    <n v="1650"/>
    <d v="2017-08-10T16:00:00"/>
    <n v="3444"/>
    <n v="3453.5"/>
    <n v="3429.5"/>
    <n v="3431.3"/>
    <n v="0"/>
    <n v="-15.699999999999818"/>
    <n v="3355.8088235294117"/>
    <x v="1617"/>
  </r>
  <r>
    <n v="1651"/>
    <d v="2017-08-10T17:00:00"/>
    <n v="3431.5"/>
    <n v="3440.9"/>
    <n v="3414.2"/>
    <n v="3421.1"/>
    <n v="0"/>
    <n v="0.6000000000003638"/>
    <n v="3356.3147058823529"/>
    <x v="1618"/>
  </r>
  <r>
    <n v="1652"/>
    <d v="2017-08-10T18:00:00"/>
    <n v="3421.1"/>
    <n v="3433.1"/>
    <n v="3397.2"/>
    <n v="3411.8"/>
    <n v="0"/>
    <n v="23.700000000000273"/>
    <n v="3357.1411764705881"/>
    <x v="1619"/>
  </r>
  <r>
    <n v="1653"/>
    <d v="2017-08-10T19:00:00"/>
    <n v="3411.8"/>
    <n v="3436"/>
    <n v="3402"/>
    <n v="3415.8"/>
    <n v="1"/>
    <n v="21.400000000000091"/>
    <n v="3358.9294117647059"/>
    <x v="1620"/>
  </r>
  <r>
    <n v="1654"/>
    <d v="2017-08-10T20:00:00"/>
    <n v="3418.6"/>
    <n v="3432.9"/>
    <n v="3396.3"/>
    <n v="3424.5"/>
    <n v="1"/>
    <n v="8.5"/>
    <n v="3362.6647058823532"/>
    <x v="1621"/>
  </r>
  <r>
    <n v="1655"/>
    <d v="2017-08-10T21:00:00"/>
    <n v="3424.5"/>
    <n v="3460.2"/>
    <n v="3422.2"/>
    <n v="3438.3"/>
    <n v="1"/>
    <n v="-5.3000000000001819"/>
    <n v="3366.267647058824"/>
    <x v="1622"/>
  </r>
  <r>
    <n v="1656"/>
    <d v="2017-08-10T22:00:00"/>
    <n v="3439.4"/>
    <n v="3441.1"/>
    <n v="3403.8"/>
    <n v="3441.1"/>
    <n v="1"/>
    <n v="-7"/>
    <n v="3370.0588235294122"/>
    <x v="1623"/>
  </r>
  <r>
    <n v="1657"/>
    <d v="2017-08-10T23:00:00"/>
    <n v="3441.1"/>
    <n v="3450.6"/>
    <n v="3419.5"/>
    <n v="3434.1"/>
    <n v="0"/>
    <n v="0"/>
    <n v="3374.2941176470595"/>
    <x v="1624"/>
  </r>
  <r>
    <n v="1658"/>
    <d v="2017-08-11T00:00:00"/>
    <n v="3434.1"/>
    <n v="3434.1"/>
    <n v="3434.1"/>
    <n v="3434.1"/>
    <n v="0"/>
    <n v="0"/>
    <n v="3379.935294117648"/>
    <x v="1625"/>
  </r>
  <r>
    <n v="1659"/>
    <d v="2017-08-11T01:00:00"/>
    <n v="3434.1"/>
    <n v="3434.1"/>
    <n v="3434.1"/>
    <n v="3434.1"/>
    <n v="0"/>
    <n v="0"/>
    <n v="3384.19411764706"/>
    <x v="1626"/>
  </r>
  <r>
    <n v="1660"/>
    <d v="2017-08-11T02:00:00"/>
    <n v="3434.1"/>
    <n v="3434.1"/>
    <n v="3434.1"/>
    <n v="3434.1"/>
    <n v="0"/>
    <n v="0"/>
    <n v="3387.8647058823544"/>
    <x v="1627"/>
  </r>
  <r>
    <n v="1661"/>
    <d v="2017-08-11T03:00:00"/>
    <n v="3434.1"/>
    <n v="3434.1"/>
    <n v="3434.1"/>
    <n v="3434.1"/>
    <n v="0"/>
    <n v="-9.4000000000000909"/>
    <n v="3391.1794117647078"/>
    <x v="1628"/>
  </r>
  <r>
    <n v="1662"/>
    <d v="2017-08-11T04:00:00"/>
    <n v="3434.1"/>
    <n v="3434.1"/>
    <n v="3434.1"/>
    <n v="3434.1"/>
    <n v="0"/>
    <n v="9.5999999999999091"/>
    <n v="3394.5205882352961"/>
    <x v="1629"/>
  </r>
  <r>
    <n v="1663"/>
    <d v="2017-08-11T05:00:00"/>
    <n v="3481.5"/>
    <n v="3481.7"/>
    <n v="3481.5"/>
    <n v="3481.5"/>
    <n v="1"/>
    <n v="10"/>
    <n v="3398.879411764708"/>
    <x v="1630"/>
  </r>
  <r>
    <n v="1664"/>
    <d v="2017-08-11T06:00:00"/>
    <n v="3481.6"/>
    <n v="3490.9"/>
    <n v="3457.9"/>
    <n v="3472.2"/>
    <n v="0"/>
    <n v="21.199999999999818"/>
    <n v="3402.1294117647076"/>
    <x v="1631"/>
  </r>
  <r>
    <n v="1665"/>
    <d v="2017-08-11T07:00:00"/>
    <n v="3475.9"/>
    <n v="3513"/>
    <n v="3464.4"/>
    <n v="3494.9"/>
    <n v="1"/>
    <n v="-7.9000000000000909"/>
    <n v="3406.2794117647072"/>
    <x v="1632"/>
  </r>
  <r>
    <n v="1666"/>
    <d v="2017-08-11T08:00:00"/>
    <n v="3494.9"/>
    <n v="3509.3"/>
    <n v="3473"/>
    <n v="3495.3"/>
    <n v="1"/>
    <n v="2.8999999999996362"/>
    <n v="3412.023529411766"/>
    <x v="1633"/>
  </r>
  <r>
    <n v="1667"/>
    <d v="2017-08-11T09:00:00"/>
    <n v="3495.3"/>
    <n v="3516.5"/>
    <n v="3484.9"/>
    <n v="3497.1"/>
    <n v="1"/>
    <n v="38.199999999999818"/>
    <n v="3416.5264705882369"/>
    <x v="1634"/>
  </r>
  <r>
    <n v="1668"/>
    <d v="2017-08-11T10:00:00"/>
    <n v="3497.4"/>
    <n v="3518.2"/>
    <n v="3474.7"/>
    <n v="3487.3"/>
    <n v="0"/>
    <n v="49.199999999999818"/>
    <n v="3421.0088235294133"/>
    <x v="1635"/>
  </r>
  <r>
    <n v="1669"/>
    <d v="2017-08-11T11:00:00"/>
    <n v="3488.8"/>
    <n v="3508.4"/>
    <n v="3477.2"/>
    <n v="3500"/>
    <n v="1"/>
    <n v="29.599999999999909"/>
    <n v="3425.282352941178"/>
    <x v="1636"/>
  </r>
  <r>
    <n v="1670"/>
    <d v="2017-08-11T12:00:00"/>
    <n v="3507.5"/>
    <n v="3544.6"/>
    <n v="3500.5"/>
    <n v="3544.6"/>
    <n v="1"/>
    <n v="0.6999999999998181"/>
    <n v="3431.426470588237"/>
    <x v="1637"/>
  </r>
  <r>
    <n v="1671"/>
    <d v="2017-08-11T13:00:00"/>
    <n v="3544.6"/>
    <n v="3554.6"/>
    <n v="3526.1"/>
    <n v="3545.5"/>
    <n v="1"/>
    <n v="-27"/>
    <n v="3437.7352941176482"/>
    <x v="1638"/>
  </r>
  <r>
    <n v="1672"/>
    <d v="2017-08-11T14:00:00"/>
    <n v="3546.4"/>
    <n v="3560.5"/>
    <n v="3533.1"/>
    <n v="3538"/>
    <n v="0"/>
    <n v="4"/>
    <n v="3443.5441176470599"/>
    <x v="1639"/>
  </r>
  <r>
    <n v="1673"/>
    <d v="2017-08-11T15:00:00"/>
    <n v="3538"/>
    <n v="3559.8"/>
    <n v="3533.5"/>
    <n v="3546.2"/>
    <n v="1"/>
    <n v="-3.1999999999998181"/>
    <n v="3448.7264705882367"/>
    <x v="1640"/>
  </r>
  <r>
    <n v="1674"/>
    <d v="2017-08-11T16:00:00"/>
    <n v="3546.2"/>
    <n v="3558.3"/>
    <n v="3518.2"/>
    <n v="3519.4"/>
    <n v="0"/>
    <n v="24.199999999999818"/>
    <n v="3452.9470588235299"/>
    <x v="1641"/>
  </r>
  <r>
    <n v="1675"/>
    <d v="2017-08-11T17:00:00"/>
    <n v="3519.4"/>
    <n v="3555.1"/>
    <n v="3514"/>
    <n v="3542"/>
    <n v="1"/>
    <n v="45.900000000000091"/>
    <n v="3457.2735294117651"/>
    <x v="1642"/>
  </r>
  <r>
    <n v="1676"/>
    <d v="2017-08-11T18:00:00"/>
    <n v="3542"/>
    <n v="3559.8"/>
    <n v="3534.9"/>
    <n v="3543"/>
    <n v="1"/>
    <n v="134.80000000000018"/>
    <n v="3461.544117647059"/>
    <x v="1643"/>
  </r>
  <r>
    <n v="1677"/>
    <d v="2017-08-11T19:00:00"/>
    <n v="3543"/>
    <n v="3557.9"/>
    <n v="3528.6"/>
    <n v="3543.6"/>
    <n v="1"/>
    <n v="137.60000000000082"/>
    <n v="3465.3617647058818"/>
    <x v="1644"/>
  </r>
  <r>
    <n v="1678"/>
    <d v="2017-08-11T20:00:00"/>
    <n v="3543.6"/>
    <n v="3588.3"/>
    <n v="3539.9"/>
    <n v="3587.9"/>
    <n v="1"/>
    <n v="49.000000000000455"/>
    <n v="3471.1529411764704"/>
    <x v="1645"/>
  </r>
  <r>
    <n v="1679"/>
    <d v="2017-08-13T21:00:00"/>
    <n v="4010.1"/>
    <n v="4116.3"/>
    <n v="4002.2"/>
    <n v="4100"/>
    <n v="1"/>
    <n v="-21.399999999999636"/>
    <n v="3491.7382352941172"/>
    <x v="1646"/>
  </r>
  <r>
    <n v="1680"/>
    <d v="2017-08-13T22:00:00"/>
    <n v="4100.2"/>
    <n v="4124.3999999999996"/>
    <n v="4083.6"/>
    <n v="4103.6000000000004"/>
    <n v="1"/>
    <n v="-17.800000000000182"/>
    <n v="3512.6029411764707"/>
    <x v="1647"/>
  </r>
  <r>
    <n v="1681"/>
    <d v="2017-08-13T23:00:00"/>
    <n v="4104.8"/>
    <n v="4105.8999999999996"/>
    <n v="4048.7"/>
    <n v="4060.5"/>
    <n v="0"/>
    <n v="13.800000000000182"/>
    <n v="3531.6205882352942"/>
    <x v="1648"/>
  </r>
  <r>
    <n v="1682"/>
    <d v="2017-08-14T00:00:00"/>
    <n v="4060.5"/>
    <n v="4112.3"/>
    <n v="4056.2"/>
    <n v="4080"/>
    <n v="1"/>
    <n v="-90.399999999999636"/>
    <n v="3550.4441176470586"/>
    <x v="1649"/>
  </r>
  <r>
    <n v="1683"/>
    <d v="2017-08-14T01:00:00"/>
    <n v="4080"/>
    <n v="4107.5"/>
    <n v="4075.5"/>
    <n v="4087"/>
    <n v="1"/>
    <n v="-20.5"/>
    <n v="3569.3558823529411"/>
    <x v="1650"/>
  </r>
  <r>
    <n v="1684"/>
    <d v="2017-08-14T02:00:00"/>
    <n v="4087"/>
    <n v="4107.7"/>
    <n v="4054.5"/>
    <n v="4074.3"/>
    <n v="0"/>
    <n v="-26.500000000000455"/>
    <n v="3588.2676470588235"/>
    <x v="1651"/>
  </r>
  <r>
    <n v="1685"/>
    <d v="2017-08-14T03:00:00"/>
    <n v="4075.1"/>
    <n v="4078.8"/>
    <n v="3978"/>
    <n v="3990.4"/>
    <n v="0"/>
    <n v="109.39999999999918"/>
    <n v="3605.0117647058823"/>
    <x v="1652"/>
  </r>
  <r>
    <n v="1686"/>
    <d v="2017-08-14T04:00:00"/>
    <n v="3983.3"/>
    <n v="4062.7"/>
    <n v="3983.3"/>
    <n v="4060.2"/>
    <n v="1"/>
    <n v="29.999999999999545"/>
    <n v="3624.0823529411759"/>
    <x v="1653"/>
  </r>
  <r>
    <n v="1687"/>
    <d v="2017-08-14T05:00:00"/>
    <n v="4049.3"/>
    <n v="4069.8"/>
    <n v="4023.3"/>
    <n v="4030.6"/>
    <n v="0"/>
    <n v="103.99999999999955"/>
    <n v="3642.1647058823528"/>
    <x v="1654"/>
  </r>
  <r>
    <n v="1688"/>
    <d v="2017-08-14T06:00:00"/>
    <n v="4043.8"/>
    <n v="4095"/>
    <n v="4024.6"/>
    <n v="4095"/>
    <n v="1"/>
    <n v="116.90000000000009"/>
    <n v="3661.8852941176474"/>
    <x v="1655"/>
  </r>
  <r>
    <n v="1689"/>
    <d v="2017-08-14T07:00:00"/>
    <n v="4079.4"/>
    <n v="4104.5"/>
    <n v="4057.3"/>
    <n v="4076.9"/>
    <n v="0"/>
    <n v="113.10000000000082"/>
    <n v="3680.6676470588236"/>
    <x v="1656"/>
  </r>
  <r>
    <n v="1690"/>
    <d v="2017-08-14T08:00:00"/>
    <n v="4076.9"/>
    <n v="4145.3"/>
    <n v="4063.4"/>
    <n v="4132.2"/>
    <n v="1"/>
    <n v="32.200000000000728"/>
    <n v="3700.9941176470588"/>
    <x v="1657"/>
  </r>
  <r>
    <n v="1691"/>
    <d v="2017-08-14T09:00:00"/>
    <n v="4132.2"/>
    <n v="4197.5"/>
    <n v="4108.8"/>
    <n v="4196.3"/>
    <n v="1"/>
    <n v="2.1999999999998181"/>
    <n v="3723.4117647058824"/>
    <x v="1658"/>
  </r>
  <r>
    <n v="1692"/>
    <d v="2017-08-14T10:00:00"/>
    <n v="4196.3999999999996"/>
    <n v="4216"/>
    <n v="4123.1000000000004"/>
    <n v="4190.1000000000004"/>
    <n v="0"/>
    <n v="53.199999999998909"/>
    <n v="3745.6470588235293"/>
    <x v="1659"/>
  </r>
  <r>
    <n v="1693"/>
    <d v="2017-08-14T11:00:00"/>
    <n v="4190.1000000000004"/>
    <n v="4197.3999999999996"/>
    <n v="4068.8"/>
    <n v="4164.5"/>
    <n v="0"/>
    <n v="91.999999999999091"/>
    <n v="3767.1294117647058"/>
    <x v="1660"/>
  </r>
  <r>
    <n v="1694"/>
    <d v="2017-08-14T12:00:00"/>
    <n v="4164.6000000000004"/>
    <n v="4204"/>
    <n v="4097.1000000000004"/>
    <n v="4198.7"/>
    <n v="1"/>
    <n v="41.599999999999454"/>
    <n v="3789.6176470588234"/>
    <x v="1661"/>
  </r>
  <r>
    <n v="1695"/>
    <d v="2017-08-14T13:00:00"/>
    <n v="4198.7"/>
    <n v="4275"/>
    <n v="4132.3999999999996"/>
    <n v="4243.3999999999996"/>
    <n v="1"/>
    <n v="33.5"/>
    <n v="3813.420588235294"/>
    <x v="1662"/>
  </r>
  <r>
    <n v="1696"/>
    <d v="2017-08-14T14:00:00"/>
    <n v="4250.1000000000004"/>
    <n v="4317.5"/>
    <n v="4226.6000000000004"/>
    <n v="4263.3"/>
    <n v="1"/>
    <n v="27.5"/>
    <n v="3837.8088235294113"/>
    <x v="1663"/>
  </r>
  <r>
    <n v="1697"/>
    <d v="2017-08-14T15:00:00"/>
    <n v="4263.3"/>
    <n v="4309"/>
    <n v="4175.7"/>
    <n v="4247"/>
    <n v="0"/>
    <n v="41.500000000000909"/>
    <n v="3860.3235294117649"/>
    <x v="1664"/>
  </r>
  <r>
    <n v="1698"/>
    <d v="2017-08-14T16:00:00"/>
    <n v="4247"/>
    <n v="4289.8999999999996"/>
    <n v="4189.8999999999996"/>
    <n v="4283.6000000000004"/>
    <n v="1"/>
    <n v="-73.5"/>
    <n v="3884.1882352941175"/>
    <x v="1665"/>
  </r>
  <r>
    <n v="1699"/>
    <d v="2017-08-14T17:00:00"/>
    <n v="4284.1000000000004"/>
    <n v="4340.6000000000004"/>
    <n v="4237.3"/>
    <n v="4291.3"/>
    <n v="1"/>
    <n v="-42.699999999999818"/>
    <n v="3907.6117647058818"/>
    <x v="1666"/>
  </r>
  <r>
    <n v="1700"/>
    <d v="2017-08-14T18:00:00"/>
    <n v="4291.3999999999996"/>
    <n v="4302.2"/>
    <n v="4259.3999999999996"/>
    <n v="4289.1000000000004"/>
    <n v="0"/>
    <n v="-18.400000000000546"/>
    <n v="3930.9588235294118"/>
    <x v="1667"/>
  </r>
  <r>
    <n v="1701"/>
    <d v="2017-08-14T19:00:00"/>
    <n v="4289.1000000000004"/>
    <n v="4289.1000000000004"/>
    <n v="4207.6000000000004"/>
    <n v="4210.7"/>
    <n v="0"/>
    <n v="30.199999999999818"/>
    <n v="3951.9470588235299"/>
    <x v="1668"/>
  </r>
  <r>
    <n v="1702"/>
    <d v="2017-08-14T20:00:00"/>
    <n v="4225"/>
    <n v="4271"/>
    <n v="4214.3"/>
    <n v="4263"/>
    <n v="1"/>
    <n v="57.600000000000364"/>
    <n v="3974.7617647058833"/>
    <x v="1669"/>
  </r>
  <r>
    <n v="1703"/>
    <d v="2017-08-14T21:00:00"/>
    <n v="4263"/>
    <n v="4289.8999999999996"/>
    <n v="4248.6000000000004"/>
    <n v="4285"/>
    <n v="1"/>
    <n v="70"/>
    <n v="3997.8500000000008"/>
    <x v="1670"/>
  </r>
  <r>
    <n v="1704"/>
    <d v="2017-08-14T22:00:00"/>
    <n v="4285"/>
    <n v="4288"/>
    <n v="4208.6000000000004"/>
    <n v="4255.2"/>
    <n v="0"/>
    <n v="113.90000000000055"/>
    <n v="4018.75"/>
    <x v="1671"/>
  </r>
  <r>
    <n v="1705"/>
    <d v="2017-08-14T23:00:00"/>
    <n v="4255.2"/>
    <n v="4327.8"/>
    <n v="4250.6000000000004"/>
    <n v="4320.6000000000004"/>
    <n v="1"/>
    <n v="87.399999999999636"/>
    <n v="4041.5470588235294"/>
    <x v="1672"/>
  </r>
  <r>
    <n v="1706"/>
    <d v="2017-08-15T00:00:00"/>
    <n v="4320.5"/>
    <n v="4362.3"/>
    <n v="4318"/>
    <n v="4354.8999999999996"/>
    <n v="1"/>
    <n v="57"/>
    <n v="4065.5735294117649"/>
    <x v="1673"/>
  </r>
  <r>
    <n v="1707"/>
    <d v="2017-08-15T01:00:00"/>
    <n v="4354.8999999999996"/>
    <n v="4369"/>
    <n v="4332.3"/>
    <n v="4369"/>
    <n v="1"/>
    <n v="0.6999999999998181"/>
    <n v="4089.7735294117651"/>
    <x v="1674"/>
  </r>
  <r>
    <n v="1708"/>
    <d v="2017-08-15T02:00:00"/>
    <n v="4369"/>
    <n v="4420"/>
    <n v="4362.7"/>
    <n v="4407.8999999999996"/>
    <n v="1"/>
    <n v="-23.199999999999818"/>
    <n v="4115.9058823529413"/>
    <x v="1675"/>
  </r>
  <r>
    <n v="1709"/>
    <d v="2017-08-15T03:00:00"/>
    <n v="4408"/>
    <n v="4449.8999999999996"/>
    <n v="4383.6000000000004"/>
    <n v="4412"/>
    <n v="1"/>
    <n v="-159.10000000000036"/>
    <n v="4141.4941176470593"/>
    <x v="1676"/>
  </r>
  <r>
    <n v="1710"/>
    <d v="2017-08-15T04:00:00"/>
    <n v="4412"/>
    <n v="4424.5"/>
    <n v="4331.8999999999996"/>
    <n v="4369.8"/>
    <n v="0"/>
    <n v="-65.300000000000182"/>
    <n v="4165.8117647058816"/>
    <x v="1677"/>
  </r>
  <r>
    <n v="1711"/>
    <d v="2017-08-15T05:00:00"/>
    <n v="4369.8"/>
    <n v="4407.8999999999996"/>
    <n v="4367.7"/>
    <n v="4384.8"/>
    <n v="1"/>
    <n v="-154.60000000000036"/>
    <n v="4190.5529411764701"/>
    <x v="1678"/>
  </r>
  <r>
    <n v="1712"/>
    <d v="2017-08-15T06:00:00"/>
    <n v="4384.8"/>
    <n v="4384.8"/>
    <n v="4208.7"/>
    <n v="4252.8999999999996"/>
    <n v="0"/>
    <n v="-107.69999999999982"/>
    <n v="4210.1117647058818"/>
    <x v="1679"/>
  </r>
  <r>
    <n v="1713"/>
    <d v="2017-08-15T07:00:00"/>
    <n v="4254"/>
    <n v="4315.8999999999996"/>
    <n v="4233.2"/>
    <n v="4305.6000000000004"/>
    <n v="1"/>
    <n v="-242"/>
    <n v="4216.1588235294112"/>
    <x v="1680"/>
  </r>
  <r>
    <n v="1714"/>
    <d v="2017-08-15T08:00:00"/>
    <n v="4305.6000000000004"/>
    <n v="4343.8999999999996"/>
    <n v="4211.2"/>
    <n v="4231.3"/>
    <n v="0"/>
    <n v="-93.399999999999636"/>
    <n v="4219.9147058823528"/>
    <x v="1681"/>
  </r>
  <r>
    <n v="1715"/>
    <d v="2017-08-15T09:00:00"/>
    <n v="4231"/>
    <n v="4261.7"/>
    <n v="4094.6"/>
    <n v="4146"/>
    <n v="0"/>
    <n v="-71.199999999999818"/>
    <n v="4222.429411764705"/>
    <x v="1682"/>
  </r>
  <r>
    <n v="1716"/>
    <d v="2017-08-15T10:00:00"/>
    <n v="4146"/>
    <n v="4146"/>
    <n v="3921.4"/>
    <n v="4063.3"/>
    <n v="0"/>
    <n v="-89.5"/>
    <n v="4221.9382352941166"/>
    <x v="1683"/>
  </r>
  <r>
    <n v="1717"/>
    <d v="2017-08-15T11:00:00"/>
    <n v="4063.3"/>
    <n v="4161.2"/>
    <n v="4014.4"/>
    <n v="4137.6000000000004"/>
    <n v="1"/>
    <n v="-229.90000000000009"/>
    <n v="4223.4264705882351"/>
    <x v="1684"/>
  </r>
  <r>
    <n v="1718"/>
    <d v="2017-08-15T12:00:00"/>
    <n v="4132.3"/>
    <n v="4149.8"/>
    <n v="4036.7"/>
    <n v="4069.5"/>
    <n v="0"/>
    <n v="-83.199999999999818"/>
    <n v="4223.2852941176461"/>
    <x v="1685"/>
  </r>
  <r>
    <n v="1719"/>
    <d v="2017-08-15T13:00:00"/>
    <n v="4069.6"/>
    <n v="4090"/>
    <n v="3954.1"/>
    <n v="3968.6"/>
    <n v="0"/>
    <n v="114.60000000000036"/>
    <n v="4222.6441176470589"/>
    <x v="1686"/>
  </r>
  <r>
    <n v="1720"/>
    <d v="2017-08-15T14:00:00"/>
    <n v="3968.2"/>
    <n v="3968.9"/>
    <n v="3807.5"/>
    <n v="3902.1"/>
    <n v="0"/>
    <n v="196.30000000000064"/>
    <n v="4217.9941176470593"/>
    <x v="1687"/>
  </r>
  <r>
    <n v="1721"/>
    <d v="2017-08-15T15:00:00"/>
    <n v="3905"/>
    <n v="4031.5"/>
    <n v="3879.4"/>
    <n v="3988.9"/>
    <n v="1"/>
    <n v="89.400000000001"/>
    <n v="4216.767647058824"/>
    <x v="1688"/>
  </r>
  <r>
    <n v="1722"/>
    <d v="2017-08-15T16:00:00"/>
    <n v="3987.2"/>
    <n v="4092.6"/>
    <n v="3958.7"/>
    <n v="4084"/>
    <n v="1"/>
    <n v="-29.799999999999272"/>
    <n v="4216.4441176470591"/>
    <x v="1689"/>
  </r>
  <r>
    <n v="1723"/>
    <d v="2017-08-15T17:00:00"/>
    <n v="4084"/>
    <n v="4105"/>
    <n v="4056.7"/>
    <n v="4099.6000000000004"/>
    <n v="1"/>
    <n v="-30.799999999999727"/>
    <n v="4217.1117647058827"/>
    <x v="1690"/>
  </r>
  <r>
    <n v="1724"/>
    <d v="2017-08-15T18:00:00"/>
    <n v="4098.8999999999996"/>
    <n v="4173.6000000000004"/>
    <n v="4054.1"/>
    <n v="4075.9"/>
    <n v="0"/>
    <n v="58.999999999999545"/>
    <n v="4215.4558823529414"/>
    <x v="1691"/>
  </r>
  <r>
    <n v="1725"/>
    <d v="2017-08-15T19:00:00"/>
    <n v="4079.4"/>
    <n v="4113.6000000000004"/>
    <n v="4043.3"/>
    <n v="4057"/>
    <n v="0"/>
    <n v="125.10000000000036"/>
    <n v="4211.3588235294119"/>
    <x v="1692"/>
  </r>
  <r>
    <n v="1726"/>
    <d v="2017-08-15T20:00:00"/>
    <n v="4057"/>
    <n v="4077.3"/>
    <n v="3993.9"/>
    <n v="4071.6"/>
    <n v="1"/>
    <n v="88.400000000000091"/>
    <n v="4207.873529411766"/>
    <x v="1693"/>
  </r>
  <r>
    <n v="1727"/>
    <d v="2017-08-15T21:00:00"/>
    <n v="4071.6"/>
    <n v="4154.2"/>
    <n v="4057"/>
    <n v="4138.3999999999996"/>
    <n v="1"/>
    <n v="-1.0999999999994543"/>
    <n v="4207.105882352942"/>
    <x v="1694"/>
  </r>
  <r>
    <n v="1728"/>
    <d v="2017-08-15T22:00:00"/>
    <n v="4138.3999999999996"/>
    <n v="4208.5"/>
    <n v="4135.2"/>
    <n v="4182.1000000000004"/>
    <n v="1"/>
    <n v="-44.800000000000182"/>
    <n v="4206.6176470588243"/>
    <x v="1695"/>
  </r>
  <r>
    <n v="1729"/>
    <d v="2017-08-15T23:00:00"/>
    <n v="4182"/>
    <n v="4194"/>
    <n v="4142"/>
    <n v="4159.8999999999996"/>
    <n v="0"/>
    <n v="-22.699999999999818"/>
    <n v="4204.1617647058829"/>
    <x v="1696"/>
  </r>
  <r>
    <n v="1730"/>
    <d v="2017-08-16T00:00:00"/>
    <n v="4159.8999999999996"/>
    <n v="4200.3999999999996"/>
    <n v="4111.8"/>
    <n v="4137.2"/>
    <n v="0"/>
    <n v="0"/>
    <n v="4200.4529411764715"/>
    <x v="1697"/>
  </r>
  <r>
    <n v="1731"/>
    <d v="2017-08-16T01:00:00"/>
    <n v="4137.2"/>
    <n v="4137.2"/>
    <n v="4137.2"/>
    <n v="4137.2"/>
    <n v="0"/>
    <n v="0"/>
    <n v="4197.2235294117663"/>
    <x v="1698"/>
  </r>
  <r>
    <n v="1732"/>
    <d v="2017-08-16T02:00:00"/>
    <n v="4137.2"/>
    <n v="4137.2"/>
    <n v="4137.2"/>
    <n v="4137.2"/>
    <n v="0"/>
    <n v="0"/>
    <n v="4192.9176470588245"/>
    <x v="1699"/>
  </r>
  <r>
    <n v="1733"/>
    <d v="2017-08-16T03:00:00"/>
    <n v="4137.2"/>
    <n v="4137.2"/>
    <n v="4137.2"/>
    <n v="4137.2"/>
    <n v="0"/>
    <n v="0"/>
    <n v="4188.3852941176492"/>
    <x v="1700"/>
  </r>
  <r>
    <n v="1734"/>
    <d v="2017-08-16T04:00:00"/>
    <n v="4137.2"/>
    <n v="4137.2"/>
    <n v="4137.2"/>
    <n v="4137.2"/>
    <n v="0"/>
    <n v="0"/>
    <n v="4183.9176470588245"/>
    <x v="1701"/>
  </r>
  <r>
    <n v="1735"/>
    <d v="2017-08-16T05:00:00"/>
    <n v="4137.2"/>
    <n v="4137.2"/>
    <n v="4137.2"/>
    <n v="4137.2"/>
    <n v="0"/>
    <n v="0"/>
    <n v="4181.7558823529425"/>
    <x v="1702"/>
  </r>
  <r>
    <n v="1736"/>
    <d v="2017-08-16T06:00:00"/>
    <n v="4137.2"/>
    <n v="4137.2"/>
    <n v="4137.2"/>
    <n v="4137.2"/>
    <n v="0"/>
    <n v="0"/>
    <n v="4178.0558823529418"/>
    <x v="1703"/>
  </r>
  <r>
    <n v="1737"/>
    <d v="2017-08-16T07:00:00"/>
    <n v="4137.2"/>
    <n v="4137.2"/>
    <n v="4137.2"/>
    <n v="4137.2"/>
    <n v="0"/>
    <n v="0"/>
    <n v="4173.7088235294123"/>
    <x v="1704"/>
  </r>
  <r>
    <n v="1738"/>
    <d v="2017-08-16T08:00:00"/>
    <n v="4137.2"/>
    <n v="4137.2"/>
    <n v="4137.2"/>
    <n v="4137.2"/>
    <n v="0"/>
    <n v="0"/>
    <n v="4170.2382352941177"/>
    <x v="1705"/>
  </r>
  <r>
    <n v="1739"/>
    <d v="2017-08-16T09:00:00"/>
    <n v="4137.2"/>
    <n v="4137.2"/>
    <n v="4137.2"/>
    <n v="4137.2"/>
    <n v="0"/>
    <n v="0"/>
    <n v="4164.8441176470587"/>
    <x v="1706"/>
  </r>
  <r>
    <n v="1740"/>
    <d v="2017-08-16T10:00:00"/>
    <n v="4137.2"/>
    <n v="4137.2"/>
    <n v="4137.2"/>
    <n v="4137.2"/>
    <n v="0"/>
    <n v="0"/>
    <n v="4158.4411764705883"/>
    <x v="1707"/>
  </r>
  <r>
    <n v="1741"/>
    <d v="2017-08-16T11:00:00"/>
    <n v="4137.2"/>
    <n v="4137.2"/>
    <n v="4137.2"/>
    <n v="4137.2"/>
    <n v="0"/>
    <n v="0"/>
    <n v="4151.623529411765"/>
    <x v="1708"/>
  </r>
  <r>
    <n v="1742"/>
    <d v="2017-08-16T12:00:00"/>
    <n v="4137.2"/>
    <n v="4137.2"/>
    <n v="4137.2"/>
    <n v="4137.2"/>
    <n v="0"/>
    <n v="0"/>
    <n v="4143.661764705882"/>
    <x v="1709"/>
  </r>
  <r>
    <n v="1743"/>
    <d v="2017-08-16T13:00:00"/>
    <n v="4137.2"/>
    <n v="4137.2"/>
    <n v="4137.2"/>
    <n v="4137.2"/>
    <n v="0"/>
    <n v="0"/>
    <n v="4135.5794117647056"/>
    <x v="1710"/>
  </r>
  <r>
    <n v="1744"/>
    <d v="2017-08-16T14:00:00"/>
    <n v="4137.2"/>
    <n v="4137.2"/>
    <n v="4137.2"/>
    <n v="4137.2"/>
    <n v="0"/>
    <n v="0"/>
    <n v="4128.7382352941167"/>
    <x v="1711"/>
  </r>
  <r>
    <n v="1745"/>
    <d v="2017-08-16T15:00:00"/>
    <n v="4137.2"/>
    <n v="4137.2"/>
    <n v="4137.2"/>
    <n v="4137.2"/>
    <n v="0"/>
    <n v="17.300000000000182"/>
    <n v="4121.4558823529405"/>
    <x v="1712"/>
  </r>
  <r>
    <n v="1746"/>
    <d v="2017-08-16T16:00:00"/>
    <n v="4137.2"/>
    <n v="4137.2"/>
    <n v="4137.2"/>
    <n v="4137.2"/>
    <n v="0"/>
    <n v="14.100000000000364"/>
    <n v="4118.0529411764701"/>
    <x v="1713"/>
  </r>
  <r>
    <n v="1747"/>
    <d v="2017-08-16T17:00:00"/>
    <n v="4137.2"/>
    <n v="4137.2"/>
    <n v="4137.2"/>
    <n v="4137.2"/>
    <n v="0"/>
    <n v="60.600000000000364"/>
    <n v="4113.0999999999995"/>
    <x v="1714"/>
  </r>
  <r>
    <n v="1748"/>
    <d v="2017-08-16T18:00:00"/>
    <n v="4285"/>
    <n v="4302.6000000000004"/>
    <n v="4248.8999999999996"/>
    <n v="4302.3"/>
    <n v="1"/>
    <n v="43.300000000000182"/>
    <n v="4115.1882352941166"/>
    <x v="1715"/>
  </r>
  <r>
    <n v="1749"/>
    <d v="2017-08-16T19:00:00"/>
    <n v="4301.8999999999996"/>
    <n v="4313.3999999999996"/>
    <n v="4279.7"/>
    <n v="4298.7"/>
    <n v="0"/>
    <n v="50.300000000000182"/>
    <n v="4119.679411764705"/>
    <x v="1716"/>
  </r>
  <r>
    <n v="1750"/>
    <d v="2017-08-16T20:00:00"/>
    <n v="4302.2"/>
    <n v="4351.8"/>
    <n v="4298.7"/>
    <n v="4348.7"/>
    <n v="1"/>
    <n v="57.099999999999454"/>
    <n v="4128.073529411764"/>
    <x v="1717"/>
  </r>
  <r>
    <n v="1751"/>
    <d v="2017-08-16T21:00:00"/>
    <n v="4348.7"/>
    <n v="4348.7"/>
    <n v="4348.7"/>
    <n v="4348.7"/>
    <n v="0"/>
    <n v="37.899999999999636"/>
    <n v="4134.2823529411762"/>
    <x v="1718"/>
  </r>
  <r>
    <n v="1752"/>
    <d v="2017-08-16T22:00:00"/>
    <n v="4323.8999999999996"/>
    <n v="4335.1000000000004"/>
    <n v="4284.8999999999996"/>
    <n v="4327.7"/>
    <n v="0"/>
    <n v="11.5"/>
    <n v="4141.876470588235"/>
    <x v="1719"/>
  </r>
  <r>
    <n v="1753"/>
    <d v="2017-08-16T23:00:00"/>
    <n v="4327.1000000000004"/>
    <n v="4390.8999999999996"/>
    <n v="4321.1000000000004"/>
    <n v="4380.3999999999996"/>
    <n v="1"/>
    <n v="-46.299999999999272"/>
    <n v="4153.9882352941158"/>
    <x v="1720"/>
  </r>
  <r>
    <n v="1754"/>
    <d v="2017-08-17T00:00:00"/>
    <n v="4380.2"/>
    <n v="4397.1000000000004"/>
    <n v="4340.2"/>
    <n v="4361"/>
    <n v="0"/>
    <n v="-80.099999999999454"/>
    <n v="4167.485294117645"/>
    <x v="1721"/>
  </r>
  <r>
    <n v="1755"/>
    <d v="2017-08-17T01:00:00"/>
    <n v="4360.3999999999996"/>
    <n v="4376.5"/>
    <n v="4308.5"/>
    <n v="4337.8"/>
    <n v="0"/>
    <n v="-29.300000000000182"/>
    <n v="4177.7470588235274"/>
    <x v="1722"/>
  </r>
  <r>
    <n v="1756"/>
    <d v="2017-08-17T02:00:00"/>
    <n v="4337.5"/>
    <n v="4347.3"/>
    <n v="4302.7"/>
    <n v="4333"/>
    <n v="0"/>
    <n v="-17.800000000000182"/>
    <n v="4185.0705882352913"/>
    <x v="1723"/>
  </r>
  <r>
    <n v="1757"/>
    <d v="2017-08-17T03:00:00"/>
    <n v="4333"/>
    <n v="4333"/>
    <n v="4235.1000000000004"/>
    <n v="4280"/>
    <n v="0"/>
    <n v="30.699999999999818"/>
    <n v="4190.3764705882331"/>
    <x v="1724"/>
  </r>
  <r>
    <n v="1758"/>
    <d v="2017-08-17T04:00:00"/>
    <n v="4280"/>
    <n v="4316.3"/>
    <n v="4239.2"/>
    <n v="4308.2"/>
    <n v="1"/>
    <n v="38.600000000000364"/>
    <n v="4197.2088235294113"/>
    <x v="1725"/>
  </r>
  <r>
    <n v="1759"/>
    <d v="2017-08-17T05:00:00"/>
    <n v="4307.8999999999996"/>
    <n v="4325.8999999999996"/>
    <n v="4278.2"/>
    <n v="4314.8999999999996"/>
    <n v="1"/>
    <n v="48.400000000000546"/>
    <n v="4204.7941176470576"/>
    <x v="1726"/>
  </r>
  <r>
    <n v="1760"/>
    <d v="2017-08-17T06:00:00"/>
    <n v="4314.5"/>
    <n v="4328.5"/>
    <n v="4298.3999999999996"/>
    <n v="4310"/>
    <n v="0"/>
    <n v="133.70000000000073"/>
    <n v="4211.80588235294"/>
    <x v="1727"/>
  </r>
  <r>
    <n v="1761"/>
    <d v="2017-08-17T07:00:00"/>
    <n v="4310"/>
    <n v="4346.6000000000004"/>
    <n v="4288.8"/>
    <n v="4346.1000000000004"/>
    <n v="1"/>
    <n v="108.60000000000036"/>
    <n v="4217.9147058823519"/>
    <x v="1728"/>
  </r>
  <r>
    <n v="1762"/>
    <d v="2017-08-17T08:00:00"/>
    <n v="4345.8"/>
    <n v="4372.8"/>
    <n v="4340.8999999999996"/>
    <n v="4362.6000000000004"/>
    <n v="1"/>
    <n v="51.699999999999818"/>
    <n v="4223.2235294117636"/>
    <x v="1729"/>
  </r>
  <r>
    <n v="1763"/>
    <d v="2017-08-17T09:00:00"/>
    <n v="4363.3"/>
    <n v="4444.1000000000004"/>
    <n v="4357.5"/>
    <n v="4444.1000000000004"/>
    <n v="1"/>
    <n v="-29.100000000000364"/>
    <n v="4231.5823529411755"/>
    <x v="1730"/>
  </r>
  <r>
    <n v="1764"/>
    <d v="2017-08-17T10:00:00"/>
    <n v="4444"/>
    <n v="4459.8999999999996"/>
    <n v="4417.3999999999996"/>
    <n v="4455"/>
    <n v="1"/>
    <n v="-40.100000000000364"/>
    <n v="4240.929411764705"/>
    <x v="1731"/>
  </r>
  <r>
    <n v="1765"/>
    <d v="2017-08-17T11:00:00"/>
    <n v="4455.1000000000004"/>
    <n v="4476.3"/>
    <n v="4414.8999999999996"/>
    <n v="4415"/>
    <n v="0"/>
    <n v="0"/>
    <n v="4249.0999999999985"/>
    <x v="1732"/>
  </r>
  <r>
    <n v="1766"/>
    <d v="2017-08-17T12:00:00"/>
    <n v="4415"/>
    <n v="4415"/>
    <n v="4415"/>
    <n v="4415"/>
    <n v="0"/>
    <n v="0"/>
    <n v="4257.270588235293"/>
    <x v="1733"/>
  </r>
  <r>
    <n v="1767"/>
    <d v="2017-08-17T13:00:00"/>
    <n v="4415"/>
    <n v="4415"/>
    <n v="4415"/>
    <n v="4415"/>
    <n v="0"/>
    <n v="0"/>
    <n v="4265.4411764705883"/>
    <x v="1734"/>
  </r>
  <r>
    <n v="1768"/>
    <d v="2017-08-17T14:00:00"/>
    <n v="4415"/>
    <n v="4415"/>
    <n v="4415"/>
    <n v="4415"/>
    <n v="0"/>
    <n v="0"/>
    <n v="4273.6117647058818"/>
    <x v="1735"/>
  </r>
  <r>
    <n v="1769"/>
    <d v="2017-08-17T15:00:00"/>
    <n v="4415"/>
    <n v="4415"/>
    <n v="4415"/>
    <n v="4415"/>
    <n v="0"/>
    <n v="-36.200000000000728"/>
    <n v="4281.7823529411762"/>
    <x v="1736"/>
  </r>
  <r>
    <n v="1770"/>
    <d v="2017-08-17T16:00:00"/>
    <n v="4415"/>
    <n v="4415"/>
    <n v="4415"/>
    <n v="4415"/>
    <n v="0"/>
    <n v="43.399999999998727"/>
    <n v="4289.9529411764706"/>
    <x v="1737"/>
  </r>
  <r>
    <n v="1771"/>
    <d v="2017-08-17T17:00:00"/>
    <n v="4415"/>
    <n v="4415"/>
    <n v="4415"/>
    <n v="4415"/>
    <n v="0"/>
    <n v="62.299999999998363"/>
    <n v="4298.123529411765"/>
    <x v="1738"/>
  </r>
  <r>
    <n v="1772"/>
    <d v="2017-08-17T18:00:00"/>
    <n v="4268.1000000000004"/>
    <n v="4288.3999999999996"/>
    <n v="4216.1000000000004"/>
    <n v="4231.8999999999996"/>
    <n v="0"/>
    <n v="85.599999999999454"/>
    <n v="4300.9088235294112"/>
    <x v="1739"/>
  </r>
  <r>
    <n v="1773"/>
    <d v="2017-08-17T19:00:00"/>
    <n v="4231.3"/>
    <n v="4318.1000000000004"/>
    <n v="4179.3"/>
    <n v="4310.8999999999996"/>
    <n v="1"/>
    <n v="29"/>
    <n v="4306.0176470588231"/>
    <x v="1740"/>
  </r>
  <r>
    <n v="1774"/>
    <d v="2017-08-17T20:00:00"/>
    <n v="4309.5"/>
    <n v="4335.3999999999996"/>
    <n v="4246.3999999999996"/>
    <n v="4328.3999999999996"/>
    <n v="1"/>
    <n v="10.100000000000364"/>
    <n v="4311.6411764705881"/>
    <x v="1741"/>
  </r>
  <r>
    <n v="1775"/>
    <d v="2017-08-17T21:00:00"/>
    <n v="4326"/>
    <n v="4357.2"/>
    <n v="4312.2"/>
    <n v="4313.1000000000004"/>
    <n v="0"/>
    <n v="3.8999999999996362"/>
    <n v="4316.8147058823533"/>
    <x v="1742"/>
  </r>
  <r>
    <n v="1776"/>
    <d v="2017-08-17T22:00:00"/>
    <n v="4312.7"/>
    <n v="4335.8"/>
    <n v="4290.8999999999996"/>
    <n v="4335.7"/>
    <n v="1"/>
    <n v="-31.600000000000364"/>
    <n v="4322.6529411764714"/>
    <x v="1743"/>
  </r>
  <r>
    <n v="1777"/>
    <d v="2017-08-17T23:00:00"/>
    <n v="4335.7"/>
    <n v="4335.7"/>
    <n v="4335.7"/>
    <n v="4335.7"/>
    <n v="0"/>
    <n v="-12.699999999999818"/>
    <n v="4328.4911764705894"/>
    <x v="1744"/>
  </r>
  <r>
    <n v="1778"/>
    <d v="2017-08-18T00:00:00"/>
    <n v="4280"/>
    <n v="4309.8999999999996"/>
    <n v="4259.3"/>
    <n v="4260.8999999999996"/>
    <n v="0"/>
    <n v="9.1000000000003638"/>
    <n v="4332.1294117647067"/>
    <x v="1745"/>
  </r>
  <r>
    <n v="1779"/>
    <d v="2017-08-18T01:00:00"/>
    <n v="4260.8999999999996"/>
    <n v="4266.7"/>
    <n v="4189.6000000000004"/>
    <n v="4248.3999999999996"/>
    <n v="0"/>
    <n v="20.5"/>
    <n v="4335.4000000000005"/>
    <x v="1746"/>
  </r>
  <r>
    <n v="1780"/>
    <d v="2017-08-18T02:00:00"/>
    <n v="4248.3999999999996"/>
    <n v="4272.6000000000004"/>
    <n v="4235.1000000000004"/>
    <n v="4267.3"/>
    <n v="1"/>
    <n v="1.5999999999994543"/>
    <n v="4339.2264705882344"/>
    <x v="1747"/>
  </r>
  <r>
    <n v="1781"/>
    <d v="2017-08-18T03:00:00"/>
    <n v="4267.3"/>
    <n v="4293.6000000000004"/>
    <n v="4253.8"/>
    <n v="4270"/>
    <n v="1"/>
    <n v="-1.1000000000003638"/>
    <n v="4343.1323529411757"/>
    <x v="1748"/>
  </r>
  <r>
    <n v="1782"/>
    <d v="2017-08-18T04:00:00"/>
    <n v="4270"/>
    <n v="4287.2"/>
    <n v="4237"/>
    <n v="4268.8999999999996"/>
    <n v="0"/>
    <n v="20.199999999999818"/>
    <n v="4342.1499999999987"/>
    <x v="1749"/>
  </r>
  <r>
    <n v="1783"/>
    <d v="2017-08-18T05:00:00"/>
    <n v="4268.8999999999996"/>
    <n v="4268.8999999999996"/>
    <n v="4268.8999999999996"/>
    <n v="4268.8999999999996"/>
    <n v="0"/>
    <n v="20.199999999999818"/>
    <n v="4341.2735294117638"/>
    <x v="1750"/>
  </r>
  <r>
    <n v="1784"/>
    <d v="2017-08-18T06:00:00"/>
    <n v="4268.8999999999996"/>
    <n v="4268.8999999999996"/>
    <n v="4268.8999999999996"/>
    <n v="4268.8999999999996"/>
    <n v="0"/>
    <n v="20.199999999999818"/>
    <n v="4338.9264705882342"/>
    <x v="1751"/>
  </r>
  <r>
    <n v="1785"/>
    <d v="2017-08-18T07:00:00"/>
    <n v="4280.2"/>
    <n v="4302.3"/>
    <n v="4264.8999999999996"/>
    <n v="4300.3999999999996"/>
    <n v="1"/>
    <n v="0"/>
    <n v="4337.5058823529398"/>
    <x v="1752"/>
  </r>
  <r>
    <n v="1786"/>
    <d v="2017-08-18T08:00:00"/>
    <n v="4300.3999999999996"/>
    <n v="4300.3999999999996"/>
    <n v="4300.3999999999996"/>
    <n v="4300.3999999999996"/>
    <n v="0"/>
    <n v="0"/>
    <n v="4336.7029411764697"/>
    <x v="1753"/>
  </r>
  <r>
    <n v="1787"/>
    <d v="2017-08-18T09:00:00"/>
    <n v="4300.3999999999996"/>
    <n v="4300.3999999999996"/>
    <n v="4300.3999999999996"/>
    <n v="4300.3999999999996"/>
    <n v="0"/>
    <n v="0"/>
    <n v="4334.3499999999985"/>
    <x v="1754"/>
  </r>
  <r>
    <n v="1788"/>
    <d v="2017-08-18T10:00:00"/>
    <n v="4300.3999999999996"/>
    <n v="4300.3999999999996"/>
    <n v="4300.3999999999996"/>
    <n v="4300.3999999999996"/>
    <n v="0"/>
    <n v="0"/>
    <n v="4332.5676470588214"/>
    <x v="1755"/>
  </r>
  <r>
    <n v="1789"/>
    <d v="2017-08-18T11:00:00"/>
    <n v="4300.3999999999996"/>
    <n v="4300.3999999999996"/>
    <n v="4300.3999999999996"/>
    <n v="4300.3999999999996"/>
    <n v="0"/>
    <n v="0"/>
    <n v="4331.467647058822"/>
    <x v="1756"/>
  </r>
  <r>
    <n v="1790"/>
    <d v="2017-08-18T12:00:00"/>
    <n v="4300.3999999999996"/>
    <n v="4300.3999999999996"/>
    <n v="4300.3999999999996"/>
    <n v="4300.3999999999996"/>
    <n v="0"/>
    <n v="0"/>
    <n v="4330.5088235294097"/>
    <x v="1757"/>
  </r>
  <r>
    <n v="1791"/>
    <d v="2017-08-18T13:00:00"/>
    <n v="4300.3999999999996"/>
    <n v="4300.3999999999996"/>
    <n v="4300.3999999999996"/>
    <n v="4300.3999999999996"/>
    <n v="0"/>
    <n v="0"/>
    <n v="4331.1088235294092"/>
    <x v="1758"/>
  </r>
  <r>
    <n v="1792"/>
    <d v="2017-08-18T14:00:00"/>
    <n v="4300.3999999999996"/>
    <n v="4300.3999999999996"/>
    <n v="4300.3999999999996"/>
    <n v="4300.3999999999996"/>
    <n v="0"/>
    <n v="0"/>
    <n v="4330.8794117647039"/>
    <x v="1759"/>
  </r>
  <r>
    <n v="1793"/>
    <d v="2017-08-18T15:00:00"/>
    <n v="4300.3999999999996"/>
    <n v="4300.3999999999996"/>
    <n v="4300.3999999999996"/>
    <n v="4300.3999999999996"/>
    <n v="0"/>
    <n v="0"/>
    <n v="4330.4529411764688"/>
    <x v="1760"/>
  </r>
  <r>
    <n v="1794"/>
    <d v="2017-08-18T16:00:00"/>
    <n v="4300.3999999999996"/>
    <n v="4300.3999999999996"/>
    <n v="4300.3999999999996"/>
    <n v="4300.3999999999996"/>
    <n v="0"/>
    <n v="0"/>
    <n v="4330.1705882352917"/>
    <x v="1761"/>
  </r>
  <r>
    <n v="1795"/>
    <d v="2017-08-18T17:00:00"/>
    <n v="4300.3999999999996"/>
    <n v="4300.3999999999996"/>
    <n v="4300.3999999999996"/>
    <n v="4300.3999999999996"/>
    <n v="0"/>
    <n v="0"/>
    <n v="4328.826470588233"/>
    <x v="1762"/>
  </r>
  <r>
    <n v="1796"/>
    <d v="2017-08-18T18:00:00"/>
    <n v="4300.3999999999996"/>
    <n v="4300.3999999999996"/>
    <n v="4300.3999999999996"/>
    <n v="4300.3999999999996"/>
    <n v="0"/>
    <n v="12.5"/>
    <n v="4326.9970588235265"/>
    <x v="1763"/>
  </r>
  <r>
    <n v="1797"/>
    <d v="2017-08-18T19:00:00"/>
    <n v="4300.3999999999996"/>
    <n v="4300.3999999999996"/>
    <n v="4300.3999999999996"/>
    <n v="4300.3999999999996"/>
    <n v="0"/>
    <n v="22.599999999999454"/>
    <n v="4322.7705882352921"/>
    <x v="1764"/>
  </r>
  <r>
    <n v="1798"/>
    <d v="2017-08-18T20:00:00"/>
    <n v="4300.3999999999996"/>
    <n v="4300.3999999999996"/>
    <n v="4300.3999999999996"/>
    <n v="4300.3999999999996"/>
    <n v="0"/>
    <n v="-54.900000000000091"/>
    <n v="4318.2235294117627"/>
    <x v="1765"/>
  </r>
  <r>
    <n v="1799"/>
    <d v="2017-08-20T21:00:00"/>
    <n v="4117.8"/>
    <n v="4132.2"/>
    <n v="4111.2"/>
    <n v="4130.3"/>
    <n v="0"/>
    <n v="-46.800000000000182"/>
    <n v="4309.8499999999976"/>
    <x v="1766"/>
  </r>
  <r>
    <n v="1800"/>
    <d v="2017-08-20T22:00:00"/>
    <n v="4130.3"/>
    <n v="4149"/>
    <n v="4130.3"/>
    <n v="4140.3999999999996"/>
    <n v="1"/>
    <n v="-62.599999999999454"/>
    <n v="4301.773529411762"/>
    <x v="1767"/>
  </r>
  <r>
    <n v="1801"/>
    <d v="2017-08-20T23:00:00"/>
    <n v="4140.8999999999996"/>
    <n v="4142.2"/>
    <n v="4042.3"/>
    <n v="4063.4"/>
    <n v="0"/>
    <n v="0.29999999999972715"/>
    <n v="4291.4323529411731"/>
    <x v="1768"/>
  </r>
  <r>
    <n v="1802"/>
    <d v="2017-08-21T00:00:00"/>
    <n v="4063.4"/>
    <n v="4092.1"/>
    <n v="4050.7"/>
    <n v="4084"/>
    <n v="1"/>
    <n v="-12.000000000000455"/>
    <n v="4281.6970588235263"/>
    <x v="1769"/>
  </r>
  <r>
    <n v="1803"/>
    <d v="2017-08-21T01:00:00"/>
    <n v="4084"/>
    <n v="4102.3999999999996"/>
    <n v="4067.1"/>
    <n v="4078.3"/>
    <n v="0"/>
    <n v="-6.2000000000007276"/>
    <n v="4271.7941176470558"/>
    <x v="1770"/>
  </r>
  <r>
    <n v="1804"/>
    <d v="2017-08-21T02:00:00"/>
    <n v="4078.3"/>
    <n v="4083.6"/>
    <n v="4042.4"/>
    <n v="4063.7"/>
    <n v="0"/>
    <n v="-49.400000000000546"/>
    <n v="4261.4617647058803"/>
    <x v="1771"/>
  </r>
  <r>
    <n v="1805"/>
    <d v="2017-08-21T03:00:00"/>
    <n v="4063.9"/>
    <n v="4076.7"/>
    <n v="4051.3"/>
    <n v="4072.2"/>
    <n v="1"/>
    <n v="-62.800000000000182"/>
    <n v="4251.3794117647049"/>
    <x v="1772"/>
  </r>
  <r>
    <n v="1806"/>
    <d v="2017-08-21T04:00:00"/>
    <n v="4072"/>
    <n v="4087.7"/>
    <n v="4060.7"/>
    <n v="4072.1"/>
    <n v="0"/>
    <n v="-53.200000000000273"/>
    <n v="4246.679411764705"/>
    <x v="1773"/>
  </r>
  <r>
    <n v="1807"/>
    <d v="2017-08-21T05:00:00"/>
    <n v="4072"/>
    <n v="4080.5"/>
    <n v="4000.8"/>
    <n v="4014.2"/>
    <n v="0"/>
    <n v="48.099999999999909"/>
    <n v="4237.9529411764706"/>
    <x v="1774"/>
  </r>
  <r>
    <n v="1808"/>
    <d v="2017-08-21T06:00:00"/>
    <n v="4014.4"/>
    <n v="4024.3"/>
    <n v="3964.1"/>
    <n v="4009.3"/>
    <n v="0"/>
    <n v="62.099999999999454"/>
    <n v="4228.5676470588223"/>
    <x v="1775"/>
  </r>
  <r>
    <n v="1809"/>
    <d v="2017-08-21T07:00:00"/>
    <n v="4010"/>
    <n v="4033.9"/>
    <n v="3992.9"/>
    <n v="4019.7"/>
    <n v="1"/>
    <n v="52.399999999999636"/>
    <n v="4219.9382352941166"/>
    <x v="1776"/>
  </r>
  <r>
    <n v="1810"/>
    <d v="2017-08-21T08:00:00"/>
    <n v="4017.9"/>
    <n v="4061.9"/>
    <n v="4013"/>
    <n v="4061.4"/>
    <n v="1"/>
    <n v="8.8999999999996362"/>
    <n v="4211.8705882352933"/>
    <x v="1777"/>
  </r>
  <r>
    <n v="1811"/>
    <d v="2017-08-21T09:00:00"/>
    <n v="4061.3"/>
    <n v="4084.5"/>
    <n v="4045.7"/>
    <n v="4070.2"/>
    <n v="1"/>
    <n v="0"/>
    <n v="4204.0617647058816"/>
    <x v="1778"/>
  </r>
  <r>
    <n v="1812"/>
    <d v="2017-08-21T10:00:00"/>
    <n v="4070.2"/>
    <n v="4070.2"/>
    <n v="4070.2"/>
    <n v="4070.2"/>
    <n v="0"/>
    <n v="0"/>
    <n v="4198.4529411764706"/>
    <x v="1779"/>
  </r>
  <r>
    <n v="1813"/>
    <d v="2017-08-21T11:00:00"/>
    <n v="4070.2"/>
    <n v="4070.2"/>
    <n v="4070.2"/>
    <n v="4070.2"/>
    <n v="0"/>
    <n v="14.699999999999818"/>
    <n v="4193.2117647058831"/>
    <x v="1780"/>
  </r>
  <r>
    <n v="1814"/>
    <d v="2017-08-21T12:00:00"/>
    <n v="4070.2"/>
    <n v="4070.2"/>
    <n v="4070.2"/>
    <n v="4070.2"/>
    <n v="0"/>
    <n v="14.699999999999818"/>
    <n v="4187.4147058823528"/>
    <x v="1781"/>
  </r>
  <r>
    <n v="1815"/>
    <d v="2017-08-21T13:00:00"/>
    <n v="4070.2"/>
    <n v="4070.2"/>
    <n v="4070.2"/>
    <n v="4070.2"/>
    <n v="0"/>
    <n v="-5"/>
    <n v="4181.5382352941178"/>
    <x v="1782"/>
  </r>
  <r>
    <n v="1816"/>
    <d v="2017-08-21T14:00:00"/>
    <n v="3997.4"/>
    <n v="4024"/>
    <n v="3974.5"/>
    <n v="4012.1"/>
    <n v="0"/>
    <n v="-25.5"/>
    <n v="4173.9852941176468"/>
    <x v="1783"/>
  </r>
  <r>
    <n v="1817"/>
    <d v="2017-08-21T15:00:00"/>
    <n v="4012.1"/>
    <n v="4012.1"/>
    <n v="4012.1"/>
    <n v="4012.1"/>
    <n v="0"/>
    <n v="-25.5"/>
    <n v="4166.4323529411768"/>
    <x v="1784"/>
  </r>
  <r>
    <n v="1818"/>
    <d v="2017-08-21T16:00:00"/>
    <n v="4022.1"/>
    <n v="4023.5"/>
    <n v="3993.9"/>
    <n v="4002.4"/>
    <n v="0"/>
    <n v="-5.8000000000001819"/>
    <n v="4158.5941176470587"/>
    <x v="1785"/>
  </r>
  <r>
    <n v="1819"/>
    <d v="2017-08-21T17:00:00"/>
    <n v="4002.4"/>
    <n v="4014.8"/>
    <n v="3988.8"/>
    <n v="3996.6"/>
    <n v="0"/>
    <n v="0"/>
    <n v="4149.6588235294112"/>
    <x v="1786"/>
  </r>
  <r>
    <n v="1820"/>
    <d v="2017-08-21T18:00:00"/>
    <n v="3996.6"/>
    <n v="3996.6"/>
    <n v="3996.6"/>
    <n v="3996.6"/>
    <n v="0"/>
    <n v="0"/>
    <n v="4140.7235294117654"/>
    <x v="1787"/>
  </r>
  <r>
    <n v="1821"/>
    <d v="2017-08-21T19:00:00"/>
    <n v="3996.6"/>
    <n v="3996.6"/>
    <n v="3996.6"/>
    <n v="3996.6"/>
    <n v="0"/>
    <n v="0"/>
    <n v="4131.7882352941178"/>
    <x v="1788"/>
  </r>
  <r>
    <n v="1822"/>
    <d v="2017-08-21T20:00:00"/>
    <n v="3996.6"/>
    <n v="3996.6"/>
    <n v="3996.6"/>
    <n v="3996.6"/>
    <n v="0"/>
    <n v="0"/>
    <n v="4122.8529411764712"/>
    <x v="1789"/>
  </r>
  <r>
    <n v="1823"/>
    <d v="2017-08-21T21:00:00"/>
    <n v="3996.6"/>
    <n v="3996.6"/>
    <n v="3996.6"/>
    <n v="3996.6"/>
    <n v="0"/>
    <n v="0"/>
    <n v="4113.9176470588236"/>
    <x v="1790"/>
  </r>
  <r>
    <n v="1824"/>
    <d v="2017-08-21T22:00:00"/>
    <n v="3996.6"/>
    <n v="3996.6"/>
    <n v="3996.6"/>
    <n v="3996.6"/>
    <n v="0"/>
    <n v="0"/>
    <n v="4104.9823529411769"/>
    <x v="1791"/>
  </r>
  <r>
    <n v="1825"/>
    <d v="2017-08-21T23:00:00"/>
    <n v="3996.6"/>
    <n v="3996.6"/>
    <n v="3996.6"/>
    <n v="3996.6"/>
    <n v="0"/>
    <n v="0"/>
    <n v="4096.0470588235303"/>
    <x v="1792"/>
  </r>
  <r>
    <n v="1826"/>
    <d v="2017-08-22T00:00:00"/>
    <n v="3996.6"/>
    <n v="3996.6"/>
    <n v="3996.6"/>
    <n v="3996.6"/>
    <n v="0"/>
    <n v="0"/>
    <n v="4087.1117647058827"/>
    <x v="1793"/>
  </r>
  <r>
    <n v="1827"/>
    <d v="2017-08-22T01:00:00"/>
    <n v="3996.6"/>
    <n v="3996.6"/>
    <n v="3996.6"/>
    <n v="3996.6"/>
    <n v="0"/>
    <n v="0"/>
    <n v="4078.176470588236"/>
    <x v="1794"/>
  </r>
  <r>
    <n v="1828"/>
    <d v="2017-08-22T02:00:00"/>
    <n v="3996.6"/>
    <n v="3996.6"/>
    <n v="3996.6"/>
    <n v="3996.6"/>
    <n v="0"/>
    <n v="0"/>
    <n v="4069.2411764705894"/>
    <x v="1795"/>
  </r>
  <r>
    <n v="1829"/>
    <d v="2017-08-22T03:00:00"/>
    <n v="3996.6"/>
    <n v="3996.6"/>
    <n v="3996.6"/>
    <n v="3996.6"/>
    <n v="0"/>
    <n v="41.199999999999818"/>
    <n v="4060.3058823529427"/>
    <x v="1796"/>
  </r>
  <r>
    <n v="1830"/>
    <d v="2017-08-22T04:00:00"/>
    <n v="3996.6"/>
    <n v="3996.6"/>
    <n v="3996.6"/>
    <n v="3996.6"/>
    <n v="0"/>
    <n v="45.199999999999818"/>
    <n v="4051.3705882352961"/>
    <x v="1797"/>
  </r>
  <r>
    <n v="1831"/>
    <d v="2017-08-22T05:00:00"/>
    <n v="3996.6"/>
    <n v="3996.6"/>
    <n v="3996.6"/>
    <n v="3996.6"/>
    <n v="0"/>
    <n v="38.799999999999727"/>
    <n v="4042.4352941176485"/>
    <x v="1798"/>
  </r>
  <r>
    <n v="1832"/>
    <d v="2017-08-22T06:00:00"/>
    <n v="3774.8"/>
    <n v="3856.8"/>
    <n v="3770.6"/>
    <n v="3816"/>
    <n v="0"/>
    <n v="108.39999999999964"/>
    <n v="4028.1882352941193"/>
    <x v="1799"/>
  </r>
  <r>
    <n v="1833"/>
    <d v="2017-08-22T07:00:00"/>
    <n v="3816"/>
    <n v="3834.7"/>
    <n v="3774.8"/>
    <n v="3820"/>
    <n v="1"/>
    <n v="60.5"/>
    <n v="4019.0617647058843"/>
    <x v="1800"/>
  </r>
  <r>
    <n v="1834"/>
    <d v="2017-08-22T08:00:00"/>
    <n v="3820"/>
    <n v="3843.6"/>
    <n v="3787.9"/>
    <n v="3813.6"/>
    <n v="0"/>
    <n v="90.5"/>
    <n v="4009.4500000000021"/>
    <x v="1801"/>
  </r>
  <r>
    <n v="1835"/>
    <d v="2017-08-22T09:00:00"/>
    <n v="3834.9"/>
    <n v="3960.6"/>
    <n v="3812.8"/>
    <n v="3945.7"/>
    <n v="1"/>
    <n v="37.500000000000455"/>
    <n v="4005.9882352941195"/>
    <x v="1802"/>
  </r>
  <r>
    <n v="1836"/>
    <d v="2017-08-22T10:00:00"/>
    <n v="3945.7"/>
    <n v="3952.5"/>
    <n v="3881.7"/>
    <n v="3901.8"/>
    <n v="0"/>
    <n v="9.3000000000001819"/>
    <n v="4000.6294117647076"/>
    <x v="1803"/>
  </r>
  <r>
    <n v="1837"/>
    <d v="2017-08-22T11:00:00"/>
    <n v="3901.3"/>
    <n v="3945.9"/>
    <n v="3885.2"/>
    <n v="3924.9"/>
    <n v="1"/>
    <n v="-31.799999999999727"/>
    <n v="3996.1176470588252"/>
    <x v="1804"/>
  </r>
  <r>
    <n v="1838"/>
    <d v="2017-08-22T12:00:00"/>
    <n v="3925"/>
    <n v="4001.8"/>
    <n v="3900.4"/>
    <n v="3982.8"/>
    <n v="1"/>
    <n v="-69.599999999999909"/>
    <n v="3993.7382352941186"/>
    <x v="1805"/>
  </r>
  <r>
    <n v="1839"/>
    <d v="2017-08-22T13:00:00"/>
    <n v="3983.2"/>
    <n v="3987.4"/>
    <n v="3908.9"/>
    <n v="3911.1"/>
    <n v="0"/>
    <n v="50"/>
    <n v="3989.0000000000018"/>
    <x v="1806"/>
  </r>
  <r>
    <n v="1840"/>
    <d v="2017-08-22T14:00:00"/>
    <n v="3910.7"/>
    <n v="3923.4"/>
    <n v="3867.9"/>
    <n v="3893.2"/>
    <n v="0"/>
    <n v="111.5"/>
    <n v="3983.7382352941195"/>
    <x v="1807"/>
  </r>
  <r>
    <n v="1841"/>
    <d v="2017-08-22T15:00:00"/>
    <n v="3894"/>
    <n v="3933.7"/>
    <n v="3892.1"/>
    <n v="3914"/>
    <n v="1"/>
    <n v="193.20000000000027"/>
    <n v="3980.7911764705896"/>
    <x v="1808"/>
  </r>
  <r>
    <n v="1842"/>
    <d v="2017-08-22T16:00:00"/>
    <n v="3914"/>
    <n v="3970.3"/>
    <n v="3906.3"/>
    <n v="3961.5"/>
    <n v="1"/>
    <n v="166.09999999999991"/>
    <n v="3979.3852941176483"/>
    <x v="1809"/>
  </r>
  <r>
    <n v="1843"/>
    <d v="2017-08-22T17:00:00"/>
    <n v="3961.6"/>
    <n v="4025"/>
    <n v="3954.5"/>
    <n v="4005.6"/>
    <n v="1"/>
    <n v="68.099999999999909"/>
    <n v="3978.9705882352951"/>
    <x v="1810"/>
  </r>
  <r>
    <n v="1844"/>
    <d v="2017-08-22T18:00:00"/>
    <n v="4005.6"/>
    <n v="4141.3"/>
    <n v="4005.6"/>
    <n v="4107.3"/>
    <n v="1"/>
    <n v="-9.5"/>
    <n v="3980.3205882352941"/>
    <x v="1811"/>
  </r>
  <r>
    <n v="1845"/>
    <d v="2017-08-22T19:00:00"/>
    <n v="4106.6000000000004"/>
    <n v="4140.3999999999996"/>
    <n v="4096.7"/>
    <n v="4127"/>
    <n v="1"/>
    <n v="-79.899999999999636"/>
    <n v="3981.9911764705885"/>
    <x v="1812"/>
  </r>
  <r>
    <n v="1846"/>
    <d v="2017-08-22T20:00:00"/>
    <n v="4127"/>
    <n v="4127"/>
    <n v="4055.7"/>
    <n v="4073"/>
    <n v="0"/>
    <n v="16.100000000000364"/>
    <n v="3982.0735294117649"/>
    <x v="1813"/>
  </r>
  <r>
    <n v="1847"/>
    <d v="2017-08-22T21:00:00"/>
    <n v="4073"/>
    <n v="4107.2"/>
    <n v="4070.6"/>
    <n v="4097.1000000000004"/>
    <n v="1"/>
    <n v="-28.900000000000091"/>
    <n v="3982.8647058823526"/>
    <x v="1814"/>
  </r>
  <r>
    <n v="1848"/>
    <d v="2017-08-22T22:00:00"/>
    <n v="4100"/>
    <n v="4108.1000000000004"/>
    <n v="4049"/>
    <n v="4050"/>
    <n v="0"/>
    <n v="75.100000000000364"/>
    <n v="3982.2705882352943"/>
    <x v="1815"/>
  </r>
  <r>
    <n v="1849"/>
    <d v="2017-08-22T23:00:00"/>
    <n v="4050"/>
    <n v="4106.5"/>
    <n v="4018.9"/>
    <n v="4092"/>
    <n v="1"/>
    <n v="19.800000000000182"/>
    <n v="3982.9117647058824"/>
    <x v="1816"/>
  </r>
  <r>
    <n v="1850"/>
    <d v="2017-08-23T00:00:00"/>
    <n v="4092"/>
    <n v="4096.7"/>
    <n v="4003.3"/>
    <n v="4071.1"/>
    <n v="0"/>
    <n v="36.200000000000273"/>
    <n v="3984.6470588235302"/>
    <x v="1817"/>
  </r>
  <r>
    <n v="1851"/>
    <d v="2017-08-23T01:00:00"/>
    <n v="4071.1"/>
    <n v="4125.1000000000004"/>
    <n v="4061.5"/>
    <n v="4125.1000000000004"/>
    <n v="1"/>
    <n v="-18.699999999999818"/>
    <n v="3987.9705882352941"/>
    <x v="1818"/>
  </r>
  <r>
    <n v="1852"/>
    <d v="2017-08-23T02:00:00"/>
    <n v="4125.1000000000004"/>
    <n v="4152.8"/>
    <n v="4057.6"/>
    <n v="4111.8"/>
    <n v="0"/>
    <n v="-21.299999999999727"/>
    <n v="3991.1882352941175"/>
    <x v="1819"/>
  </r>
  <r>
    <n v="1853"/>
    <d v="2017-08-23T03:00:00"/>
    <n v="4110.5"/>
    <n v="4135.2"/>
    <n v="4091.9"/>
    <n v="4106"/>
    <n v="0"/>
    <n v="11.300000000000182"/>
    <n v="3994.4058823529417"/>
    <x v="1820"/>
  </r>
  <r>
    <n v="1854"/>
    <d v="2017-08-23T04:00:00"/>
    <n v="4106"/>
    <n v="4115.8999999999996"/>
    <n v="4077.4"/>
    <n v="4105.1000000000004"/>
    <n v="0"/>
    <n v="6.0999999999994543"/>
    <n v="3997.59705882353"/>
    <x v="1821"/>
  </r>
  <r>
    <n v="1855"/>
    <d v="2017-08-23T05:00:00"/>
    <n v="4105"/>
    <n v="4116.3999999999996"/>
    <n v="4071.3"/>
    <n v="4089.1"/>
    <n v="0"/>
    <n v="55.899999999999181"/>
    <n v="4000.3176470588242"/>
    <x v="1822"/>
  </r>
  <r>
    <n v="1856"/>
    <d v="2017-08-23T06:00:00"/>
    <n v="4094.9"/>
    <n v="4126.3999999999996"/>
    <n v="4078.8"/>
    <n v="4123"/>
    <n v="1"/>
    <n v="98.499999999999091"/>
    <n v="4004.0352941176484"/>
    <x v="1823"/>
  </r>
  <r>
    <n v="1857"/>
    <d v="2017-08-23T07:00:00"/>
    <n v="4122.1000000000004"/>
    <n v="4127.8999999999996"/>
    <n v="4090.7"/>
    <n v="4116"/>
    <n v="0"/>
    <n v="107.59999999999945"/>
    <n v="4007.5470588235303"/>
    <x v="1824"/>
  </r>
  <r>
    <n v="1858"/>
    <d v="2017-08-23T08:00:00"/>
    <n v="4116"/>
    <n v="4158.5"/>
    <n v="4102.3999999999996"/>
    <n v="4149.8999999999996"/>
    <n v="1"/>
    <n v="66.699999999999818"/>
    <n v="4012.0558823529418"/>
    <x v="1825"/>
  </r>
  <r>
    <n v="1859"/>
    <d v="2017-08-23T09:00:00"/>
    <n v="4155"/>
    <n v="4236.3999999999996"/>
    <n v="4151.2"/>
    <n v="4225.7"/>
    <n v="1"/>
    <n v="-14.100000000000364"/>
    <n v="4018.7941176470604"/>
    <x v="1826"/>
  </r>
  <r>
    <n v="1860"/>
    <d v="2017-08-23T10:00:00"/>
    <n v="4226.6000000000004"/>
    <n v="4250.2"/>
    <n v="4204.8999999999996"/>
    <n v="4229.6000000000004"/>
    <n v="1"/>
    <n v="-27.000000000000909"/>
    <n v="4025.6470588235302"/>
    <x v="1827"/>
  </r>
  <r>
    <n v="1861"/>
    <d v="2017-08-23T11:00:00"/>
    <n v="4229.6000000000004"/>
    <n v="4239.5"/>
    <n v="4200.3"/>
    <n v="4222.6000000000004"/>
    <n v="0"/>
    <n v="-39.500000000000909"/>
    <n v="4032.2941176470595"/>
    <x v="1828"/>
  </r>
  <r>
    <n v="1862"/>
    <d v="2017-08-23T12:00:00"/>
    <n v="4222.6000000000004"/>
    <n v="4259.8999999999996"/>
    <n v="4201.8999999999996"/>
    <n v="4212.5"/>
    <n v="0"/>
    <n v="-3.6000000000003638"/>
    <n v="4038.6441176470594"/>
    <x v="1829"/>
  </r>
  <r>
    <n v="1863"/>
    <d v="2017-08-23T13:00:00"/>
    <n v="4212.8"/>
    <n v="4228.1000000000004"/>
    <n v="4174.5"/>
    <n v="4202.8999999999996"/>
    <n v="0"/>
    <n v="23.100000000000364"/>
    <n v="4044.7117647058835"/>
    <x v="1830"/>
  </r>
  <r>
    <n v="1864"/>
    <d v="2017-08-23T14:00:00"/>
    <n v="4202.8999999999996"/>
    <n v="4216.3"/>
    <n v="4176.6000000000004"/>
    <n v="4183.3999999999996"/>
    <n v="0"/>
    <n v="-8.3999999999996362"/>
    <n v="4050.2058823529419"/>
    <x v="1831"/>
  </r>
  <r>
    <n v="1865"/>
    <d v="2017-08-23T15:00:00"/>
    <n v="4183.3999999999996"/>
    <n v="4224.5"/>
    <n v="4175.7"/>
    <n v="4209.2"/>
    <n v="1"/>
    <n v="-47"/>
    <n v="4056.4588235294127"/>
    <x v="1832"/>
  </r>
  <r>
    <n v="1866"/>
    <d v="2017-08-23T16:00:00"/>
    <n v="4209.2"/>
    <n v="4255.5"/>
    <n v="4205.6000000000004"/>
    <n v="4226"/>
    <n v="1"/>
    <n v="-101.80000000000018"/>
    <n v="4068.5176470588244"/>
    <x v="1833"/>
  </r>
  <r>
    <n v="1867"/>
    <d v="2017-08-23T17:00:00"/>
    <n v="4226"/>
    <n v="4226"/>
    <n v="4159.6000000000004"/>
    <n v="4175"/>
    <n v="0"/>
    <n v="-39.400000000000546"/>
    <n v="4078.9588235294118"/>
    <x v="1834"/>
  </r>
  <r>
    <n v="1868"/>
    <d v="2017-08-23T18:00:00"/>
    <n v="4175"/>
    <n v="4187.8"/>
    <n v="4157.2"/>
    <n v="4162.2"/>
    <n v="0"/>
    <n v="-64.699999999999818"/>
    <n v="4089.2117647058826"/>
    <x v="1835"/>
  </r>
  <r>
    <n v="1869"/>
    <d v="2017-08-23T19:00:00"/>
    <n v="4162"/>
    <n v="4171.3"/>
    <n v="4123"/>
    <n v="4124"/>
    <n v="0"/>
    <n v="19.5"/>
    <n v="4094.455882352941"/>
    <x v="1836"/>
  </r>
  <r>
    <n v="1870"/>
    <d v="2017-08-23T20:00:00"/>
    <n v="4123"/>
    <n v="4134.5"/>
    <n v="4075.5"/>
    <n v="4134.3999999999996"/>
    <n v="1"/>
    <n v="9.4000000000005457"/>
    <n v="4101.2970588235294"/>
    <x v="1837"/>
  </r>
  <r>
    <n v="1871"/>
    <d v="2017-08-23T21:00:00"/>
    <n v="4134.3999999999996"/>
    <n v="4157.1000000000004"/>
    <n v="4093.2"/>
    <n v="4096.3"/>
    <n v="0"/>
    <n v="44"/>
    <n v="4106.3382352941171"/>
    <x v="1838"/>
  </r>
  <r>
    <n v="1872"/>
    <d v="2017-08-23T22:00:00"/>
    <n v="4096.8"/>
    <n v="4150.1000000000004"/>
    <n v="4089.1"/>
    <n v="4143"/>
    <n v="1"/>
    <n v="27.500000000000909"/>
    <n v="4111.0499999999993"/>
    <x v="1839"/>
  </r>
  <r>
    <n v="1873"/>
    <d v="2017-08-23T23:00:00"/>
    <n v="4143"/>
    <n v="4171"/>
    <n v="4137.2"/>
    <n v="4144.3"/>
    <n v="1"/>
    <n v="2.8000000000001819"/>
    <n v="4117.9088235294112"/>
    <x v="1840"/>
  </r>
  <r>
    <n v="1874"/>
    <d v="2017-08-24T00:00:00"/>
    <n v="4144.3999999999996"/>
    <n v="4168.2"/>
    <n v="4132.3"/>
    <n v="4140.8999999999996"/>
    <n v="0"/>
    <n v="-7.6999999999998181"/>
    <n v="4125.1941176470573"/>
    <x v="1841"/>
  </r>
  <r>
    <n v="1875"/>
    <d v="2017-08-24T01:00:00"/>
    <n v="4140.8999999999996"/>
    <n v="4223.8999999999996"/>
    <n v="4133.7"/>
    <n v="4170.6000000000004"/>
    <n v="1"/>
    <n v="-26.200000000000728"/>
    <n v="4132.7411764705876"/>
    <x v="1842"/>
  </r>
  <r>
    <n v="1876"/>
    <d v="2017-08-24T02:00:00"/>
    <n v="4170.6000000000004"/>
    <n v="4199"/>
    <n v="4144.1000000000004"/>
    <n v="4147.2"/>
    <n v="0"/>
    <n v="19.300000000000182"/>
    <n v="4138.2029411764706"/>
    <x v="1843"/>
  </r>
  <r>
    <n v="1877"/>
    <d v="2017-08-24T03:00:00"/>
    <n v="4147"/>
    <n v="4167.1000000000004"/>
    <n v="4111.8"/>
    <n v="4133"/>
    <n v="0"/>
    <n v="42.300000000000182"/>
    <n v="4141.95"/>
    <x v="1844"/>
  </r>
  <r>
    <n v="1878"/>
    <d v="2017-08-24T04:00:00"/>
    <n v="4132.1000000000004"/>
    <n v="4156.5"/>
    <n v="4118.3999999999996"/>
    <n v="4143.3"/>
    <n v="1"/>
    <n v="46.400000000000546"/>
    <n v="4143.0088235294106"/>
    <x v="1845"/>
  </r>
  <r>
    <n v="1879"/>
    <d v="2017-08-24T05:00:00"/>
    <n v="4144"/>
    <n v="4176.3999999999996"/>
    <n v="4131.3"/>
    <n v="4166.1000000000004"/>
    <n v="1"/>
    <n v="55.399999999999636"/>
    <n v="4144.1588235294112"/>
    <x v="1846"/>
  </r>
  <r>
    <n v="1880"/>
    <d v="2017-08-24T06:00:00"/>
    <n v="4155.3999999999996"/>
    <n v="4190.3999999999996"/>
    <n v="4152.5"/>
    <n v="4164.3999999999996"/>
    <n v="0"/>
    <n v="19.099999999999454"/>
    <n v="4146.8470588235286"/>
    <x v="1847"/>
  </r>
  <r>
    <n v="1881"/>
    <d v="2017-08-24T07:00:00"/>
    <n v="4164.5"/>
    <n v="4205"/>
    <n v="4159.3999999999996"/>
    <n v="4179.8"/>
    <n v="1"/>
    <n v="6.5999999999994543"/>
    <n v="4149.2794117647054"/>
    <x v="1848"/>
  </r>
  <r>
    <n v="1882"/>
    <d v="2017-08-24T08:00:00"/>
    <n v="4180.1000000000004"/>
    <n v="4220.1000000000004"/>
    <n v="4179.3999999999996"/>
    <n v="4211.2"/>
    <n v="1"/>
    <n v="-22.600000000000364"/>
    <n v="4154.0205882352939"/>
    <x v="1849"/>
  </r>
  <r>
    <n v="1883"/>
    <d v="2017-08-24T09:00:00"/>
    <n v="4211.6000000000004"/>
    <n v="4227"/>
    <n v="4181.2"/>
    <n v="4184.3"/>
    <n v="0"/>
    <n v="-10.400000000000546"/>
    <n v="4156.7352941176468"/>
    <x v="1850"/>
  </r>
  <r>
    <n v="1884"/>
    <d v="2017-08-24T10:00:00"/>
    <n v="4184.3999999999996"/>
    <n v="4202.6000000000004"/>
    <n v="4167.6000000000004"/>
    <n v="4187.2"/>
    <n v="1"/>
    <n v="-0.4000000000005457"/>
    <n v="4160.1500000000005"/>
    <x v="1851"/>
  </r>
  <r>
    <n v="1885"/>
    <d v="2017-08-24T11:00:00"/>
    <n v="4187.1000000000004"/>
    <n v="4210.5"/>
    <n v="4175.2"/>
    <n v="4189"/>
    <n v="1"/>
    <n v="50.999999999999091"/>
    <n v="4162.0294117647063"/>
    <x v="1852"/>
  </r>
  <r>
    <n v="1886"/>
    <d v="2017-08-24T12:00:00"/>
    <n v="4186.6000000000004"/>
    <n v="4207.6000000000004"/>
    <n v="4147.7"/>
    <n v="4171.5"/>
    <n v="0"/>
    <n v="60.499999999999091"/>
    <n v="4163.785294117647"/>
    <x v="1853"/>
  </r>
  <r>
    <n v="1887"/>
    <d v="2017-08-24T13:00:00"/>
    <n v="4171.5"/>
    <n v="4200.3999999999996"/>
    <n v="4164.8999999999996"/>
    <n v="4184.3"/>
    <n v="1"/>
    <n v="30.699999999998909"/>
    <n v="4166.088235294118"/>
    <x v="1854"/>
  </r>
  <r>
    <n v="1888"/>
    <d v="2017-08-24T14:00:00"/>
    <n v="4186.1000000000004"/>
    <n v="4249.5"/>
    <n v="4183.7"/>
    <n v="4239.3999999999996"/>
    <n v="1"/>
    <n v="-34"/>
    <n v="4170.0382352941169"/>
    <x v="1855"/>
  </r>
  <r>
    <n v="1889"/>
    <d v="2017-08-24T15:00:00"/>
    <n v="4239.6000000000004"/>
    <n v="4255.8999999999996"/>
    <n v="4217.3999999999996"/>
    <n v="4234"/>
    <n v="0"/>
    <n v="-4"/>
    <n v="4174.2999999999993"/>
    <x v="1856"/>
  </r>
  <r>
    <n v="1890"/>
    <d v="2017-08-24T16:00:00"/>
    <n v="4234"/>
    <n v="4244.3"/>
    <n v="4216.8999999999996"/>
    <n v="4217"/>
    <n v="0"/>
    <n v="13.5"/>
    <n v="4177.0647058823533"/>
    <x v="1857"/>
  </r>
  <r>
    <n v="1891"/>
    <d v="2017-08-24T17:00:00"/>
    <n v="4217"/>
    <n v="4239.5"/>
    <n v="4197.8"/>
    <n v="4205.6000000000004"/>
    <n v="0"/>
    <n v="28.399999999999636"/>
    <n v="4179.7000000000007"/>
    <x v="1858"/>
  </r>
  <r>
    <n v="1892"/>
    <d v="2017-08-24T18:00:00"/>
    <n v="4205.6000000000004"/>
    <n v="4241.7"/>
    <n v="4191.5"/>
    <n v="4230"/>
    <n v="1"/>
    <n v="6.3999999999996362"/>
    <n v="4182.0558823529418"/>
    <x v="1859"/>
  </r>
  <r>
    <n v="1893"/>
    <d v="2017-08-24T19:00:00"/>
    <n v="4230"/>
    <n v="4249.8"/>
    <n v="4219.3999999999996"/>
    <n v="4230.5"/>
    <n v="1"/>
    <n v="99.5"/>
    <n v="4182.1970588235299"/>
    <x v="1860"/>
  </r>
  <r>
    <n v="1894"/>
    <d v="2017-08-24T20:00:00"/>
    <n v="4230.5"/>
    <n v="4250"/>
    <n v="4219.8999999999996"/>
    <n v="4234"/>
    <n v="1"/>
    <n v="78.100000000000364"/>
    <n v="4182.3264705882366"/>
    <x v="1861"/>
  </r>
  <r>
    <n v="1895"/>
    <d v="2017-08-24T21:00:00"/>
    <n v="4234"/>
    <n v="4258.8999999999996"/>
    <n v="4217.3"/>
    <n v="4236.3999999999996"/>
    <n v="1"/>
    <n v="131.80000000000109"/>
    <n v="4182.732352941176"/>
    <x v="1862"/>
  </r>
  <r>
    <n v="1896"/>
    <d v="2017-08-24T22:00:00"/>
    <n v="4236.3999999999996"/>
    <n v="4330.5"/>
    <n v="4231"/>
    <n v="4330"/>
    <n v="1"/>
    <n v="5.0000000000009095"/>
    <n v="4186.1882352941175"/>
    <x v="1863"/>
  </r>
  <r>
    <n v="1897"/>
    <d v="2017-08-24T23:00:00"/>
    <n v="4330"/>
    <n v="4358.5"/>
    <n v="4311.3999999999996"/>
    <n v="4312.1000000000004"/>
    <n v="0"/>
    <n v="22.300000000000182"/>
    <n v="4189.4000000000005"/>
    <x v="1864"/>
  </r>
  <r>
    <n v="1898"/>
    <d v="2017-08-25T00:00:00"/>
    <n v="4312"/>
    <n v="4381.2"/>
    <n v="4311.5"/>
    <n v="4368.1000000000004"/>
    <n v="1"/>
    <n v="-39.199999999999818"/>
    <n v="4194.8323529411773"/>
    <x v="1865"/>
  </r>
  <r>
    <n v="1899"/>
    <d v="2017-08-25T01:00:00"/>
    <n v="4383.2"/>
    <n v="4383.2"/>
    <n v="4338.2"/>
    <n v="4350"/>
    <n v="0"/>
    <n v="-34.100000000000364"/>
    <n v="4198.9735294117645"/>
    <x v="1866"/>
  </r>
  <r>
    <n v="1900"/>
    <d v="2017-08-25T02:00:00"/>
    <n v="4350"/>
    <n v="4377.6000000000004"/>
    <n v="4332.8999999999996"/>
    <n v="4349.3999999999996"/>
    <n v="0"/>
    <n v="-34"/>
    <n v="4202.6029411764703"/>
    <x v="1867"/>
  </r>
  <r>
    <n v="1901"/>
    <d v="2017-08-25T03:00:00"/>
    <n v="4349.3999999999996"/>
    <n v="4354.7"/>
    <n v="4312"/>
    <n v="4344"/>
    <n v="0"/>
    <n v="-22.800000000000182"/>
    <n v="4207.5735294117649"/>
    <x v="1868"/>
  </r>
  <r>
    <n v="1902"/>
    <d v="2017-08-25T04:00:00"/>
    <n v="4353.1000000000004"/>
    <n v="4360"/>
    <n v="4319.7"/>
    <n v="4325"/>
    <n v="0"/>
    <n v="17.599999999999454"/>
    <n v="4212.3617647058827"/>
    <x v="1869"/>
  </r>
  <r>
    <n v="1903"/>
    <d v="2017-08-25T05:00:00"/>
    <n v="4325"/>
    <n v="4340.3"/>
    <n v="4301.5"/>
    <n v="4324.5"/>
    <n v="0"/>
    <n v="31.799999999999272"/>
    <n v="4218.2588235294115"/>
    <x v="1870"/>
  </r>
  <r>
    <n v="1904"/>
    <d v="2017-08-25T06:00:00"/>
    <n v="4321.7"/>
    <n v="4330.1000000000004"/>
    <n v="4299.8999999999996"/>
    <n v="4327.5"/>
    <n v="1"/>
    <n v="32.799999999999272"/>
    <n v="4223.9382352941184"/>
    <x v="1871"/>
  </r>
  <r>
    <n v="1905"/>
    <d v="2017-08-25T07:00:00"/>
    <n v="4327.6000000000004"/>
    <n v="4355.8"/>
    <n v="4327.2"/>
    <n v="4339.8999999999996"/>
    <n v="1"/>
    <n v="9.6000000000003638"/>
    <n v="4231.1029411764703"/>
    <x v="1872"/>
  </r>
  <r>
    <n v="1906"/>
    <d v="2017-08-25T08:00:00"/>
    <n v="4340.7"/>
    <n v="4360.3999999999996"/>
    <n v="4316.2"/>
    <n v="4354.3999999999996"/>
    <n v="1"/>
    <n v="-7.6999999999998181"/>
    <n v="4237.3205882352941"/>
    <x v="1873"/>
  </r>
  <r>
    <n v="1907"/>
    <d v="2017-08-25T09:00:00"/>
    <n v="4354.2"/>
    <n v="4374.5"/>
    <n v="4352.8"/>
    <n v="4361"/>
    <n v="1"/>
    <n v="-10.699999999999818"/>
    <n v="4243.6941176470591"/>
    <x v="1874"/>
  </r>
  <r>
    <n v="1908"/>
    <d v="2017-08-25T10:00:00"/>
    <n v="4360.8999999999996"/>
    <n v="4374.3999999999996"/>
    <n v="4341.8999999999996"/>
    <n v="4350"/>
    <n v="0"/>
    <n v="10.199999999999818"/>
    <n v="4249.8441176470587"/>
    <x v="1875"/>
  </r>
  <r>
    <n v="1909"/>
    <d v="2017-08-25T11:00:00"/>
    <n v="4350"/>
    <n v="4359.5"/>
    <n v="4333"/>
    <n v="4346.3999999999996"/>
    <n v="0"/>
    <n v="23.900000000000546"/>
    <n v="4255.0147058823532"/>
    <x v="1876"/>
  </r>
  <r>
    <n v="1910"/>
    <d v="2017-08-25T12:00:00"/>
    <n v="4346.2"/>
    <n v="4361.3999999999996"/>
    <n v="4336.7"/>
    <n v="4350"/>
    <n v="1"/>
    <n v="68.100000000000364"/>
    <n v="4260.9794117647052"/>
    <x v="1877"/>
  </r>
  <r>
    <n v="1911"/>
    <d v="2017-08-25T13:00:00"/>
    <n v="4350"/>
    <n v="4361.3"/>
    <n v="4344"/>
    <n v="4360"/>
    <n v="1"/>
    <n v="90.200000000000728"/>
    <n v="4267.6558823529413"/>
    <x v="1878"/>
  </r>
  <r>
    <n v="1912"/>
    <d v="2017-08-25T14:00:00"/>
    <n v="4359.8999999999996"/>
    <n v="4384.3999999999996"/>
    <n v="4348"/>
    <n v="4370"/>
    <n v="1"/>
    <n v="65.400000000000546"/>
    <n v="4274.3235294117649"/>
    <x v="1879"/>
  </r>
  <r>
    <n v="1913"/>
    <d v="2017-08-25T15:00:00"/>
    <n v="4370"/>
    <n v="4452.7"/>
    <n v="4368.2"/>
    <n v="4418"/>
    <n v="1"/>
    <n v="23.400000000000546"/>
    <n v="4281.732352941176"/>
    <x v="1880"/>
  </r>
  <r>
    <n v="1914"/>
    <d v="2017-08-25T16:00:00"/>
    <n v="4418"/>
    <n v="4453"/>
    <n v="4416.5"/>
    <n v="4450.1000000000004"/>
    <n v="1"/>
    <n v="-118.69999999999982"/>
    <n v="4290.1352941176474"/>
    <x v="1881"/>
  </r>
  <r>
    <n v="1915"/>
    <d v="2017-08-25T17:00:00"/>
    <n v="4449.8999999999996"/>
    <n v="4451.7"/>
    <n v="4404.6000000000004"/>
    <n v="4435.2"/>
    <n v="0"/>
    <n v="-110"/>
    <n v="4297.6470588235297"/>
    <x v="1882"/>
  </r>
  <r>
    <n v="1916"/>
    <d v="2017-08-25T18:00:00"/>
    <n v="4435"/>
    <n v="4450"/>
    <n v="4423.1000000000004"/>
    <n v="4441"/>
    <n v="1"/>
    <n v="-121.10000000000036"/>
    <n v="4304.4058823529413"/>
    <x v="1883"/>
  </r>
  <r>
    <n v="1917"/>
    <d v="2017-08-25T19:00:00"/>
    <n v="4440.8999999999996"/>
    <n v="4450.5"/>
    <n v="4294"/>
    <n v="4330.8999999999996"/>
    <n v="0"/>
    <n v="-15.699999999999818"/>
    <n v="4308.7176470588238"/>
    <x v="1884"/>
  </r>
  <r>
    <n v="1918"/>
    <d v="2017-08-25T20:00:00"/>
    <n v="4335"/>
    <n v="4343"/>
    <n v="4284.3999999999996"/>
    <n v="4329"/>
    <n v="0"/>
    <n v="-25.699999999999818"/>
    <n v="4312.8882352941173"/>
    <x v="1885"/>
  </r>
  <r>
    <n v="1919"/>
    <d v="2017-08-27T21:00:00"/>
    <n v="4359.6000000000004"/>
    <n v="4363.1000000000004"/>
    <n v="4335.3"/>
    <n v="4354.5"/>
    <n v="1"/>
    <n v="-56.699999999999818"/>
    <n v="4317.7558823529407"/>
    <x v="1886"/>
  </r>
  <r>
    <n v="1920"/>
    <d v="2017-08-27T22:00:00"/>
    <n v="4354.8999999999996"/>
    <n v="4357.8999999999996"/>
    <n v="4335"/>
    <n v="4350.3"/>
    <n v="0"/>
    <n v="-46.899999999999636"/>
    <n v="4323.0147058823522"/>
    <x v="1887"/>
  </r>
  <r>
    <n v="1921"/>
    <d v="2017-08-27T23:00:00"/>
    <n v="4345.1000000000004"/>
    <n v="4357"/>
    <n v="4327.1000000000004"/>
    <n v="4329.1000000000004"/>
    <n v="0"/>
    <n v="-26.299999999999272"/>
    <n v="4327.2735294117638"/>
    <x v="1888"/>
  </r>
  <r>
    <n v="1922"/>
    <d v="2017-08-28T00:00:00"/>
    <n v="4338.5"/>
    <n v="4338.5"/>
    <n v="4300.8"/>
    <n v="4302.3999999999996"/>
    <n v="0"/>
    <n v="-18.199999999998909"/>
    <n v="4329.126470588235"/>
    <x v="1889"/>
  </r>
  <r>
    <n v="1923"/>
    <d v="2017-08-28T01:00:00"/>
    <n v="4302.3999999999996"/>
    <n v="4316.3"/>
    <n v="4297.6000000000004"/>
    <n v="4307.6000000000004"/>
    <n v="1"/>
    <n v="-57.899999999999636"/>
    <n v="4331.2911764705877"/>
    <x v="1890"/>
  </r>
  <r>
    <n v="1924"/>
    <d v="2017-08-28T02:00:00"/>
    <n v="4307.7"/>
    <n v="4316.7"/>
    <n v="4301.1000000000004"/>
    <n v="4312.3"/>
    <n v="1"/>
    <n v="-74.800000000000182"/>
    <n v="4334.0941176470587"/>
    <x v="1891"/>
  </r>
  <r>
    <n v="1925"/>
    <d v="2017-08-28T03:00:00"/>
    <n v="4312.8"/>
    <n v="4316.1000000000004"/>
    <n v="4282.8"/>
    <n v="4284.8"/>
    <n v="0"/>
    <n v="-24.199999999999818"/>
    <n v="4336.4235294117643"/>
    <x v="1892"/>
  </r>
  <r>
    <n v="1926"/>
    <d v="2017-08-28T04:00:00"/>
    <n v="4285.6000000000004"/>
    <n v="4290.7"/>
    <n v="4185.7"/>
    <n v="4251.1000000000004"/>
    <n v="0"/>
    <n v="35.600000000000364"/>
    <n v="4337.0441176470576"/>
    <x v="1893"/>
  </r>
  <r>
    <n v="1927"/>
    <d v="2017-08-28T05:00:00"/>
    <n v="4251.1000000000004"/>
    <n v="4257.3999999999996"/>
    <n v="4216.3999999999996"/>
    <n v="4238.8"/>
    <n v="0"/>
    <n v="52.600000000000364"/>
    <n v="4337.2882352941169"/>
    <x v="1894"/>
  </r>
  <r>
    <n v="1928"/>
    <d v="2017-08-28T06:00:00"/>
    <n v="4238.8999999999996"/>
    <n v="4271.6000000000004"/>
    <n v="4238.8"/>
    <n v="4261.5"/>
    <n v="1"/>
    <n v="36.399999999999636"/>
    <n v="4338.0970588235296"/>
    <x v="1895"/>
  </r>
  <r>
    <n v="1929"/>
    <d v="2017-08-28T07:00:00"/>
    <n v="4261.5"/>
    <n v="4293.3"/>
    <n v="4259.3"/>
    <n v="4286.8"/>
    <n v="1"/>
    <n v="32.399999999999636"/>
    <n v="4339.5794117647056"/>
    <x v="1896"/>
  </r>
  <r>
    <n v="1930"/>
    <d v="2017-08-28T08:00:00"/>
    <n v="4287.1000000000004"/>
    <n v="4298.2"/>
    <n v="4272.8"/>
    <n v="4291.8"/>
    <n v="1"/>
    <n v="25"/>
    <n v="4338.4558823529414"/>
    <x v="1897"/>
  </r>
  <r>
    <n v="1931"/>
    <d v="2017-08-28T09:00:00"/>
    <n v="4291.8"/>
    <n v="4302.2"/>
    <n v="4273"/>
    <n v="4298.2"/>
    <n v="1"/>
    <n v="-7.7999999999992724"/>
    <n v="4338.0470588235303"/>
    <x v="1898"/>
  </r>
  <r>
    <n v="1932"/>
    <d v="2017-08-28T10:00:00"/>
    <n v="4297.3999999999996"/>
    <n v="4319.3"/>
    <n v="4290.1000000000004"/>
    <n v="4318.7"/>
    <n v="1"/>
    <n v="1.3000000000001819"/>
    <n v="4336.5941176470596"/>
    <x v="1899"/>
  </r>
  <r>
    <n v="1933"/>
    <d v="2017-08-28T11:00:00"/>
    <n v="4318.7"/>
    <n v="4320.2"/>
    <n v="4313"/>
    <n v="4316"/>
    <n v="0"/>
    <n v="-4"/>
    <n v="4335.5941176470596"/>
    <x v="1900"/>
  </r>
  <r>
    <n v="1934"/>
    <d v="2017-08-28T12:00:00"/>
    <n v="4319.2"/>
    <n v="4319.5"/>
    <n v="4291.1000000000004"/>
    <n v="4292.8"/>
    <n v="0"/>
    <n v="5"/>
    <n v="4333.9294117647069"/>
    <x v="1901"/>
  </r>
  <r>
    <n v="1935"/>
    <d v="2017-08-28T13:00:00"/>
    <n v="4292.6000000000004"/>
    <n v="4326.8999999999996"/>
    <n v="4292.2"/>
    <n v="4323"/>
    <n v="1"/>
    <n v="7.9000000000005457"/>
    <n v="4333.3117647058825"/>
    <x v="1902"/>
  </r>
  <r>
    <n v="1936"/>
    <d v="2017-08-28T14:00:00"/>
    <n v="4323"/>
    <n v="4323"/>
    <n v="4307.8"/>
    <n v="4315"/>
    <n v="0"/>
    <n v="20.100000000000364"/>
    <n v="4333.017647058824"/>
    <x v="1903"/>
  </r>
  <r>
    <n v="1937"/>
    <d v="2017-08-28T15:00:00"/>
    <n v="4315.3999999999996"/>
    <n v="4316.3999999999996"/>
    <n v="4287.3999999999996"/>
    <n v="4298"/>
    <n v="0"/>
    <n v="32.300000000000182"/>
    <n v="4332.2382352941177"/>
    <x v="1904"/>
  </r>
  <r>
    <n v="1938"/>
    <d v="2017-08-28T16:00:00"/>
    <n v="4298"/>
    <n v="4333.3999999999996"/>
    <n v="4297.7"/>
    <n v="4331.3"/>
    <n v="1"/>
    <n v="4.0999999999994543"/>
    <n v="4332.3500000000004"/>
    <x v="1905"/>
  </r>
  <r>
    <n v="1939"/>
    <d v="2017-08-28T17:00:00"/>
    <n v="4331.2"/>
    <n v="4351.6000000000004"/>
    <n v="4324.5"/>
    <n v="4335.3999999999996"/>
    <n v="1"/>
    <n v="2.7999999999992724"/>
    <n v="4332.2176470588238"/>
    <x v="1906"/>
  </r>
  <r>
    <n v="1940"/>
    <d v="2017-08-28T18:00:00"/>
    <n v="4336.3999999999996"/>
    <n v="4343"/>
    <n v="4329.2"/>
    <n v="4331.2"/>
    <n v="0"/>
    <n v="43.699999999998909"/>
    <n v="4331.535294117647"/>
    <x v="1907"/>
  </r>
  <r>
    <n v="1941"/>
    <d v="2017-08-28T19:00:00"/>
    <n v="4331.6000000000004"/>
    <n v="4345.3999999999996"/>
    <n v="4330.5"/>
    <n v="4336.7"/>
    <n v="1"/>
    <n v="36.799999999999272"/>
    <n v="4330.820588235295"/>
    <x v="1908"/>
  </r>
  <r>
    <n v="1942"/>
    <d v="2017-08-28T20:00:00"/>
    <n v="4336.6000000000004"/>
    <n v="4343.7"/>
    <n v="4332.3999999999996"/>
    <n v="4339.5"/>
    <n v="1"/>
    <n v="47.300000000000182"/>
    <n v="4330.5117647058842"/>
    <x v="1909"/>
  </r>
  <r>
    <n v="1943"/>
    <d v="2017-08-28T21:00:00"/>
    <n v="4339.3"/>
    <n v="4375"/>
    <n v="4339.1000000000004"/>
    <n v="4375"/>
    <n v="1"/>
    <n v="-3.1999999999998181"/>
    <n v="4331.3529411764712"/>
    <x v="1910"/>
  </r>
  <r>
    <n v="1944"/>
    <d v="2017-08-28T22:00:00"/>
    <n v="4375"/>
    <n v="4396"/>
    <n v="4364.7"/>
    <n v="4373.2"/>
    <n v="0"/>
    <n v="1.4000000000005457"/>
    <n v="4332.035294117647"/>
    <x v="1911"/>
  </r>
  <r>
    <n v="1945"/>
    <d v="2017-08-28T23:00:00"/>
    <n v="4372.2"/>
    <n v="4385.8999999999996"/>
    <n v="4368.2"/>
    <n v="4385.6000000000004"/>
    <n v="1"/>
    <n v="-8.0999999999994543"/>
    <n v="4332.7882352941178"/>
    <x v="1912"/>
  </r>
  <r>
    <n v="1946"/>
    <d v="2017-08-29T00:00:00"/>
    <n v="4385.5"/>
    <n v="4389.2"/>
    <n v="4365.2"/>
    <n v="4370.7"/>
    <n v="0"/>
    <n v="15.200000000000728"/>
    <n v="4332.8088235294126"/>
    <x v="1913"/>
  </r>
  <r>
    <n v="1947"/>
    <d v="2017-08-29T01:00:00"/>
    <n v="4370.7"/>
    <n v="4378.3999999999996"/>
    <n v="4365.5"/>
    <n v="4373.5"/>
    <n v="1"/>
    <n v="16.300000000000182"/>
    <n v="4331.5000000000009"/>
    <x v="1914"/>
  </r>
  <r>
    <n v="1948"/>
    <d v="2017-08-29T02:00:00"/>
    <n v="4373.2"/>
    <n v="4377.2"/>
    <n v="4355.3999999999996"/>
    <n v="4377.1000000000004"/>
    <n v="1"/>
    <n v="-4.4000000000005457"/>
    <n v="4329.3529411764703"/>
    <x v="1915"/>
  </r>
  <r>
    <n v="1949"/>
    <d v="2017-08-29T03:00:00"/>
    <n v="4377.1000000000004"/>
    <n v="4398"/>
    <n v="4372.3"/>
    <n v="4385.6000000000004"/>
    <n v="1"/>
    <n v="-20.200000000000728"/>
    <n v="4327.8941176470598"/>
    <x v="1916"/>
  </r>
  <r>
    <n v="1950"/>
    <d v="2017-08-29T04:00:00"/>
    <n v="4385.6000000000004"/>
    <n v="4395.2"/>
    <n v="4378.2"/>
    <n v="4389.5"/>
    <n v="1"/>
    <n v="-39.400000000000546"/>
    <n v="4326.3794117647067"/>
    <x v="1917"/>
  </r>
  <r>
    <n v="1951"/>
    <d v="2017-08-29T05:00:00"/>
    <n v="4389.5"/>
    <n v="4390.3"/>
    <n v="4367.8"/>
    <n v="4372.7"/>
    <n v="0"/>
    <n v="-3.8000000000001819"/>
    <n v="4327.6088235294119"/>
    <x v="1918"/>
  </r>
  <r>
    <n v="1952"/>
    <d v="2017-08-29T06:00:00"/>
    <n v="4372.7"/>
    <n v="4373.3"/>
    <n v="4365.3"/>
    <n v="4365.3999999999996"/>
    <n v="0"/>
    <n v="-7.4000000000005457"/>
    <n v="4328.6794117647059"/>
    <x v="1919"/>
  </r>
  <r>
    <n v="1953"/>
    <d v="2017-08-29T07:00:00"/>
    <n v="4365.3"/>
    <n v="4371.3999999999996"/>
    <n v="4346.5"/>
    <n v="4350"/>
    <n v="0"/>
    <n v="16.999999999999091"/>
    <n v="4328.5470588235294"/>
    <x v="1920"/>
  </r>
  <r>
    <n v="1954"/>
    <d v="2017-08-29T08:00:00"/>
    <n v="4350"/>
    <n v="4371.7"/>
    <n v="4345.8"/>
    <n v="4368.8"/>
    <n v="1"/>
    <n v="14.199999999998909"/>
    <n v="4329.0911764705888"/>
    <x v="1921"/>
  </r>
  <r>
    <n v="1955"/>
    <d v="2017-08-29T09:00:00"/>
    <n v="4368.6000000000004"/>
    <n v="4370.3"/>
    <n v="4350.3"/>
    <n v="4357.7"/>
    <n v="0"/>
    <n v="77.399999999999636"/>
    <n v="4329.9323529411758"/>
    <x v="1922"/>
  </r>
  <r>
    <n v="1956"/>
    <d v="2017-08-29T10:00:00"/>
    <n v="4357.6000000000004"/>
    <n v="4369.3"/>
    <n v="4349.8"/>
    <n v="4366.7"/>
    <n v="1"/>
    <n v="233.19999999999982"/>
    <n v="4331.8235294117649"/>
    <x v="1923"/>
  </r>
  <r>
    <n v="1957"/>
    <d v="2017-08-29T11:00:00"/>
    <n v="4366.7"/>
    <n v="4397.3"/>
    <n v="4360.3"/>
    <n v="4382.7"/>
    <n v="1"/>
    <n v="181.80000000000018"/>
    <n v="4334.0323529411771"/>
    <x v="1924"/>
  </r>
  <r>
    <n v="1958"/>
    <d v="2017-08-29T12:00:00"/>
    <n v="4382.7"/>
    <n v="4435"/>
    <n v="4370"/>
    <n v="4435"/>
    <n v="1"/>
    <n v="151.19999999999982"/>
    <n v="4337.6411764705899"/>
    <x v="1925"/>
  </r>
  <r>
    <n v="1959"/>
    <d v="2017-08-29T13:00:00"/>
    <n v="4435"/>
    <n v="4641.7"/>
    <n v="4426.6000000000004"/>
    <n v="4599.8999999999996"/>
    <n v="1"/>
    <n v="-41.400000000000546"/>
    <n v="4346.9088235294121"/>
    <x v="1926"/>
  </r>
  <r>
    <n v="1960"/>
    <d v="2017-08-29T14:00:00"/>
    <n v="4600.3999999999996"/>
    <n v="4612"/>
    <n v="4555.8999999999996"/>
    <n v="4565"/>
    <n v="0"/>
    <n v="-13.000000000000909"/>
    <n v="4356.1411764705881"/>
    <x v="1927"/>
  </r>
  <r>
    <n v="1961"/>
    <d v="2017-08-29T15:00:00"/>
    <n v="4565"/>
    <n v="4613.3"/>
    <n v="4561.3"/>
    <n v="4586.7"/>
    <n v="1"/>
    <n v="-18.5"/>
    <n v="4366.3735294117641"/>
    <x v="1928"/>
  </r>
  <r>
    <n v="1962"/>
    <d v="2017-08-29T16:00:00"/>
    <n v="4586.6000000000004"/>
    <n v="4586.6000000000004"/>
    <n v="4553.2"/>
    <n v="4558.8999999999996"/>
    <n v="0"/>
    <n v="24.000000000000909"/>
    <n v="4375.1205882352942"/>
    <x v="1929"/>
  </r>
  <r>
    <n v="1963"/>
    <d v="2017-08-29T17:00:00"/>
    <n v="4558.7"/>
    <n v="4559.2"/>
    <n v="4534.5"/>
    <n v="4551.7"/>
    <n v="0"/>
    <n v="44.700000000000728"/>
    <n v="4382.911764705882"/>
    <x v="1930"/>
  </r>
  <r>
    <n v="1964"/>
    <d v="2017-08-29T18:00:00"/>
    <n v="4551.3999999999996"/>
    <n v="4583"/>
    <n v="4549.3999999999996"/>
    <n v="4567.6000000000004"/>
    <n v="1"/>
    <n v="44.600000000000364"/>
    <n v="4391.0235294117647"/>
    <x v="1931"/>
  </r>
  <r>
    <n v="1965"/>
    <d v="2017-08-29T19:00:00"/>
    <n v="4568.5"/>
    <n v="4585"/>
    <n v="4562.3999999999996"/>
    <n v="4583.3"/>
    <n v="1"/>
    <n v="6"/>
    <n v="4399.4088235294112"/>
    <x v="1932"/>
  </r>
  <r>
    <n v="1966"/>
    <d v="2017-08-29T20:00:00"/>
    <n v="4583.3"/>
    <n v="4614.6000000000004"/>
    <n v="4583.3"/>
    <n v="4597"/>
    <n v="1"/>
    <n v="-6.1000000000003638"/>
    <n v="4407.5941176470587"/>
    <x v="1933"/>
  </r>
  <r>
    <n v="1967"/>
    <d v="2017-08-29T21:00:00"/>
    <n v="4597"/>
    <n v="4630.1000000000004"/>
    <n v="4596"/>
    <n v="4613.1000000000004"/>
    <n v="1"/>
    <n v="-14.800000000000182"/>
    <n v="4416.3323529411755"/>
    <x v="1934"/>
  </r>
  <r>
    <n v="1968"/>
    <d v="2017-08-29T22:00:00"/>
    <n v="4613.1000000000004"/>
    <n v="4613.2"/>
    <n v="4584.3"/>
    <n v="4589.3"/>
    <n v="0"/>
    <n v="21.799999999999272"/>
    <n v="4425.0529411764683"/>
    <x v="1935"/>
  </r>
  <r>
    <n v="1969"/>
    <d v="2017-08-29T23:00:00"/>
    <n v="4589.3"/>
    <n v="4608.5"/>
    <n v="4581.6000000000004"/>
    <n v="4590.8999999999996"/>
    <n v="1"/>
    <n v="16.5"/>
    <n v="4432.9323529411749"/>
    <x v="1936"/>
  </r>
  <r>
    <n v="1970"/>
    <d v="2017-08-30T00:00:00"/>
    <n v="4592.2"/>
    <n v="4599.6000000000004"/>
    <n v="4570.8"/>
    <n v="4599.6000000000004"/>
    <n v="1"/>
    <n v="0.5"/>
    <n v="4441.3029411764692"/>
    <x v="1937"/>
  </r>
  <r>
    <n v="1971"/>
    <d v="2017-08-30T01:00:00"/>
    <n v="4599.6000000000004"/>
    <n v="4627.6000000000004"/>
    <n v="4590.1000000000004"/>
    <n v="4612.3999999999996"/>
    <n v="1"/>
    <n v="4.5000000000009095"/>
    <n v="4450.5499999999984"/>
    <x v="1938"/>
  </r>
  <r>
    <n v="1972"/>
    <d v="2017-08-30T02:00:00"/>
    <n v="4612.3999999999996"/>
    <n v="4618"/>
    <n v="4595.2"/>
    <n v="4608.7"/>
    <n v="0"/>
    <n v="7.9000000000005457"/>
    <n v="4458.7088235294113"/>
    <x v="1939"/>
  </r>
  <r>
    <n v="1973"/>
    <d v="2017-08-30T03:00:00"/>
    <n v="4608.7"/>
    <n v="4608.8"/>
    <n v="4597.1000000000004"/>
    <n v="4600.1000000000004"/>
    <n v="0"/>
    <n v="14.600000000000364"/>
    <n v="4466.4941176470593"/>
    <x v="1940"/>
  </r>
  <r>
    <n v="1974"/>
    <d v="2017-08-30T04:00:00"/>
    <n v="4600.2"/>
    <n v="4636.3999999999996"/>
    <n v="4597"/>
    <n v="4617"/>
    <n v="1"/>
    <n v="-41.5"/>
    <n v="4474.9000000000005"/>
    <x v="1941"/>
  </r>
  <r>
    <n v="1975"/>
    <d v="2017-08-30T05:00:00"/>
    <n v="4617.2"/>
    <n v="4620.8"/>
    <n v="4601.7"/>
    <n v="4616.8999999999996"/>
    <n v="0"/>
    <n v="-35.699999999999818"/>
    <n v="4483.141176470589"/>
    <x v="1942"/>
  </r>
  <r>
    <n v="1976"/>
    <d v="2017-08-30T06:00:00"/>
    <n v="4616.8999999999996"/>
    <n v="4636.8999999999996"/>
    <n v="4610.8"/>
    <n v="4615"/>
    <n v="0"/>
    <n v="-79.300000000000182"/>
    <n v="4491.2441176470584"/>
    <x v="1943"/>
  </r>
  <r>
    <n v="1977"/>
    <d v="2017-08-30T07:00:00"/>
    <n v="4615"/>
    <n v="4616.8999999999996"/>
    <n v="4569"/>
    <n v="4575.7"/>
    <n v="0"/>
    <n v="-45"/>
    <n v="4497.1470588235288"/>
    <x v="1944"/>
  </r>
  <r>
    <n v="1978"/>
    <d v="2017-08-30T08:00:00"/>
    <n v="4575.7"/>
    <n v="4597.7"/>
    <n v="4568.8"/>
    <n v="4581.2"/>
    <n v="1"/>
    <n v="-43"/>
    <n v="4503.2647058823541"/>
    <x v="1945"/>
  </r>
  <r>
    <n v="1979"/>
    <d v="2017-08-30T09:00:00"/>
    <n v="4580.6000000000004"/>
    <n v="4587.6000000000004"/>
    <n v="4527.8"/>
    <n v="4535.1000000000004"/>
    <n v="0"/>
    <n v="37.600000000000364"/>
    <n v="4507.6617647058829"/>
    <x v="1946"/>
  </r>
  <r>
    <n v="1980"/>
    <d v="2017-08-30T10:00:00"/>
    <n v="4535.1000000000004"/>
    <n v="4543.8"/>
    <n v="4495.3"/>
    <n v="4530.1000000000004"/>
    <n v="0"/>
    <n v="37"/>
    <n v="4512.3500000000004"/>
    <x v="1947"/>
  </r>
  <r>
    <n v="1981"/>
    <d v="2017-08-30T11:00:00"/>
    <n v="4530.3"/>
    <n v="4553"/>
    <n v="4523.1000000000004"/>
    <n v="4537.8"/>
    <n v="1"/>
    <n v="17.299999999999272"/>
    <n v="4517.1823529411768"/>
    <x v="1948"/>
  </r>
  <r>
    <n v="1982"/>
    <d v="2017-08-30T12:00:00"/>
    <n v="4537"/>
    <n v="4572.5"/>
    <n v="4527.6000000000004"/>
    <n v="4572.1000000000004"/>
    <n v="1"/>
    <n v="-8.2000000000007276"/>
    <n v="4522.9176470588236"/>
    <x v="1949"/>
  </r>
  <r>
    <n v="1983"/>
    <d v="2017-08-30T13:00:00"/>
    <n v="4572.1000000000004"/>
    <n v="4575.5"/>
    <n v="4562.3"/>
    <n v="4566.5"/>
    <n v="0"/>
    <n v="15.899999999999636"/>
    <n v="4528.2382352941177"/>
    <x v="1950"/>
  </r>
  <r>
    <n v="1984"/>
    <d v="2017-08-30T14:00:00"/>
    <n v="4566.1000000000004"/>
    <n v="4574.5"/>
    <n v="4549"/>
    <n v="4553.8999999999996"/>
    <n v="0"/>
    <n v="29.100000000000364"/>
    <n v="4533.073529411764"/>
    <x v="1951"/>
  </r>
  <r>
    <n v="1985"/>
    <d v="2017-08-30T15:00:00"/>
    <n v="4554"/>
    <n v="4570.3999999999996"/>
    <n v="4547.8999999999996"/>
    <n v="4563.6000000000004"/>
    <n v="1"/>
    <n v="10"/>
    <n v="4538.6882352941175"/>
    <x v="1952"/>
  </r>
  <r>
    <n v="1986"/>
    <d v="2017-08-30T16:00:00"/>
    <n v="4564.8999999999996"/>
    <n v="4588"/>
    <n v="4558.3999999999996"/>
    <n v="4583.3999999999996"/>
    <n v="1"/>
    <n v="-34"/>
    <n v="4545.0999999999995"/>
    <x v="1953"/>
  </r>
  <r>
    <n v="1987"/>
    <d v="2017-08-30T17:00:00"/>
    <n v="4583"/>
    <n v="4589.3"/>
    <n v="4579.5"/>
    <n v="4584"/>
    <n v="1"/>
    <n v="-10"/>
    <n v="4551.982352941176"/>
    <x v="1954"/>
  </r>
  <r>
    <n v="1988"/>
    <d v="2017-08-30T18:00:00"/>
    <n v="4584"/>
    <n v="4590.6000000000004"/>
    <n v="4572.8"/>
    <n v="4574.5"/>
    <n v="0"/>
    <n v="-9.5"/>
    <n v="4558.0323529411762"/>
    <x v="1955"/>
  </r>
  <r>
    <n v="1989"/>
    <d v="2017-08-30T19:00:00"/>
    <n v="4575.5"/>
    <n v="4576.8999999999996"/>
    <n v="4547.7"/>
    <n v="4550"/>
    <n v="0"/>
    <n v="27.399999999999636"/>
    <n v="4563.6882352941184"/>
    <x v="1956"/>
  </r>
  <r>
    <n v="1990"/>
    <d v="2017-08-30T20:00:00"/>
    <n v="4550"/>
    <n v="4575"/>
    <n v="4543.6000000000004"/>
    <n v="4575"/>
    <n v="1"/>
    <n v="6.6000000000003638"/>
    <n v="4569.8147058823533"/>
    <x v="1957"/>
  </r>
  <r>
    <n v="1991"/>
    <d v="2017-08-30T21:00:00"/>
    <n v="4575"/>
    <n v="4577.2"/>
    <n v="4554.5"/>
    <n v="4566"/>
    <n v="0"/>
    <n v="33.800000000000182"/>
    <n v="4575.2058823529424"/>
    <x v="1958"/>
  </r>
  <r>
    <n v="1992"/>
    <d v="2017-08-30T22:00:00"/>
    <n v="4566"/>
    <n v="4580.7"/>
    <n v="4564.7"/>
    <n v="4577.3999999999996"/>
    <n v="1"/>
    <n v="36.300000000000182"/>
    <n v="4579.3941176470589"/>
    <x v="1959"/>
  </r>
  <r>
    <n v="1993"/>
    <d v="2017-08-30T23:00:00"/>
    <n v="4576.8999999999996"/>
    <n v="4591"/>
    <n v="4576"/>
    <n v="4581.1000000000004"/>
    <n v="1"/>
    <n v="43.999999999999091"/>
    <n v="4578.8411764705888"/>
    <x v="1960"/>
  </r>
  <r>
    <n v="1994"/>
    <d v="2017-08-31T00:00:00"/>
    <n v="4581"/>
    <n v="4600"/>
    <n v="4576.2"/>
    <n v="4599.2"/>
    <n v="1"/>
    <n v="24.999999999999091"/>
    <n v="4579.8470588235296"/>
    <x v="1961"/>
  </r>
  <r>
    <n v="1995"/>
    <d v="2017-08-31T01:00:00"/>
    <n v="4599.1000000000004"/>
    <n v="4627.3"/>
    <n v="4598.2"/>
    <n v="4613"/>
    <n v="1"/>
    <n v="17.099999999999454"/>
    <n v="4580.6205882352951"/>
    <x v="1962"/>
  </r>
  <r>
    <n v="1996"/>
    <d v="2017-08-31T02:00:00"/>
    <n v="4613.1000000000004"/>
    <n v="4626.6000000000004"/>
    <n v="4597.7"/>
    <n v="4625"/>
    <n v="1"/>
    <n v="8.5999999999994543"/>
    <n v="4582.5647058823533"/>
    <x v="1963"/>
  </r>
  <r>
    <n v="1997"/>
    <d v="2017-08-31T03:00:00"/>
    <n v="4625"/>
    <n v="4635.1000000000004"/>
    <n v="4619.8999999999996"/>
    <n v="4624.2"/>
    <n v="0"/>
    <n v="-14"/>
    <n v="4584.6970588235308"/>
    <x v="1964"/>
  </r>
  <r>
    <n v="1998"/>
    <d v="2017-08-31T04:00:00"/>
    <n v="4624.2"/>
    <n v="4633.8999999999996"/>
    <n v="4617.3999999999996"/>
    <n v="4630.2"/>
    <n v="1"/>
    <n v="-4"/>
    <n v="4586.5382352941178"/>
    <x v="1965"/>
  </r>
  <r>
    <n v="1999"/>
    <d v="2017-08-31T05:00:00"/>
    <n v="4630.3"/>
    <n v="4634.8999999999996"/>
    <n v="4619.1000000000004"/>
    <n v="4633.7"/>
    <n v="1"/>
    <n v="-14.5"/>
    <n v="4588.0205882352957"/>
    <x v="1966"/>
  </r>
  <r>
    <n v="2000"/>
    <d v="2017-08-31T06:00:00"/>
    <n v="4633.7"/>
    <n v="4639"/>
    <n v="4587.3999999999996"/>
    <n v="4610.3"/>
    <n v="0"/>
    <n v="0.8999999999996362"/>
    <n v="4588.411764705882"/>
    <x v="1967"/>
  </r>
  <r>
    <n v="2001"/>
    <d v="2017-08-31T07:00:00"/>
    <n v="4610.3"/>
    <n v="4629.1000000000004"/>
    <n v="4607.2"/>
    <n v="4626.3"/>
    <n v="1"/>
    <n v="35.699999999999818"/>
    <n v="4588.8"/>
    <x v="1968"/>
  </r>
  <r>
    <n v="2002"/>
    <d v="2017-08-31T08:00:00"/>
    <n v="4626.1000000000004"/>
    <n v="4635"/>
    <n v="4605.3"/>
    <n v="4619"/>
    <n v="0"/>
    <n v="72.800000000000182"/>
    <n v="4589.6735294117643"/>
    <x v="1969"/>
  </r>
  <r>
    <n v="2003"/>
    <d v="2017-08-31T09:00:00"/>
    <n v="4619"/>
    <n v="4624.8"/>
    <n v="4601.3"/>
    <n v="4611"/>
    <n v="0"/>
    <n v="85.800000000000182"/>
    <n v="4590.2647058823522"/>
    <x v="1970"/>
  </r>
  <r>
    <n v="2004"/>
    <d v="2017-08-31T10:00:00"/>
    <n v="4610.8"/>
    <n v="4670.1000000000004"/>
    <n v="4610"/>
    <n v="4661.6000000000004"/>
    <n v="1"/>
    <n v="64.100000000000364"/>
    <n v="4592.0882352941171"/>
    <x v="1971"/>
  </r>
  <r>
    <n v="2005"/>
    <d v="2017-08-31T11:00:00"/>
    <n v="4658"/>
    <n v="4688.1000000000004"/>
    <n v="4646.7"/>
    <n v="4688"/>
    <n v="1"/>
    <n v="17.800000000000182"/>
    <n v="4594.3117647058816"/>
    <x v="1972"/>
  </r>
  <r>
    <n v="2006"/>
    <d v="2017-08-31T12:00:00"/>
    <n v="4688"/>
    <n v="4706"/>
    <n v="4678"/>
    <n v="4693"/>
    <n v="1"/>
    <n v="11.900000000000546"/>
    <n v="4596.7911764705877"/>
    <x v="1973"/>
  </r>
  <r>
    <n v="2007"/>
    <d v="2017-08-31T13:00:00"/>
    <n v="4692.8999999999996"/>
    <n v="4726.7"/>
    <n v="4689.2"/>
    <n v="4722"/>
    <n v="1"/>
    <n v="7.5"/>
    <n v="4600.3764705882359"/>
    <x v="1974"/>
  </r>
  <r>
    <n v="2008"/>
    <d v="2017-08-31T14:00:00"/>
    <n v="4723.1000000000004"/>
    <n v="4727.5"/>
    <n v="4700.5"/>
    <n v="4706.8"/>
    <n v="0"/>
    <n v="26"/>
    <n v="4603.017647058824"/>
    <x v="1975"/>
  </r>
  <r>
    <n v="2009"/>
    <d v="2017-08-31T15:00:00"/>
    <n v="4706.5"/>
    <n v="4713.8"/>
    <n v="4685.6000000000004"/>
    <n v="4705.6000000000004"/>
    <n v="0"/>
    <n v="52.5"/>
    <n v="4605.626470588235"/>
    <x v="1976"/>
  </r>
  <r>
    <n v="2010"/>
    <d v="2017-08-31T16:00:00"/>
    <n v="4705.6000000000004"/>
    <n v="4740"/>
    <n v="4705.3999999999996"/>
    <n v="4730.3"/>
    <n v="1"/>
    <n v="-6"/>
    <n v="4609.0176470588231"/>
    <x v="1977"/>
  </r>
  <r>
    <n v="2011"/>
    <d v="2017-08-31T17:00:00"/>
    <n v="4730.3"/>
    <n v="4738"/>
    <n v="4718.8999999999996"/>
    <n v="4732.5"/>
    <n v="1"/>
    <n v="8.4000000000005457"/>
    <n v="4613.6294117647058"/>
    <x v="1978"/>
  </r>
  <r>
    <n v="2012"/>
    <d v="2017-08-31T18:00:00"/>
    <n v="4732.5"/>
    <n v="4758.1000000000004"/>
    <n v="4728.1000000000004"/>
    <n v="4758.1000000000004"/>
    <n v="1"/>
    <n v="-21.800000000000182"/>
    <n v="4618.8323529411764"/>
    <x v="1979"/>
  </r>
  <r>
    <n v="2013"/>
    <d v="2017-08-31T19:00:00"/>
    <n v="4758.1000000000004"/>
    <n v="4766.5"/>
    <n v="4718.8"/>
    <n v="4724.3"/>
    <n v="0"/>
    <n v="14.699999999999818"/>
    <n v="4624.3970588235297"/>
    <x v="1980"/>
  </r>
  <r>
    <n v="2014"/>
    <d v="2017-08-31T20:00:00"/>
    <n v="4724.2"/>
    <n v="4743"/>
    <n v="4715.1000000000004"/>
    <n v="4740.8"/>
    <n v="1"/>
    <n v="-6.2000000000007276"/>
    <n v="4630.5941176470587"/>
    <x v="1981"/>
  </r>
  <r>
    <n v="2015"/>
    <d v="2017-08-31T21:00:00"/>
    <n v="4740.6000000000004"/>
    <n v="4744"/>
    <n v="4730.2"/>
    <n v="4736"/>
    <n v="0"/>
    <n v="-1.6000000000003638"/>
    <n v="4636.4235294117643"/>
    <x v="1982"/>
  </r>
  <r>
    <n v="2016"/>
    <d v="2017-08-31T22:00:00"/>
    <n v="4736"/>
    <n v="4742.6000000000004"/>
    <n v="4727.5"/>
    <n v="4738.7"/>
    <n v="1"/>
    <n v="-4.3000000000001819"/>
    <n v="4641.3235294117658"/>
    <x v="1983"/>
  </r>
  <r>
    <n v="2017"/>
    <d v="2017-08-31T23:00:00"/>
    <n v="4738.7"/>
    <n v="4744"/>
    <n v="4725.1000000000004"/>
    <n v="4734.3999999999996"/>
    <n v="0"/>
    <n v="0"/>
    <n v="4646.2617647058823"/>
    <x v="1984"/>
  </r>
  <r>
    <n v="2018"/>
    <d v="2017-09-01T00:00:00"/>
    <n v="4734.3999999999996"/>
    <n v="4734.3999999999996"/>
    <n v="4734.3999999999996"/>
    <n v="4734.3999999999996"/>
    <n v="0"/>
    <n v="0"/>
    <n v="4651.5705882352941"/>
    <x v="1985"/>
  </r>
  <r>
    <n v="2019"/>
    <d v="2017-09-01T01:00:00"/>
    <n v="4734.3999999999996"/>
    <n v="4734.3999999999996"/>
    <n v="4734.3999999999996"/>
    <n v="4734.3999999999996"/>
    <n v="0"/>
    <n v="0"/>
    <n v="4656.5941176470587"/>
    <x v="1986"/>
  </r>
  <r>
    <n v="2020"/>
    <d v="2017-09-01T02:00:00"/>
    <n v="4734.3999999999996"/>
    <n v="4734.3999999999996"/>
    <n v="4734.3999999999996"/>
    <n v="4734.3999999999996"/>
    <n v="0"/>
    <n v="0"/>
    <n v="4661.035294117647"/>
    <x v="1987"/>
  </r>
  <r>
    <n v="2021"/>
    <d v="2017-09-01T03:00:00"/>
    <n v="4734.3999999999996"/>
    <n v="4734.3999999999996"/>
    <n v="4734.3999999999996"/>
    <n v="4734.3999999999996"/>
    <n v="0"/>
    <n v="0"/>
    <n v="4665.4588235294123"/>
    <x v="1988"/>
  </r>
  <r>
    <n v="2022"/>
    <d v="2017-09-01T04:00:00"/>
    <n v="4734.3999999999996"/>
    <n v="4734.3999999999996"/>
    <n v="4734.3999999999996"/>
    <n v="4734.3999999999996"/>
    <n v="0"/>
    <n v="0"/>
    <n v="4670.161764705882"/>
    <x v="1989"/>
  </r>
  <r>
    <n v="2023"/>
    <d v="2017-09-01T05:00:00"/>
    <n v="4734.3999999999996"/>
    <n v="4734.3999999999996"/>
    <n v="4734.3999999999996"/>
    <n v="4734.3999999999996"/>
    <n v="0"/>
    <n v="0"/>
    <n v="4675.5852941176472"/>
    <x v="1990"/>
  </r>
  <r>
    <n v="2024"/>
    <d v="2017-09-01T06:00:00"/>
    <n v="4734.3999999999996"/>
    <n v="4734.3999999999996"/>
    <n v="4734.3999999999996"/>
    <n v="4734.3999999999996"/>
    <n v="0"/>
    <n v="0"/>
    <n v="4680.2735294117647"/>
    <x v="1991"/>
  </r>
  <r>
    <n v="2025"/>
    <d v="2017-09-01T07:00:00"/>
    <n v="4734.3999999999996"/>
    <n v="4734.3999999999996"/>
    <n v="4734.3999999999996"/>
    <n v="4734.3999999999996"/>
    <n v="0"/>
    <n v="0"/>
    <n v="4685.2264705882344"/>
    <x v="1992"/>
  </r>
  <r>
    <n v="2026"/>
    <d v="2017-09-01T08:00:00"/>
    <n v="4734.3999999999996"/>
    <n v="4734.3999999999996"/>
    <n v="4734.3999999999996"/>
    <n v="4734.3999999999996"/>
    <n v="0"/>
    <n v="0"/>
    <n v="4689.8441176470587"/>
    <x v="1993"/>
  </r>
  <r>
    <n v="2027"/>
    <d v="2017-09-01T09:00:00"/>
    <n v="4734.3999999999996"/>
    <n v="4734.3999999999996"/>
    <n v="4734.3999999999996"/>
    <n v="4734.3999999999996"/>
    <n v="0"/>
    <n v="0"/>
    <n v="4694.3529411764694"/>
    <x v="1994"/>
  </r>
  <r>
    <n v="2028"/>
    <d v="2017-09-01T10:00:00"/>
    <n v="4734.3999999999996"/>
    <n v="4734.3999999999996"/>
    <n v="4734.3999999999996"/>
    <n v="4734.3999999999996"/>
    <n v="0"/>
    <n v="0"/>
    <n v="4698.3294117647047"/>
    <x v="1995"/>
  </r>
  <r>
    <n v="2029"/>
    <d v="2017-09-01T11:00:00"/>
    <n v="4734.3999999999996"/>
    <n v="4734.3999999999996"/>
    <n v="4734.3999999999996"/>
    <n v="4734.3999999999996"/>
    <n v="0"/>
    <n v="0"/>
    <n v="4701.8999999999987"/>
    <x v="1996"/>
  </r>
  <r>
    <n v="2030"/>
    <d v="2017-09-01T12:00:00"/>
    <n v="4734.3999999999996"/>
    <n v="4734.3999999999996"/>
    <n v="4734.3999999999996"/>
    <n v="4734.3999999999996"/>
    <n v="0"/>
    <n v="0"/>
    <n v="4705.1176470588216"/>
    <x v="1997"/>
  </r>
  <r>
    <n v="2031"/>
    <d v="2017-09-01T13:00:00"/>
    <n v="4734.3999999999996"/>
    <n v="4734.3999999999996"/>
    <n v="4734.3999999999996"/>
    <n v="4734.3999999999996"/>
    <n v="0"/>
    <n v="0"/>
    <n v="4708.3588235294092"/>
    <x v="1998"/>
  </r>
  <r>
    <n v="2032"/>
    <d v="2017-09-01T14:00:00"/>
    <n v="4734.3999999999996"/>
    <n v="4734.3999999999996"/>
    <n v="4734.3999999999996"/>
    <n v="4734.3999999999996"/>
    <n v="0"/>
    <n v="0"/>
    <n v="4711.4235294117616"/>
    <x v="1999"/>
  </r>
  <r>
    <n v="2033"/>
    <d v="2017-09-01T15:00:00"/>
    <n v="4734.3999999999996"/>
    <n v="4734.3999999999996"/>
    <n v="4734.3999999999996"/>
    <n v="4734.3999999999996"/>
    <n v="0"/>
    <n v="0"/>
    <n v="4714.3852941176447"/>
    <x v="2000"/>
  </r>
  <r>
    <n v="2034"/>
    <d v="2017-09-01T16:00:00"/>
    <n v="4734.3999999999996"/>
    <n v="4734.3999999999996"/>
    <n v="4734.3999999999996"/>
    <n v="4734.3999999999996"/>
    <n v="0"/>
    <n v="0"/>
    <n v="4718.0352941176443"/>
    <x v="2001"/>
  </r>
  <r>
    <n v="2035"/>
    <d v="2017-09-01T17:00:00"/>
    <n v="4734.3999999999996"/>
    <n v="4734.3999999999996"/>
    <n v="4734.3999999999996"/>
    <n v="4734.3999999999996"/>
    <n v="0"/>
    <n v="0"/>
    <n v="4721.2147058823502"/>
    <x v="2002"/>
  </r>
  <r>
    <n v="2036"/>
    <d v="2017-09-01T18:00:00"/>
    <n v="4734.3999999999996"/>
    <n v="4734.3999999999996"/>
    <n v="4734.3999999999996"/>
    <n v="4734.3999999999996"/>
    <n v="0"/>
    <n v="0"/>
    <n v="4724.6088235294083"/>
    <x v="2003"/>
  </r>
  <r>
    <n v="2037"/>
    <d v="2017-09-01T19:00:00"/>
    <n v="4734.3999999999996"/>
    <n v="4734.3999999999996"/>
    <n v="4734.3999999999996"/>
    <n v="4734.3999999999996"/>
    <n v="0"/>
    <n v="0"/>
    <n v="4728.238235294114"/>
    <x v="2004"/>
  </r>
  <r>
    <n v="2038"/>
    <d v="2017-09-01T20:00:00"/>
    <n v="4734.3999999999996"/>
    <n v="4734.3999999999996"/>
    <n v="4734.3999999999996"/>
    <n v="4734.3999999999996"/>
    <n v="0"/>
    <n v="0"/>
    <n v="4730.3794117647021"/>
    <x v="2005"/>
  </r>
  <r>
    <n v="2039"/>
    <d v="2017-09-03T21:00:00"/>
    <n v="4734.3999999999996"/>
    <n v="4734.3999999999996"/>
    <n v="4734.3999999999996"/>
    <n v="4734.3999999999996"/>
    <n v="0"/>
    <n v="-38"/>
    <n v="4731.7441176470556"/>
    <x v="2006"/>
  </r>
  <r>
    <n v="2040"/>
    <d v="2017-09-03T22:00:00"/>
    <n v="4734.3999999999996"/>
    <n v="4734.3999999999996"/>
    <n v="4734.3999999999996"/>
    <n v="4734.3999999999996"/>
    <n v="0"/>
    <n v="-57.699999999999818"/>
    <n v="4732.9617647058794"/>
    <x v="2007"/>
  </r>
  <r>
    <n v="2041"/>
    <d v="2017-09-03T23:00:00"/>
    <n v="4734.3999999999996"/>
    <n v="4734.3999999999996"/>
    <n v="4734.3999999999996"/>
    <n v="4734.3999999999996"/>
    <n v="0"/>
    <n v="-37.5"/>
    <n v="4733.326470588232"/>
    <x v="2008"/>
  </r>
  <r>
    <n v="2042"/>
    <d v="2017-09-04T00:00:00"/>
    <n v="4626"/>
    <n v="4628.2"/>
    <n v="4551.3999999999996"/>
    <n v="4588"/>
    <n v="0"/>
    <n v="0.3999999999996362"/>
    <n v="4729.8323529411737"/>
    <x v="2009"/>
  </r>
  <r>
    <n v="2043"/>
    <d v="2017-09-04T01:00:00"/>
    <n v="4588"/>
    <n v="4601.3999999999996"/>
    <n v="4537.3"/>
    <n v="4568.3"/>
    <n v="0"/>
    <n v="12"/>
    <n v="4725.7941176470558"/>
    <x v="2010"/>
  </r>
  <r>
    <n v="2044"/>
    <d v="2017-09-04T02:00:00"/>
    <n v="4566.3"/>
    <n v="4586.5"/>
    <n v="4550.1000000000004"/>
    <n v="4586.5"/>
    <n v="1"/>
    <n v="-9.1000000000003638"/>
    <n v="4721.5647058823497"/>
    <x v="2011"/>
  </r>
  <r>
    <n v="2045"/>
    <d v="2017-09-04T03:00:00"/>
    <n v="4586.5"/>
    <n v="4599.8999999999996"/>
    <n v="4537.8"/>
    <n v="4586.3999999999996"/>
    <n v="0"/>
    <n v="-20.299999999999272"/>
    <n v="4717.2676470588212"/>
    <x v="2012"/>
  </r>
  <r>
    <n v="2046"/>
    <d v="2017-09-04T04:00:00"/>
    <n v="4586.3999999999996"/>
    <n v="4590.8999999999996"/>
    <n v="4558.2"/>
    <n v="4578.3"/>
    <n v="0"/>
    <n v="-126.19999999999982"/>
    <n v="4711.9794117647034"/>
    <x v="2013"/>
  </r>
  <r>
    <n v="2047"/>
    <d v="2017-09-04T05:00:00"/>
    <n v="4578.3"/>
    <n v="4586.7"/>
    <n v="4547.1000000000004"/>
    <n v="4577.3999999999996"/>
    <n v="0"/>
    <n v="-164.09999999999945"/>
    <n v="4707.6588235294093"/>
    <x v="2014"/>
  </r>
  <r>
    <n v="2048"/>
    <d v="2017-09-04T06:00:00"/>
    <n v="4577.3999999999996"/>
    <n v="4579.7"/>
    <n v="4542.6000000000004"/>
    <n v="4566.1000000000004"/>
    <n v="0"/>
    <n v="-147.09999999999945"/>
    <n v="4702.5205882352921"/>
    <x v="2015"/>
  </r>
  <r>
    <n v="2049"/>
    <d v="2017-09-04T07:00:00"/>
    <n v="4565.8999999999996"/>
    <n v="4577.7"/>
    <n v="4451"/>
    <n v="4451.8999999999996"/>
    <n v="0"/>
    <n v="30.400000000000546"/>
    <n v="4694.164705882351"/>
    <x v="2016"/>
  </r>
  <r>
    <n v="2050"/>
    <d v="2017-09-04T08:00:00"/>
    <n v="4453.2"/>
    <n v="4473.2"/>
    <n v="4353.2"/>
    <n v="4414.3999999999996"/>
    <n v="0"/>
    <n v="-54.099999999999454"/>
    <n v="4684.6264705882322"/>
    <x v="2017"/>
  </r>
  <r>
    <n v="2051"/>
    <d v="2017-09-04T09:00:00"/>
    <n v="4417.3999999999996"/>
    <n v="4424.3999999999996"/>
    <n v="4337.6000000000004"/>
    <n v="4423.1000000000004"/>
    <n v="1"/>
    <n v="-45.100000000000364"/>
    <n v="4675.4705882352928"/>
    <x v="2018"/>
  </r>
  <r>
    <n v="2052"/>
    <d v="2017-09-04T10:00:00"/>
    <n v="4423"/>
    <n v="4523.3"/>
    <n v="4401.8"/>
    <n v="4486.5"/>
    <n v="1"/>
    <n v="-59.600000000000364"/>
    <n v="4668.1794117647041"/>
    <x v="2019"/>
  </r>
  <r>
    <n v="2053"/>
    <d v="2017-09-04T11:00:00"/>
    <n v="4486.7"/>
    <n v="4486.7"/>
    <n v="4335.6000000000004"/>
    <n v="4363.3999999999996"/>
    <n v="0"/>
    <n v="-77.900000000000546"/>
    <n v="4657.2676470588221"/>
    <x v="2020"/>
  </r>
  <r>
    <n v="2054"/>
    <d v="2017-09-04T12:00:00"/>
    <n v="4370.2"/>
    <n v="4443.5"/>
    <n v="4302.6000000000004"/>
    <n v="4384.8999999999996"/>
    <n v="1"/>
    <n v="-42.400000000000546"/>
    <n v="4646.9882352941158"/>
    <x v="2021"/>
  </r>
  <r>
    <n v="2055"/>
    <d v="2017-09-04T13:00:00"/>
    <n v="4371"/>
    <n v="4484.6000000000004"/>
    <n v="4346.3"/>
    <n v="4420"/>
    <n v="1"/>
    <n v="-168.40000000000055"/>
    <n v="4637.7411764705867"/>
    <x v="2022"/>
  </r>
  <r>
    <n v="2056"/>
    <d v="2017-09-04T14:00:00"/>
    <n v="4420"/>
    <n v="4450.8"/>
    <n v="4257.5"/>
    <n v="4278.3999999999996"/>
    <n v="0"/>
    <n v="-89.099999999999454"/>
    <n v="4624.3294117647047"/>
    <x v="2023"/>
  </r>
  <r>
    <n v="2057"/>
    <d v="2017-09-04T15:00:00"/>
    <n v="4283.1000000000004"/>
    <n v="4345"/>
    <n v="4235.3"/>
    <n v="4333.3"/>
    <n v="1"/>
    <n v="-17.5"/>
    <n v="4612.5323529411753"/>
    <x v="2024"/>
  </r>
  <r>
    <n v="2058"/>
    <d v="2017-09-04T16:00:00"/>
    <n v="4332.1000000000004"/>
    <n v="4366.3"/>
    <n v="4231.8999999999996"/>
    <n v="4255.1000000000004"/>
    <n v="0"/>
    <n v="111.69999999999982"/>
    <n v="4598.4352941176458"/>
    <x v="2025"/>
  </r>
  <r>
    <n v="2059"/>
    <d v="2017-09-04T17:00:00"/>
    <n v="4243.3999999999996"/>
    <n v="4326.3999999999996"/>
    <n v="4174.6000000000004"/>
    <n v="4181.1000000000004"/>
    <n v="0"/>
    <n v="190.29999999999836"/>
    <n v="4582.1617647058811"/>
    <x v="2026"/>
  </r>
  <r>
    <n v="2060"/>
    <d v="2017-09-04T18:00:00"/>
    <n v="4181.1000000000004"/>
    <n v="4352"/>
    <n v="4157.8999999999996"/>
    <n v="4302.8999999999996"/>
    <n v="1"/>
    <n v="215.19999999999891"/>
    <n v="4569.4705882352937"/>
    <x v="2027"/>
  </r>
  <r>
    <n v="2061"/>
    <d v="2017-09-04T19:00:00"/>
    <n v="4303"/>
    <n v="4421.6000000000004"/>
    <n v="4294.8"/>
    <n v="4355.2"/>
    <n v="1"/>
    <n v="101.49999999999909"/>
    <n v="4558.3176470588232"/>
    <x v="2028"/>
  </r>
  <r>
    <n v="2062"/>
    <d v="2017-09-04T20:00:00"/>
    <n v="4342.1000000000004"/>
    <n v="4443.5"/>
    <n v="4265.7"/>
    <n v="4358.3999999999996"/>
    <n v="1"/>
    <n v="-16.199999999999818"/>
    <n v="4547.2588235294115"/>
    <x v="2029"/>
  </r>
  <r>
    <n v="2063"/>
    <d v="2017-09-04T21:00:00"/>
    <n v="4357.5"/>
    <n v="4539.8999999999996"/>
    <n v="4314.3999999999996"/>
    <n v="4504.2"/>
    <n v="1"/>
    <n v="-242"/>
    <n v="4540.4882352941177"/>
    <x v="2030"/>
  </r>
  <r>
    <n v="2064"/>
    <d v="2017-09-04T22:00:00"/>
    <n v="4506.3"/>
    <n v="4522.3"/>
    <n v="4348.8999999999996"/>
    <n v="4444.8"/>
    <n v="0"/>
    <n v="-248.5"/>
    <n v="4531.9705882352937"/>
    <x v="2031"/>
  </r>
  <r>
    <n v="2065"/>
    <d v="2017-09-04T23:00:00"/>
    <n v="4445.5"/>
    <n v="4445.5"/>
    <n v="4327.3999999999996"/>
    <n v="4344.1000000000004"/>
    <n v="0"/>
    <n v="-96"/>
    <n v="4520.4911764705885"/>
    <x v="2032"/>
  </r>
  <r>
    <n v="2066"/>
    <d v="2017-09-05T00:00:00"/>
    <n v="4344.1000000000004"/>
    <n v="4453.5"/>
    <n v="4262.7"/>
    <n v="4265"/>
    <n v="0"/>
    <n v="-71.599999999999454"/>
    <n v="4506.6852941176476"/>
    <x v="2033"/>
  </r>
  <r>
    <n v="2067"/>
    <d v="2017-09-05T01:00:00"/>
    <n v="4265.1000000000004"/>
    <n v="4440.5"/>
    <n v="4161.8"/>
    <n v="4197.1000000000004"/>
    <n v="0"/>
    <n v="43.900000000000546"/>
    <n v="4490.8823529411766"/>
    <x v="2034"/>
  </r>
  <r>
    <n v="2068"/>
    <d v="2017-09-05T02:00:00"/>
    <n v="4196.5"/>
    <n v="4352.2"/>
    <n v="4132.6000000000004"/>
    <n v="4247.6000000000004"/>
    <n v="1"/>
    <n v="-30.5"/>
    <n v="4476.5647058823533"/>
    <x v="2035"/>
  </r>
  <r>
    <n v="2069"/>
    <d v="2017-09-05T03:00:00"/>
    <n v="4248.2"/>
    <n v="4335.3"/>
    <n v="4153.7"/>
    <n v="4193.5"/>
    <n v="0"/>
    <n v="60.399999999999636"/>
    <n v="4460.6558823529413"/>
    <x v="2036"/>
  </r>
  <r>
    <n v="2070"/>
    <d v="2017-09-05T04:00:00"/>
    <n v="4192.6000000000004"/>
    <n v="4267.8999999999996"/>
    <n v="4166.2"/>
    <n v="4240.1000000000004"/>
    <n v="1"/>
    <n v="92.099999999999454"/>
    <n v="4446.1176470588243"/>
    <x v="2037"/>
  </r>
  <r>
    <n v="2071"/>
    <d v="2017-09-05T05:00:00"/>
    <n v="4240.1000000000004"/>
    <n v="4344.8"/>
    <n v="4029.4"/>
    <n v="4216.8"/>
    <n v="0"/>
    <n v="122.89999999999964"/>
    <n v="4430.8941176470589"/>
    <x v="2038"/>
  </r>
  <r>
    <n v="2072"/>
    <d v="2017-09-05T06:00:00"/>
    <n v="4216.2"/>
    <n v="4280.3"/>
    <n v="4099.3"/>
    <n v="4252.3999999999996"/>
    <n v="1"/>
    <n v="51.599999999999454"/>
    <n v="4416.7176470588238"/>
    <x v="2039"/>
  </r>
  <r>
    <n v="2073"/>
    <d v="2017-09-05T07:00:00"/>
    <n v="4254.3"/>
    <n v="4345.8"/>
    <n v="4232.6000000000004"/>
    <n v="4333.5"/>
    <n v="1"/>
    <n v="-12.900000000000546"/>
    <n v="4404.9264705882351"/>
    <x v="2040"/>
  </r>
  <r>
    <n v="2074"/>
    <d v="2017-09-05T08:00:00"/>
    <n v="4333.5"/>
    <n v="4423"/>
    <n v="4269.8"/>
    <n v="4341"/>
    <n v="1"/>
    <n v="58.099999999999454"/>
    <n v="4393.3558823529411"/>
    <x v="2041"/>
  </r>
  <r>
    <n v="2075"/>
    <d v="2017-09-05T09:00:00"/>
    <n v="4341"/>
    <n v="4361.1000000000004"/>
    <n v="4239.3"/>
    <n v="4305.8999999999996"/>
    <n v="0"/>
    <n v="75.199999999999818"/>
    <n v="4380.7529411764708"/>
    <x v="2042"/>
  </r>
  <r>
    <n v="2076"/>
    <d v="2017-09-05T10:00:00"/>
    <n v="4306.5"/>
    <n v="4391.8999999999996"/>
    <n v="4261"/>
    <n v="4321.2"/>
    <n v="1"/>
    <n v="117.10000000000036"/>
    <n v="4372.9058823529422"/>
    <x v="2043"/>
  </r>
  <r>
    <n v="2077"/>
    <d v="2017-09-05T11:00:00"/>
    <n v="4321.2"/>
    <n v="4400.5"/>
    <n v="4281.2"/>
    <n v="4399.7"/>
    <n v="1"/>
    <n v="4.5"/>
    <n v="4367.9470588235308"/>
    <x v="2044"/>
  </r>
  <r>
    <n v="2078"/>
    <d v="2017-09-05T12:00:00"/>
    <n v="4399.5"/>
    <n v="4452.3"/>
    <n v="4378.5"/>
    <n v="4381.5"/>
    <n v="0"/>
    <n v="-43.100000000000364"/>
    <n v="4361.9176470588245"/>
    <x v="2045"/>
  </r>
  <r>
    <n v="2079"/>
    <d v="2017-09-05T13:00:00"/>
    <n v="4381.5"/>
    <n v="4448.3999999999996"/>
    <n v="4354.7"/>
    <n v="4438.1000000000004"/>
    <n v="1"/>
    <n v="-50.000000000000909"/>
    <n v="4357.5558823529418"/>
    <x v="2046"/>
  </r>
  <r>
    <n v="2080"/>
    <d v="2017-09-05T14:00:00"/>
    <n v="4439.1000000000004"/>
    <n v="4439.6000000000004"/>
    <n v="4372.1000000000004"/>
    <n v="4405"/>
    <n v="0"/>
    <n v="2.9999999999990905"/>
    <n v="4352.4588235294132"/>
    <x v="2047"/>
  </r>
  <r>
    <n v="2081"/>
    <d v="2017-09-05T15:00:00"/>
    <n v="4406.5"/>
    <n v="4407"/>
    <n v="4320.3999999999996"/>
    <n v="4340.8999999999996"/>
    <n v="0"/>
    <n v="107.39999999999964"/>
    <n v="4345.5029411764708"/>
    <x v="2048"/>
  </r>
  <r>
    <n v="2082"/>
    <d v="2017-09-05T16:00:00"/>
    <n v="4340.3"/>
    <n v="4392.8"/>
    <n v="4295"/>
    <n v="4390"/>
    <n v="1"/>
    <n v="81.5"/>
    <n v="4340.3235294117649"/>
    <x v="2049"/>
  </r>
  <r>
    <n v="2083"/>
    <d v="2017-09-05T17:00:00"/>
    <n v="4390"/>
    <n v="4447.3999999999996"/>
    <n v="4371"/>
    <n v="4408.8999999999996"/>
    <n v="1"/>
    <n v="49.5"/>
    <n v="4339.0588235294117"/>
    <x v="2050"/>
  </r>
  <r>
    <n v="2084"/>
    <d v="2017-09-05T18:00:00"/>
    <n v="4406.8999999999996"/>
    <n v="4456.6000000000004"/>
    <n v="4393.5"/>
    <n v="4445.7"/>
    <n v="1"/>
    <n v="-10.600000000000364"/>
    <n v="4339.9794117647061"/>
    <x v="2051"/>
  </r>
  <r>
    <n v="2085"/>
    <d v="2017-09-05T19:00:00"/>
    <n v="4445.7"/>
    <n v="4518.6000000000004"/>
    <n v="4435.8999999999996"/>
    <n v="4469.5"/>
    <n v="1"/>
    <n v="18.099999999999454"/>
    <n v="4341.3441176470587"/>
    <x v="2052"/>
  </r>
  <r>
    <n v="2086"/>
    <d v="2017-09-05T20:00:00"/>
    <n v="4470"/>
    <n v="4494.6000000000004"/>
    <n v="4441.3999999999996"/>
    <n v="4456.8999999999996"/>
    <n v="0"/>
    <n v="-23.800000000000182"/>
    <n v="4340.4735294117645"/>
    <x v="2053"/>
  </r>
  <r>
    <n v="2087"/>
    <d v="2017-09-05T21:00:00"/>
    <n v="4457.1000000000004"/>
    <n v="4477.8"/>
    <n v="4412.7"/>
    <n v="4435.8"/>
    <n v="0"/>
    <n v="48.699999999999818"/>
    <n v="4342.6029411764694"/>
    <x v="2054"/>
  </r>
  <r>
    <n v="2088"/>
    <d v="2017-09-05T22:00:00"/>
    <n v="4435.8"/>
    <n v="4491.1000000000004"/>
    <n v="4429.2"/>
    <n v="4488.3"/>
    <n v="1"/>
    <n v="39.099999999999454"/>
    <n v="4345.6441176470571"/>
    <x v="2055"/>
  </r>
  <r>
    <n v="2089"/>
    <d v="2017-09-05T23:00:00"/>
    <n v="4487.5"/>
    <n v="4524.3"/>
    <n v="4426.5"/>
    <n v="4432.5"/>
    <n v="0"/>
    <n v="92.099999999999454"/>
    <n v="4346.0117647058805"/>
    <x v="2056"/>
  </r>
  <r>
    <n v="2090"/>
    <d v="2017-09-06T00:00:00"/>
    <n v="4432.5"/>
    <n v="4500.2"/>
    <n v="4430.6000000000004"/>
    <n v="4483.7"/>
    <n v="1"/>
    <n v="30.899999999999636"/>
    <n v="4352.0499999999984"/>
    <x v="2057"/>
  </r>
  <r>
    <n v="2091"/>
    <d v="2017-09-06T01:00:00"/>
    <n v="4482.6000000000004"/>
    <n v="4525.7"/>
    <n v="4474.3999999999996"/>
    <n v="4525.5"/>
    <n v="1"/>
    <n v="-81.400000000000546"/>
    <n v="4357.7029411764697"/>
    <x v="2058"/>
  </r>
  <r>
    <n v="2092"/>
    <d v="2017-09-06T02:00:00"/>
    <n v="4525.5"/>
    <n v="4548.5"/>
    <n v="4491.1000000000004"/>
    <n v="4523.5"/>
    <n v="0"/>
    <n v="-33.600000000000364"/>
    <n v="4365.5970588235286"/>
    <x v="2059"/>
  </r>
  <r>
    <n v="2093"/>
    <d v="2017-09-06T03:00:00"/>
    <n v="4523.2"/>
    <n v="4551.3999999999996"/>
    <n v="4492.2"/>
    <n v="4513.2"/>
    <n v="0"/>
    <n v="8.8999999999996362"/>
    <n v="4375.3647058823526"/>
    <x v="2060"/>
  </r>
  <r>
    <n v="2094"/>
    <d v="2017-09-06T04:00:00"/>
    <n v="4510.8"/>
    <n v="4544.3999999999996"/>
    <n v="4419.2"/>
    <n v="4441.3999999999996"/>
    <n v="0"/>
    <n v="151.5"/>
    <n v="4379.4382352941175"/>
    <x v="2061"/>
  </r>
  <r>
    <n v="2095"/>
    <d v="2017-09-06T05:00:00"/>
    <n v="4442.3999999999996"/>
    <n v="4514.8999999999996"/>
    <n v="4421.6000000000004"/>
    <n v="4488.2"/>
    <n v="1"/>
    <n v="170.19999999999982"/>
    <n v="4383.3499999999995"/>
    <x v="2062"/>
  </r>
  <r>
    <n v="2096"/>
    <d v="2017-09-06T06:00:00"/>
    <n v="4488"/>
    <n v="4520.5"/>
    <n v="4436.7"/>
    <n v="4520.5"/>
    <n v="1"/>
    <n v="139.19999999999982"/>
    <n v="4388.1176470588234"/>
    <x v="2063"/>
  </r>
  <r>
    <n v="2097"/>
    <d v="2017-09-06T07:00:00"/>
    <n v="4519.8"/>
    <n v="4594.8999999999996"/>
    <n v="4477.2"/>
    <n v="4593"/>
    <n v="1"/>
    <n v="68"/>
    <n v="4390.7294117647052"/>
    <x v="2064"/>
  </r>
  <r>
    <n v="2098"/>
    <d v="2017-09-06T08:00:00"/>
    <n v="4593"/>
    <n v="4657.5"/>
    <n v="4570.8999999999996"/>
    <n v="4657.5"/>
    <n v="1"/>
    <n v="4.8000000000001819"/>
    <n v="4396.9852941176468"/>
    <x v="2065"/>
  </r>
  <r>
    <n v="2099"/>
    <d v="2017-09-06T09:00:00"/>
    <n v="4657.5"/>
    <n v="4680"/>
    <n v="4620.6000000000004"/>
    <n v="4659"/>
    <n v="1"/>
    <n v="-1.1999999999998181"/>
    <n v="4406.2470588235283"/>
    <x v="2066"/>
  </r>
  <r>
    <n v="2100"/>
    <d v="2017-09-06T10:00:00"/>
    <n v="4659"/>
    <n v="4670.8"/>
    <n v="4596.8999999999996"/>
    <n v="4661"/>
    <n v="1"/>
    <n v="-44"/>
    <n v="4417.894117647058"/>
    <x v="2067"/>
  </r>
  <r>
    <n v="2101"/>
    <d v="2017-09-06T11:00:00"/>
    <n v="4661"/>
    <n v="4670"/>
    <n v="4604.3999999999996"/>
    <n v="4662.3"/>
    <n v="1"/>
    <n v="-41.200000000000728"/>
    <n v="4431.5764705882348"/>
    <x v="2068"/>
  </r>
  <r>
    <n v="2102"/>
    <d v="2017-09-06T12:00:00"/>
    <n v="4662.2"/>
    <n v="4679.8"/>
    <n v="4617.6000000000004"/>
    <n v="4657.7"/>
    <n v="0"/>
    <n v="16.499999999999091"/>
    <n v="4443.6382352941173"/>
    <x v="2069"/>
  </r>
  <r>
    <n v="2103"/>
    <d v="2017-09-06T13:00:00"/>
    <n v="4657.7"/>
    <n v="4663.3999999999996"/>
    <n v="4591.6000000000004"/>
    <n v="4616.8999999999996"/>
    <n v="0"/>
    <n v="4.3999999999996362"/>
    <n v="4456.0911764705888"/>
    <x v="2070"/>
  </r>
  <r>
    <n v="2104"/>
    <d v="2017-09-06T14:00:00"/>
    <n v="4616.3"/>
    <n v="4630"/>
    <n v="4588.8999999999996"/>
    <n v="4620.3999999999996"/>
    <n v="1"/>
    <n v="35.599999999999454"/>
    <n v="4467.2764705882346"/>
    <x v="2071"/>
  </r>
  <r>
    <n v="2105"/>
    <d v="2017-09-06T15:00:00"/>
    <n v="4620.3"/>
    <n v="4681.3"/>
    <n v="4592.1000000000004"/>
    <n v="4673.5"/>
    <n v="1"/>
    <n v="-57.300000000000182"/>
    <n v="4480.7088235294113"/>
    <x v="2072"/>
  </r>
  <r>
    <n v="2106"/>
    <d v="2017-09-06T16:00:00"/>
    <n v="4673.5"/>
    <n v="4680.7"/>
    <n v="4607.3"/>
    <n v="4620.6000000000004"/>
    <n v="0"/>
    <n v="0.2999999999992724"/>
    <n v="4491.5382352941169"/>
    <x v="2073"/>
  </r>
  <r>
    <n v="2107"/>
    <d v="2017-09-06T17:00:00"/>
    <n v="4620.6000000000004"/>
    <n v="4656"/>
    <n v="4593.1000000000004"/>
    <n v="4655.8999999999996"/>
    <n v="1"/>
    <n v="-80.100000000000364"/>
    <n v="4501.0205882352939"/>
    <x v="2074"/>
  </r>
  <r>
    <n v="2108"/>
    <d v="2017-09-06T18:00:00"/>
    <n v="4655.8999999999996"/>
    <n v="4676.6000000000004"/>
    <n v="4609.7"/>
    <n v="4616.2"/>
    <n v="0"/>
    <n v="-15.600000000000364"/>
    <n v="4509.1147058823526"/>
    <x v="2075"/>
  </r>
  <r>
    <n v="2109"/>
    <d v="2017-09-06T19:00:00"/>
    <n v="4616.6000000000004"/>
    <n v="4659.8"/>
    <n v="4580.1000000000004"/>
    <n v="4621.3"/>
    <n v="1"/>
    <n v="1.5999999999994543"/>
    <n v="4518.3911764705881"/>
    <x v="2076"/>
  </r>
  <r>
    <n v="2110"/>
    <d v="2017-09-06T20:00:00"/>
    <n v="4614.3"/>
    <n v="4630.7"/>
    <n v="4549.6000000000004"/>
    <n v="4569.2"/>
    <n v="0"/>
    <n v="47"/>
    <n v="4525.6852941176467"/>
    <x v="2077"/>
  </r>
  <r>
    <n v="2111"/>
    <d v="2017-09-06T21:00:00"/>
    <n v="4569.2"/>
    <n v="4629.8"/>
    <n v="4540.8"/>
    <n v="4594"/>
    <n v="1"/>
    <n v="-34"/>
    <n v="4531.4000000000005"/>
    <x v="2078"/>
  </r>
  <r>
    <n v="2112"/>
    <d v="2017-09-06T22:00:00"/>
    <n v="4594"/>
    <n v="4641.1000000000004"/>
    <n v="4559.3999999999996"/>
    <n v="4615.8999999999996"/>
    <n v="1"/>
    <n v="-110.39999999999964"/>
    <n v="4538.2941176470586"/>
    <x v="2079"/>
  </r>
  <r>
    <n v="2113"/>
    <d v="2017-09-06T23:00:00"/>
    <n v="4615.8999999999996"/>
    <n v="4647.3999999999996"/>
    <n v="4573.8999999999996"/>
    <n v="4616.2"/>
    <n v="1"/>
    <n v="-79.5"/>
    <n v="4543.5323529411762"/>
    <x v="2080"/>
  </r>
  <r>
    <n v="2114"/>
    <d v="2017-09-07T00:00:00"/>
    <n v="4616.2"/>
    <n v="4630.7"/>
    <n v="4559.2"/>
    <n v="4560"/>
    <n v="0"/>
    <n v="-32.600000000000364"/>
    <n v="4548.0911764705888"/>
    <x v="2081"/>
  </r>
  <r>
    <n v="2115"/>
    <d v="2017-09-07T01:00:00"/>
    <n v="4560"/>
    <n v="4594"/>
    <n v="4499.1000000000004"/>
    <n v="4505.5"/>
    <n v="0"/>
    <n v="45.299999999999272"/>
    <n v="4552.9323529411758"/>
    <x v="2082"/>
  </r>
  <r>
    <n v="2116"/>
    <d v="2017-09-07T02:00:00"/>
    <n v="4505.7"/>
    <n v="4561.7"/>
    <n v="4503.6000000000004"/>
    <n v="4536.8999999999996"/>
    <n v="1"/>
    <n v="28.399999999999636"/>
    <n v="4557.2529411764699"/>
    <x v="2083"/>
  </r>
  <r>
    <n v="2117"/>
    <d v="2017-09-07T03:00:00"/>
    <n v="4536.8"/>
    <n v="4577"/>
    <n v="4506.5"/>
    <n v="4527.5"/>
    <n v="0"/>
    <n v="1"/>
    <n v="4560.7411764705876"/>
    <x v="2084"/>
  </r>
  <r>
    <n v="2118"/>
    <d v="2017-09-07T04:00:00"/>
    <n v="4527.5"/>
    <n v="4568.3999999999996"/>
    <n v="4513.6000000000004"/>
    <n v="4550.8999999999996"/>
    <n v="1"/>
    <n v="-20.699999999999818"/>
    <n v="4563.8352941176463"/>
    <x v="2085"/>
  </r>
  <r>
    <n v="2119"/>
    <d v="2017-09-07T05:00:00"/>
    <n v="4551.2"/>
    <n v="4588.8"/>
    <n v="4548.1000000000004"/>
    <n v="4565.5"/>
    <n v="1"/>
    <n v="-18.199999999999818"/>
    <n v="4566.6588235294112"/>
    <x v="2086"/>
  </r>
  <r>
    <n v="2120"/>
    <d v="2017-09-07T06:00:00"/>
    <n v="4565.3999999999996"/>
    <n v="4578.8"/>
    <n v="4522.6000000000004"/>
    <n v="4528.7"/>
    <n v="0"/>
    <n v="68.600000000000364"/>
    <n v="4568.770588235293"/>
    <x v="2087"/>
  </r>
  <r>
    <n v="2121"/>
    <d v="2017-09-07T07:00:00"/>
    <n v="4528.6000000000004"/>
    <n v="4556.2"/>
    <n v="4479.2"/>
    <n v="4530.3"/>
    <n v="1"/>
    <n v="80.100000000001273"/>
    <n v="4571.5499999999993"/>
    <x v="2088"/>
  </r>
  <r>
    <n v="2122"/>
    <d v="2017-09-07T08:00:00"/>
    <n v="4531.3999999999996"/>
    <n v="4559.5"/>
    <n v="4485.3"/>
    <n v="4548.2"/>
    <n v="1"/>
    <n v="76.900000000001455"/>
    <n v="4573.3117647058816"/>
    <x v="2089"/>
  </r>
  <r>
    <n v="2123"/>
    <d v="2017-09-07T09:00:00"/>
    <n v="4547.8999999999996"/>
    <n v="4618.5"/>
    <n v="4539.3999999999996"/>
    <n v="4598"/>
    <n v="1"/>
    <n v="52.600000000000364"/>
    <n v="4578.1794117647059"/>
    <x v="2090"/>
  </r>
  <r>
    <n v="2124"/>
    <d v="2017-09-07T10:00:00"/>
    <n v="4597.3999999999996"/>
    <n v="4627.6000000000004"/>
    <n v="4584.3999999999996"/>
    <n v="4610.6000000000004"/>
    <n v="1"/>
    <n v="50.100000000000364"/>
    <n v="4581.911764705882"/>
    <x v="2091"/>
  </r>
  <r>
    <n v="2125"/>
    <d v="2017-09-07T11:00:00"/>
    <n v="4610.5"/>
    <n v="4647.5"/>
    <n v="4593.6000000000004"/>
    <n v="4624.1000000000004"/>
    <n v="1"/>
    <n v="16.100000000000364"/>
    <n v="4584.8117647058825"/>
    <x v="2092"/>
  </r>
  <r>
    <n v="2126"/>
    <d v="2017-09-07T12:00:00"/>
    <n v="4624.1000000000004"/>
    <n v="4672.7"/>
    <n v="4593.7"/>
    <n v="4649.8999999999996"/>
    <n v="1"/>
    <n v="3.0000000000009095"/>
    <n v="4588.5294117647063"/>
    <x v="2093"/>
  </r>
  <r>
    <n v="2127"/>
    <d v="2017-09-07T13:00:00"/>
    <n v="4649.8999999999996"/>
    <n v="4690"/>
    <n v="4643.3999999999996"/>
    <n v="4660.6000000000004"/>
    <n v="1"/>
    <n v="-30.399999999999636"/>
    <n v="4592.8647058823526"/>
    <x v="2094"/>
  </r>
  <r>
    <n v="2128"/>
    <d v="2017-09-07T14:00:00"/>
    <n v="4660.3999999999996"/>
    <n v="4680.8"/>
    <n v="4637.3999999999996"/>
    <n v="4640"/>
    <n v="0"/>
    <n v="-15.600000000000364"/>
    <n v="4598.7058823529414"/>
    <x v="2095"/>
  </r>
  <r>
    <n v="2129"/>
    <d v="2017-09-07T15:00:00"/>
    <n v="4640"/>
    <n v="4681.2"/>
    <n v="4630.8999999999996"/>
    <n v="4652.7"/>
    <n v="1"/>
    <n v="-42.900000000000546"/>
    <n v="4603.5441176470586"/>
    <x v="2096"/>
  </r>
  <r>
    <n v="2130"/>
    <d v="2017-09-07T16:00:00"/>
    <n v="4652.7"/>
    <n v="4686.6000000000004"/>
    <n v="4625.7"/>
    <n v="4630"/>
    <n v="0"/>
    <n v="-13.200000000000728"/>
    <n v="4606.7647058823532"/>
    <x v="2097"/>
  </r>
  <r>
    <n v="2131"/>
    <d v="2017-09-07T17:00:00"/>
    <n v="4630"/>
    <n v="4654.7"/>
    <n v="4604.3999999999996"/>
    <n v="4624.3999999999996"/>
    <n v="0"/>
    <n v="-38.200000000000728"/>
    <n v="4607.6882352941175"/>
    <x v="2098"/>
  </r>
  <r>
    <n v="2132"/>
    <d v="2017-09-07T18:00:00"/>
    <n v="4624.6000000000004"/>
    <n v="4661.3999999999996"/>
    <n v="4598.5"/>
    <n v="4610"/>
    <n v="0"/>
    <n v="-6.9000000000005457"/>
    <n v="4606.2911764705877"/>
    <x v="2099"/>
  </r>
  <r>
    <n v="2133"/>
    <d v="2017-09-07T19:00:00"/>
    <n v="4610"/>
    <n v="4650.1000000000004"/>
    <n v="4607.3"/>
    <n v="4617"/>
    <n v="1"/>
    <n v="14.499999999999091"/>
    <n v="4605.0558823529409"/>
    <x v="2100"/>
  </r>
  <r>
    <n v="2134"/>
    <d v="2017-09-07T20:00:00"/>
    <n v="4606.1000000000004"/>
    <n v="4636"/>
    <n v="4568.2"/>
    <n v="4575.5"/>
    <n v="0"/>
    <n v="28.899999999999636"/>
    <n v="4602.5411764705877"/>
    <x v="2101"/>
  </r>
  <r>
    <n v="2135"/>
    <d v="2017-09-07T21:00:00"/>
    <n v="4595.3"/>
    <n v="4626.7"/>
    <n v="4569.8"/>
    <n v="4612"/>
    <n v="1"/>
    <n v="-2.3999999999996362"/>
    <n v="4601.0617647058825"/>
    <x v="2102"/>
  </r>
  <r>
    <n v="2136"/>
    <d v="2017-09-07T22:00:00"/>
    <n v="4612"/>
    <n v="4652.8"/>
    <n v="4610.6000000000004"/>
    <n v="4640.3999999999996"/>
    <n v="1"/>
    <n v="-40.399999999999636"/>
    <n v="4600.5529411764701"/>
    <x v="2103"/>
  </r>
  <r>
    <n v="2137"/>
    <d v="2017-09-07T23:00:00"/>
    <n v="4640.3999999999996"/>
    <n v="4651.1000000000004"/>
    <n v="4617.5"/>
    <n v="4624.2"/>
    <n v="0"/>
    <n v="-13.199999999999818"/>
    <n v="4600.767647058824"/>
    <x v="2104"/>
  </r>
  <r>
    <n v="2138"/>
    <d v="2017-09-08T00:00:00"/>
    <n v="4624.2"/>
    <n v="4639.1000000000004"/>
    <n v="4595.7"/>
    <n v="4609.6000000000004"/>
    <n v="0"/>
    <n v="10.399999999999636"/>
    <n v="4600.4500000000007"/>
    <x v="2105"/>
  </r>
  <r>
    <n v="2139"/>
    <d v="2017-09-08T01:00:00"/>
    <n v="4609.6000000000004"/>
    <n v="4624.8"/>
    <n v="4581.6000000000004"/>
    <n v="4600"/>
    <n v="0"/>
    <n v="-15"/>
    <n v="4598.2882352941178"/>
    <x v="2106"/>
  </r>
  <r>
    <n v="2140"/>
    <d v="2017-09-08T02:00:00"/>
    <n v="4600"/>
    <n v="4635.1000000000004"/>
    <n v="4594.6000000000004"/>
    <n v="4611"/>
    <n v="1"/>
    <n v="1"/>
    <n v="4598.0058823529416"/>
    <x v="2107"/>
  </r>
  <r>
    <n v="2141"/>
    <d v="2017-09-08T03:00:00"/>
    <n v="4611"/>
    <n v="4634.7"/>
    <n v="4606.3"/>
    <n v="4620"/>
    <n v="1"/>
    <n v="17.899999999999636"/>
    <n v="4596.9500000000007"/>
    <x v="2108"/>
  </r>
  <r>
    <n v="2142"/>
    <d v="2017-09-08T04:00:00"/>
    <n v="4620"/>
    <n v="4640"/>
    <n v="4584.7"/>
    <n v="4585"/>
    <n v="0"/>
    <n v="58.699999999999818"/>
    <n v="4596.0323529411762"/>
    <x v="2109"/>
  </r>
  <r>
    <n v="2143"/>
    <d v="2017-09-08T05:00:00"/>
    <n v="4585"/>
    <n v="4625.6000000000004"/>
    <n v="4585"/>
    <n v="4612"/>
    <n v="1"/>
    <n v="66.699999999999818"/>
    <n v="4595.7588235294115"/>
    <x v="2110"/>
  </r>
  <r>
    <n v="2144"/>
    <d v="2017-09-08T06:00:00"/>
    <n v="4612"/>
    <n v="4639.2"/>
    <n v="4607.8"/>
    <n v="4637.8999999999996"/>
    <n v="1"/>
    <n v="20.600000000000364"/>
    <n v="4597.7794117647054"/>
    <x v="2111"/>
  </r>
  <r>
    <n v="2145"/>
    <d v="2017-09-08T07:00:00"/>
    <n v="4639.2"/>
    <n v="4659.6000000000004"/>
    <n v="4627.6000000000004"/>
    <n v="4645"/>
    <n v="1"/>
    <n v="-10.699999999999818"/>
    <n v="4599.2794117647054"/>
    <x v="2112"/>
  </r>
  <r>
    <n v="2146"/>
    <d v="2017-09-08T08:00:00"/>
    <n v="4645"/>
    <n v="4681.7"/>
    <n v="4640.6000000000004"/>
    <n v="4680"/>
    <n v="1"/>
    <n v="-27.600000000000364"/>
    <n v="4601.1647058823519"/>
    <x v="2113"/>
  </r>
  <r>
    <n v="2147"/>
    <d v="2017-09-08T09:00:00"/>
    <n v="4680"/>
    <n v="4692.3999999999996"/>
    <n v="4643.5"/>
    <n v="4659.8"/>
    <n v="0"/>
    <n v="-14.900000000000546"/>
    <n v="4602.447058823529"/>
    <x v="2114"/>
  </r>
  <r>
    <n v="2148"/>
    <d v="2017-09-08T10:00:00"/>
    <n v="4659.8"/>
    <n v="4674.3"/>
    <n v="4622.1000000000004"/>
    <n v="4634.3"/>
    <n v="0"/>
    <n v="-159.69999999999982"/>
    <n v="4604.6323529411757"/>
    <x v="2115"/>
  </r>
  <r>
    <n v="2149"/>
    <d v="2017-09-08T11:00:00"/>
    <n v="4634.3"/>
    <n v="4658.8"/>
    <n v="4626.6000000000004"/>
    <n v="4652.3999999999996"/>
    <n v="1"/>
    <n v="-264.89999999999964"/>
    <n v="4608.9529411764697"/>
    <x v="2116"/>
  </r>
  <r>
    <n v="2150"/>
    <d v="2017-09-08T12:00:00"/>
    <n v="4647.8999999999996"/>
    <n v="4655.3"/>
    <n v="4633.7"/>
    <n v="4640.3999999999996"/>
    <n v="0"/>
    <n v="-205.39999999999964"/>
    <n v="4611.9970588235283"/>
    <x v="2117"/>
  </r>
  <r>
    <n v="2151"/>
    <d v="2017-09-08T13:00:00"/>
    <n v="4640.3999999999996"/>
    <n v="4647.3"/>
    <n v="4383.6000000000004"/>
    <n v="4470.1000000000004"/>
    <n v="0"/>
    <n v="-54"/>
    <n v="4610.3088235294108"/>
    <x v="2118"/>
  </r>
  <r>
    <n v="2152"/>
    <d v="2017-09-08T14:00:00"/>
    <n v="4470.1000000000004"/>
    <n v="4470.1000000000004"/>
    <n v="4243.2"/>
    <n v="4383"/>
    <n v="0"/>
    <n v="-45.399999999999636"/>
    <n v="4605.3705882352933"/>
    <x v="2119"/>
  </r>
  <r>
    <n v="2153"/>
    <d v="2017-09-08T15:00:00"/>
    <n v="4383"/>
    <n v="4452.8999999999996"/>
    <n v="4290.8"/>
    <n v="4435"/>
    <n v="1"/>
    <n v="-92.299999999999272"/>
    <n v="4601.5323529411762"/>
    <x v="2120"/>
  </r>
  <r>
    <n v="2154"/>
    <d v="2017-09-08T16:00:00"/>
    <n v="4435"/>
    <n v="4475"/>
    <n v="4376.1000000000004"/>
    <n v="4416.1000000000004"/>
    <n v="0"/>
    <n v="-212"/>
    <n v="4598.2205882352937"/>
    <x v="2121"/>
  </r>
  <r>
    <n v="2155"/>
    <d v="2017-09-08T17:00:00"/>
    <n v="4416.1000000000004"/>
    <n v="4422.8"/>
    <n v="4300.6000000000004"/>
    <n v="4337.6000000000004"/>
    <n v="0"/>
    <n v="-87.800000000000182"/>
    <n v="4592.552941176471"/>
    <x v="2122"/>
  </r>
  <r>
    <n v="2156"/>
    <d v="2017-09-08T18:00:00"/>
    <n v="4335.3999999999996"/>
    <n v="4406.1000000000004"/>
    <n v="4323.3"/>
    <n v="4340.5"/>
    <n v="1"/>
    <n v="-124.60000000000036"/>
    <n v="4586.4441176470591"/>
    <x v="2123"/>
  </r>
  <r>
    <n v="2157"/>
    <d v="2017-09-08T19:00:00"/>
    <n v="4340.5"/>
    <n v="4346.3999999999996"/>
    <n v="4201.5"/>
    <n v="4201.8999999999996"/>
    <n v="0"/>
    <n v="43.300000000000182"/>
    <n v="4574.7941176470586"/>
    <x v="2124"/>
  </r>
  <r>
    <n v="2158"/>
    <d v="2017-09-08T20:00:00"/>
    <n v="4201.7"/>
    <n v="4259.2"/>
    <n v="4139.3999999999996"/>
    <n v="4247.3999999999996"/>
    <n v="1"/>
    <n v="-36"/>
    <n v="4564.1117647058818"/>
    <x v="2125"/>
  </r>
  <r>
    <n v="2159"/>
    <d v="2017-09-10T21:00:00"/>
    <n v="4289"/>
    <n v="4321.2"/>
    <n v="4235.1000000000004"/>
    <n v="4257.3"/>
    <n v="1"/>
    <n v="-22.099999999999454"/>
    <n v="4553.323529411764"/>
    <x v="2126"/>
  </r>
  <r>
    <n v="2160"/>
    <d v="2017-09-10T22:00:00"/>
    <n v="4255.7"/>
    <n v="4324.8999999999996"/>
    <n v="4246.1000000000004"/>
    <n v="4285"/>
    <n v="1"/>
    <n v="32"/>
    <n v="4542.5911764705879"/>
    <x v="2127"/>
  </r>
  <r>
    <n v="2161"/>
    <d v="2017-09-10T23:00:00"/>
    <n v="4285"/>
    <n v="4305.6000000000004"/>
    <n v="4237"/>
    <n v="4251.3999999999996"/>
    <n v="0"/>
    <n v="67.100000000000364"/>
    <n v="4530.55588235294"/>
    <x v="2128"/>
  </r>
  <r>
    <n v="2162"/>
    <d v="2017-09-11T00:00:00"/>
    <n v="4251.3999999999996"/>
    <n v="4287"/>
    <n v="4215.6000000000004"/>
    <n v="4233.6000000000004"/>
    <n v="0"/>
    <n v="114.30000000000018"/>
    <n v="4518.6029411764694"/>
    <x v="2129"/>
  </r>
  <r>
    <n v="2163"/>
    <d v="2017-09-11T01:00:00"/>
    <n v="4233.6000000000004"/>
    <n v="4332.8"/>
    <n v="4227.3999999999996"/>
    <n v="4317"/>
    <n v="1"/>
    <n v="-115.80000000000018"/>
    <n v="4508.7294117647052"/>
    <x v="2130"/>
  </r>
  <r>
    <n v="2164"/>
    <d v="2017-09-11T02:00:00"/>
    <n v="4317"/>
    <n v="4334.7"/>
    <n v="4297.6000000000004"/>
    <n v="4318.5"/>
    <n v="1"/>
    <n v="-157.69999999999982"/>
    <n v="4499.5676470588232"/>
    <x v="2131"/>
  </r>
  <r>
    <n v="2165"/>
    <d v="2017-09-11T03:00:00"/>
    <n v="4318.2"/>
    <n v="4378.5"/>
    <n v="4299.5"/>
    <n v="4347.6000000000004"/>
    <n v="1"/>
    <n v="-174.5"/>
    <n v="4491.426470588236"/>
    <x v="2132"/>
  </r>
  <r>
    <n v="2166"/>
    <d v="2017-09-11T04:00:00"/>
    <n v="4347.6000000000004"/>
    <n v="4347.6000000000004"/>
    <n v="4155.1000000000004"/>
    <n v="4200.8999999999996"/>
    <n v="0"/>
    <n v="-18.899999999999636"/>
    <n v="4479.3941176470589"/>
    <x v="2133"/>
  </r>
  <r>
    <n v="2167"/>
    <d v="2017-09-11T05:00:00"/>
    <n v="4200.3999999999996"/>
    <n v="4232"/>
    <n v="4110.1000000000004"/>
    <n v="4160"/>
    <n v="0"/>
    <n v="6.5"/>
    <n v="4465.9529411764706"/>
    <x v="2134"/>
  </r>
  <r>
    <n v="2168"/>
    <d v="2017-09-11T06:00:00"/>
    <n v="4160"/>
    <n v="4229.8999999999996"/>
    <n v="4129.2"/>
    <n v="4172.6000000000004"/>
    <n v="1"/>
    <n v="6.7999999999992724"/>
    <n v="4454.1029411764712"/>
    <x v="2135"/>
  </r>
  <r>
    <n v="2169"/>
    <d v="2017-09-11T07:00:00"/>
    <n v="4172.6000000000004"/>
    <n v="4218.5"/>
    <n v="4159.7"/>
    <n v="4181.5"/>
    <n v="1"/>
    <n v="5.2999999999992724"/>
    <n v="4441.4411764705883"/>
    <x v="2136"/>
  </r>
  <r>
    <n v="2170"/>
    <d v="2017-09-11T08:00:00"/>
    <n v="4182.1000000000004"/>
    <n v="4191.2"/>
    <n v="4125.7"/>
    <n v="4167.1000000000004"/>
    <n v="0"/>
    <n v="22.299999999999272"/>
    <n v="4427.5205882352957"/>
    <x v="2137"/>
  </r>
  <r>
    <n v="2171"/>
    <d v="2017-09-11T09:00:00"/>
    <n v="4167.1000000000004"/>
    <n v="4214.6000000000004"/>
    <n v="4166.3"/>
    <n v="4180"/>
    <n v="1"/>
    <n v="21.699999999999818"/>
    <n v="4414.4558823529414"/>
    <x v="2138"/>
  </r>
  <r>
    <n v="2172"/>
    <d v="2017-09-11T10:00:00"/>
    <n v="4178.6000000000004"/>
    <n v="4206"/>
    <n v="4168.2"/>
    <n v="4186"/>
    <n v="1"/>
    <n v="67.100000000000364"/>
    <n v="4401.9970588235301"/>
    <x v="2139"/>
  </r>
  <r>
    <n v="2173"/>
    <d v="2017-09-11T11:00:00"/>
    <n v="4187.6000000000004"/>
    <n v="4215.8999999999996"/>
    <n v="4147.3999999999996"/>
    <n v="4189.6000000000004"/>
    <n v="1"/>
    <n v="57.300000000000182"/>
    <n v="4389.926470588236"/>
    <x v="2140"/>
  </r>
  <r>
    <n v="2174"/>
    <d v="2017-09-11T12:00:00"/>
    <n v="4189.7"/>
    <n v="4210.8999999999996"/>
    <n v="4163.7"/>
    <n v="4202"/>
    <n v="1"/>
    <n v="32.800000000000182"/>
    <n v="4377.8970588235297"/>
    <x v="2141"/>
  </r>
  <r>
    <n v="2175"/>
    <d v="2017-09-11T13:00:00"/>
    <n v="4202"/>
    <n v="4295.3"/>
    <n v="4173.3"/>
    <n v="4254.8"/>
    <n v="1"/>
    <n v="6"/>
    <n v="4367.1558823529413"/>
    <x v="2142"/>
  </r>
  <r>
    <n v="2176"/>
    <d v="2017-09-11T14:00:00"/>
    <n v="4255.6000000000004"/>
    <n v="4274.5"/>
    <n v="4236.3"/>
    <n v="4247.8"/>
    <n v="0"/>
    <n v="-21"/>
    <n v="4357.2382352941177"/>
    <x v="2143"/>
  </r>
  <r>
    <n v="2177"/>
    <d v="2017-09-11T15:00:00"/>
    <n v="4247.8"/>
    <n v="4255.8999999999996"/>
    <n v="4216.8"/>
    <n v="4235.6000000000004"/>
    <n v="0"/>
    <n v="-13.600000000000364"/>
    <n v="4346.1676470588227"/>
    <x v="2144"/>
  </r>
  <r>
    <n v="2178"/>
    <d v="2017-09-11T16:00:00"/>
    <n v="4235.6000000000004"/>
    <n v="4273.2"/>
    <n v="4232.3"/>
    <n v="4261.6000000000004"/>
    <n v="1"/>
    <n v="-65.699999999999818"/>
    <n v="4335.1000000000004"/>
    <x v="2145"/>
  </r>
  <r>
    <n v="2179"/>
    <d v="2017-09-11T17:00:00"/>
    <n v="4261.6000000000004"/>
    <n v="4280.2"/>
    <n v="4215.2"/>
    <n v="4226.8"/>
    <n v="0"/>
    <n v="-37.5"/>
    <n v="4322.8"/>
    <x v="2146"/>
  </r>
  <r>
    <n v="2180"/>
    <d v="2017-09-11T18:00:00"/>
    <n v="4226.8"/>
    <n v="4238.5"/>
    <n v="4203.1000000000004"/>
    <n v="4222"/>
    <n v="0"/>
    <n v="-32.399999999999636"/>
    <n v="4309.3294117647065"/>
    <x v="2147"/>
  </r>
  <r>
    <n v="2181"/>
    <d v="2017-09-11T19:00:00"/>
    <n v="4225.2"/>
    <n v="4229.3999999999996"/>
    <n v="4175.7"/>
    <n v="4199.1000000000004"/>
    <n v="0"/>
    <n v="16.199999999999818"/>
    <n v="4295.7794117647063"/>
    <x v="2148"/>
  </r>
  <r>
    <n v="2182"/>
    <d v="2017-09-11T20:00:00"/>
    <n v="4199.1000000000004"/>
    <n v="4205.8"/>
    <n v="4176.5"/>
    <n v="4192.5"/>
    <n v="0"/>
    <n v="18.699999999999818"/>
    <n v="4282.7852941176479"/>
    <x v="2149"/>
  </r>
  <r>
    <n v="2183"/>
    <d v="2017-09-11T21:00:00"/>
    <n v="4196.2"/>
    <n v="4219.2"/>
    <n v="4182"/>
    <n v="4196.5"/>
    <n v="1"/>
    <n v="43.600000000000364"/>
    <n v="4269.3764705882368"/>
    <x v="2150"/>
  </r>
  <r>
    <n v="2184"/>
    <d v="2017-09-11T22:00:00"/>
    <n v="4196"/>
    <n v="4226"/>
    <n v="4196"/>
    <n v="4218.5"/>
    <n v="1"/>
    <n v="9.8999999999996362"/>
    <n v="4256.9676470588247"/>
    <x v="2151"/>
  </r>
  <r>
    <n v="2185"/>
    <d v="2017-09-11T23:00:00"/>
    <n v="4218.5"/>
    <n v="4228.8999999999996"/>
    <n v="4198.8999999999996"/>
    <n v="4214.3999999999996"/>
    <n v="0"/>
    <n v="35.300000000000182"/>
    <n v="4249.4470588235308"/>
    <x v="2152"/>
  </r>
  <r>
    <n v="2186"/>
    <d v="2017-09-12T00:00:00"/>
    <n v="4214.3999999999996"/>
    <n v="4241.3"/>
    <n v="4209.8"/>
    <n v="4239.6000000000004"/>
    <n v="1"/>
    <n v="44.799999999999272"/>
    <n v="4245.229411764707"/>
    <x v="2153"/>
  </r>
  <r>
    <n v="2187"/>
    <d v="2017-09-12T01:00:00"/>
    <n v="4239.6000000000004"/>
    <n v="4245.6000000000004"/>
    <n v="4226.5"/>
    <n v="4228.3999999999996"/>
    <n v="0"/>
    <n v="48.699999999999818"/>
    <n v="4239.1529411764714"/>
    <x v="2154"/>
  </r>
  <r>
    <n v="2188"/>
    <d v="2017-09-12T02:00:00"/>
    <n v="4228.7"/>
    <n v="4254.8"/>
    <n v="4220.7"/>
    <n v="4250"/>
    <n v="1"/>
    <n v="47.899999999999636"/>
    <n v="4234.2676470588249"/>
    <x v="2155"/>
  </r>
  <r>
    <n v="2189"/>
    <d v="2017-09-12T03:00:00"/>
    <n v="4250"/>
    <n v="4284.8999999999996"/>
    <n v="4246.8"/>
    <n v="4284.7"/>
    <n v="1"/>
    <n v="68.800000000000182"/>
    <n v="4232.7117647058831"/>
    <x v="2156"/>
  </r>
  <r>
    <n v="2190"/>
    <d v="2017-09-12T04:00:00"/>
    <n v="4284.7"/>
    <n v="4298.2"/>
    <n v="4260.2"/>
    <n v="4277.3999999999996"/>
    <n v="0"/>
    <n v="81.500000000000909"/>
    <n v="4230.8558823529411"/>
    <x v="2157"/>
  </r>
  <r>
    <n v="2191"/>
    <d v="2017-09-12T05:00:00"/>
    <n v="4277.3"/>
    <n v="4299.8999999999996"/>
    <n v="4276.7"/>
    <n v="4297.8"/>
    <n v="1"/>
    <n v="9.6000000000003638"/>
    <n v="4233.676470588236"/>
    <x v="2158"/>
  </r>
  <r>
    <n v="2192"/>
    <d v="2017-09-12T06:00:00"/>
    <n v="4297.2"/>
    <n v="4356.1000000000004"/>
    <n v="4292.8999999999996"/>
    <n v="4352.8"/>
    <n v="1"/>
    <n v="-28.300000000000182"/>
    <n v="4236.7764705882355"/>
    <x v="2159"/>
  </r>
  <r>
    <n v="2193"/>
    <d v="2017-09-12T07:00:00"/>
    <n v="4353.2"/>
    <n v="4384.8999999999996"/>
    <n v="4320.2"/>
    <n v="4358.6000000000004"/>
    <n v="1"/>
    <n v="-3.9000000000005457"/>
    <n v="4239.7558823529407"/>
    <x v="2160"/>
  </r>
  <r>
    <n v="2194"/>
    <d v="2017-09-12T08:00:00"/>
    <n v="4358.6000000000004"/>
    <n v="4367.3"/>
    <n v="4257.8999999999996"/>
    <n v="4307.2"/>
    <n v="0"/>
    <n v="35.900000000000546"/>
    <n v="4240.4088235294112"/>
    <x v="2161"/>
  </r>
  <r>
    <n v="2195"/>
    <d v="2017-09-12T09:00:00"/>
    <n v="4306.3"/>
    <n v="4332.2"/>
    <n v="4293.7"/>
    <n v="4324"/>
    <n v="1"/>
    <n v="-4.8999999999987267"/>
    <n v="4242.5441176470595"/>
    <x v="2162"/>
  </r>
  <r>
    <n v="2196"/>
    <d v="2017-09-12T10:00:00"/>
    <n v="4323.8999999999996"/>
    <n v="4359"/>
    <n v="4290.1000000000004"/>
    <n v="4353.7"/>
    <n v="1"/>
    <n v="-86.899999999998727"/>
    <n v="4246.0764705882366"/>
    <x v="2163"/>
  </r>
  <r>
    <n v="2197"/>
    <d v="2017-09-12T11:00:00"/>
    <n v="4353.7"/>
    <n v="4369.6000000000004"/>
    <n v="4332.2"/>
    <n v="4342.1000000000004"/>
    <n v="0"/>
    <n v="-63.199999999999818"/>
    <n v="4246.8147058823533"/>
    <x v="2164"/>
  </r>
  <r>
    <n v="2198"/>
    <d v="2017-09-12T12:00:00"/>
    <n v="4342.2"/>
    <n v="4362.8"/>
    <n v="4301"/>
    <n v="4319.1000000000004"/>
    <n v="0"/>
    <n v="-69.400000000000546"/>
    <n v="4246.8323529411773"/>
    <x v="2165"/>
  </r>
  <r>
    <n v="2199"/>
    <d v="2017-09-12T13:00:00"/>
    <n v="4319"/>
    <n v="4320"/>
    <n v="4248.1000000000004"/>
    <n v="4266.8"/>
    <n v="0"/>
    <n v="-3.5000000000009095"/>
    <n v="4244.4558823529414"/>
    <x v="2166"/>
  </r>
  <r>
    <n v="2200"/>
    <d v="2017-09-12T14:00:00"/>
    <n v="4267.1000000000004"/>
    <n v="4286"/>
    <n v="4257.1000000000004"/>
    <n v="4279.2"/>
    <n v="1"/>
    <n v="-88.400000000000546"/>
    <n v="4246.7588235294115"/>
    <x v="2167"/>
  </r>
  <r>
    <n v="2201"/>
    <d v="2017-09-12T15:00:00"/>
    <n v="4279.3"/>
    <n v="4295.5"/>
    <n v="4245.8"/>
    <n v="4250"/>
    <n v="0"/>
    <n v="-140.40000000000055"/>
    <n v="4249.4058823529413"/>
    <x v="2168"/>
  </r>
  <r>
    <n v="2202"/>
    <d v="2017-09-12T16:00:00"/>
    <n v="4250"/>
    <n v="4267.6000000000004"/>
    <n v="4229.6000000000004"/>
    <n v="4263.7"/>
    <n v="1"/>
    <n v="-96.200000000000728"/>
    <n v="4252.0852941176481"/>
    <x v="2169"/>
  </r>
  <r>
    <n v="2203"/>
    <d v="2017-09-12T17:00:00"/>
    <n v="4263.8"/>
    <n v="4273.6000000000004"/>
    <n v="4190.8999999999996"/>
    <n v="4191"/>
    <n v="0"/>
    <n v="-10.500000000000909"/>
    <n v="4252.3647058823535"/>
    <x v="2170"/>
  </r>
  <r>
    <n v="2204"/>
    <d v="2017-09-12T18:00:00"/>
    <n v="4190.2"/>
    <n v="4191"/>
    <n v="4078.7"/>
    <n v="4108.8999999999996"/>
    <n v="0"/>
    <n v="92.099999999999454"/>
    <n v="4250.6529411764714"/>
    <x v="2171"/>
  </r>
  <r>
    <n v="2205"/>
    <d v="2017-09-12T19:00:00"/>
    <n v="4109.1000000000004"/>
    <n v="4175.3"/>
    <n v="4096.3999999999996"/>
    <n v="4167"/>
    <n v="1"/>
    <n v="6.2999999999992724"/>
    <n v="4250.2705882352948"/>
    <x v="2172"/>
  </r>
  <r>
    <n v="2206"/>
    <d v="2017-09-12T20:00:00"/>
    <n v="4167"/>
    <n v="4191.1000000000004"/>
    <n v="4123.7"/>
    <n v="4179.8999999999996"/>
    <n v="1"/>
    <n v="-24.800000000001091"/>
    <n v="4250.0911764705879"/>
    <x v="2173"/>
  </r>
  <r>
    <n v="2207"/>
    <d v="2017-09-12T21:00:00"/>
    <n v="4179.8999999999996"/>
    <n v="4206.3"/>
    <n v="4152.3999999999996"/>
    <n v="4201.2"/>
    <n v="1"/>
    <n v="-64.900000000001455"/>
    <n v="4250.4323529411768"/>
    <x v="2174"/>
  </r>
  <r>
    <n v="2208"/>
    <d v="2017-09-12T22:00:00"/>
    <n v="4205.3"/>
    <n v="4206.2"/>
    <n v="4167.2"/>
    <n v="4177.3999999999996"/>
    <n v="0"/>
    <n v="-71.500000000000909"/>
    <n v="4249.7088235294123"/>
    <x v="2175"/>
  </r>
  <r>
    <n v="2209"/>
    <d v="2017-09-12T23:00:00"/>
    <n v="4178.1000000000004"/>
    <n v="4178.8999999999996"/>
    <n v="4131.5"/>
    <n v="4159.8999999999996"/>
    <n v="0"/>
    <n v="-133.10000000000036"/>
    <n v="4246.9176470588236"/>
    <x v="2176"/>
  </r>
  <r>
    <n v="2210"/>
    <d v="2017-09-13T00:00:00"/>
    <n v="4159.7"/>
    <n v="4171.5"/>
    <n v="4100.8"/>
    <n v="4140.8999999999996"/>
    <n v="0"/>
    <n v="-187.10000000000036"/>
    <n v="4243.7735294117647"/>
    <x v="2177"/>
  </r>
  <r>
    <n v="2211"/>
    <d v="2017-09-13T01:00:00"/>
    <n v="4140.8999999999996"/>
    <n v="4150.7"/>
    <n v="4103.3999999999996"/>
    <n v="4106.3999999999996"/>
    <n v="0"/>
    <n v="-103.50000000000045"/>
    <n v="4239.9735294117636"/>
    <x v="2178"/>
  </r>
  <r>
    <n v="2212"/>
    <d v="2017-09-13T02:00:00"/>
    <n v="4106.5"/>
    <n v="4112.3999999999996"/>
    <n v="4021.5"/>
    <n v="4026.7"/>
    <n v="0"/>
    <n v="-50.000000000000455"/>
    <n v="4233.0647058823524"/>
    <x v="2179"/>
  </r>
  <r>
    <n v="2213"/>
    <d v="2017-09-13T03:00:00"/>
    <n v="4026.3"/>
    <n v="4062.4"/>
    <n v="3949"/>
    <n v="3953.5"/>
    <n v="0"/>
    <n v="22.799999999999727"/>
    <n v="4225.0264705882355"/>
    <x v="2180"/>
  </r>
  <r>
    <n v="2214"/>
    <d v="2017-09-13T04:00:00"/>
    <n v="3953.5"/>
    <n v="4004.3"/>
    <n v="3905.5"/>
    <n v="4002.6"/>
    <n v="1"/>
    <n v="-26.300000000000182"/>
    <n v="4218.5735294117649"/>
    <x v="2181"/>
  </r>
  <r>
    <n v="2215"/>
    <d v="2017-09-13T05:00:00"/>
    <n v="4006.9"/>
    <n v="4020.1"/>
    <n v="3959"/>
    <n v="3980.6"/>
    <n v="0"/>
    <n v="9.3999999999996362"/>
    <n v="4212.1470588235288"/>
    <x v="2182"/>
  </r>
  <r>
    <n v="2216"/>
    <d v="2017-09-13T06:00:00"/>
    <n v="3980.6"/>
    <n v="3980.6"/>
    <n v="3980.6"/>
    <n v="3980.6"/>
    <n v="0"/>
    <n v="-20.800000000000637"/>
    <n v="4205.9147058823519"/>
    <x v="2183"/>
  </r>
  <r>
    <n v="2217"/>
    <d v="2017-09-13T07:00:00"/>
    <n v="3980.6"/>
    <n v="3980.6"/>
    <n v="3980.6"/>
    <n v="3980.6"/>
    <n v="0"/>
    <n v="-102.10000000000082"/>
    <n v="4199.5647058823515"/>
    <x v="2184"/>
  </r>
  <r>
    <n v="2218"/>
    <d v="2017-09-13T08:00:00"/>
    <n v="3955.3"/>
    <n v="3990.1"/>
    <n v="3910.6"/>
    <n v="3964.7"/>
    <n v="0"/>
    <n v="-145.90000000000055"/>
    <n v="4192.0999999999985"/>
    <x v="2185"/>
  </r>
  <r>
    <n v="2219"/>
    <d v="2017-09-13T09:00:00"/>
    <n v="3964.8"/>
    <n v="3987.1"/>
    <n v="3934.2"/>
    <n v="3934.6"/>
    <n v="0"/>
    <n v="-57.000000000000455"/>
    <n v="4183.8705882352933"/>
    <x v="2186"/>
  </r>
  <r>
    <n v="2220"/>
    <d v="2017-09-13T10:00:00"/>
    <n v="3934.3"/>
    <n v="3940.4"/>
    <n v="3850.6"/>
    <n v="3853"/>
    <n v="0"/>
    <n v="-18.300000000000182"/>
    <n v="4172.4999999999991"/>
    <x v="2187"/>
  </r>
  <r>
    <n v="2221"/>
    <d v="2017-09-13T11:00:00"/>
    <n v="3853"/>
    <n v="3860.9"/>
    <n v="3799.4"/>
    <n v="3818.6"/>
    <n v="0"/>
    <n v="-52.700000000000273"/>
    <n v="4160.447058823529"/>
    <x v="2188"/>
  </r>
  <r>
    <n v="2222"/>
    <d v="2017-09-13T12:00:00"/>
    <n v="3816.9"/>
    <n v="3889.4"/>
    <n v="3780.9"/>
    <n v="3875.6"/>
    <n v="1"/>
    <n v="-54.800000000000182"/>
    <n v="4149.4352941176467"/>
    <x v="2189"/>
  </r>
  <r>
    <n v="2223"/>
    <d v="2017-09-13T13:00:00"/>
    <n v="3876"/>
    <n v="3909.5"/>
    <n v="3827.7"/>
    <n v="3833.4"/>
    <n v="0"/>
    <n v="112.79999999999973"/>
    <n v="4136.1617647058811"/>
    <x v="2190"/>
  </r>
  <r>
    <n v="2224"/>
    <d v="2017-09-13T14:00:00"/>
    <n v="3832.5"/>
    <n v="3838.3"/>
    <n v="3732"/>
    <n v="3763.7"/>
    <n v="0"/>
    <n v="143.90000000000009"/>
    <n v="4121.052941176471"/>
    <x v="2191"/>
  </r>
  <r>
    <n v="2225"/>
    <d v="2017-09-13T15:00:00"/>
    <n v="3763.4"/>
    <n v="3869.3"/>
    <n v="3759.8"/>
    <n v="3820"/>
    <n v="1"/>
    <n v="71.300000000000182"/>
    <n v="4107.0000000000009"/>
    <x v="2192"/>
  </r>
  <r>
    <n v="2226"/>
    <d v="2017-09-13T16:00:00"/>
    <n v="3820"/>
    <n v="3945"/>
    <n v="3807.2"/>
    <n v="3945"/>
    <n v="1"/>
    <n v="-101.39999999999964"/>
    <n v="4095.0058823529416"/>
    <x v="2193"/>
  </r>
  <r>
    <n v="2227"/>
    <d v="2017-09-13T17:00:00"/>
    <n v="3945"/>
    <n v="3967"/>
    <n v="3886.5"/>
    <n v="3907.3"/>
    <n v="0"/>
    <n v="-14.799999999999727"/>
    <n v="4081.7323529411765"/>
    <x v="2194"/>
  </r>
  <r>
    <n v="2228"/>
    <d v="2017-09-13T18:00:00"/>
    <n v="3907.1"/>
    <n v="3927.8"/>
    <n v="3859.8"/>
    <n v="3891.1"/>
    <n v="0"/>
    <n v="-17"/>
    <n v="4069.4941176470593"/>
    <x v="2195"/>
  </r>
  <r>
    <n v="2229"/>
    <d v="2017-09-13T19:00:00"/>
    <n v="3891.1"/>
    <n v="3891.7"/>
    <n v="3839.2"/>
    <n v="3843.4"/>
    <n v="0"/>
    <n v="83.399999999999636"/>
    <n v="4055.3588235294128"/>
    <x v="2196"/>
  </r>
  <r>
    <n v="2230"/>
    <d v="2017-09-13T20:00:00"/>
    <n v="3848.6"/>
    <n v="3900"/>
    <n v="3836.6"/>
    <n v="3897.5"/>
    <n v="1"/>
    <n v="-40.600000000000364"/>
    <n v="4041.9411764705901"/>
    <x v="2197"/>
  </r>
  <r>
    <n v="2231"/>
    <d v="2017-09-13T21:00:00"/>
    <n v="3897.4"/>
    <n v="3901.4"/>
    <n v="3871"/>
    <n v="3879.2"/>
    <n v="0"/>
    <n v="36.799999999999727"/>
    <n v="4028.3264705882361"/>
    <x v="2198"/>
  </r>
  <r>
    <n v="2232"/>
    <d v="2017-09-13T22:00:00"/>
    <n v="3877.4"/>
    <n v="3958.1"/>
    <n v="3876.8"/>
    <n v="3930.1"/>
    <n v="1"/>
    <n v="-8.5999999999999091"/>
    <n v="4016.8852941176483"/>
    <x v="2199"/>
  </r>
  <r>
    <n v="2233"/>
    <d v="2017-09-13T23:00:00"/>
    <n v="3930.5"/>
    <n v="3933.8"/>
    <n v="3852.9"/>
    <n v="3855.4"/>
    <n v="0"/>
    <n v="22.299999999999727"/>
    <n v="4004.7852941176475"/>
    <x v="2200"/>
  </r>
  <r>
    <n v="2234"/>
    <d v="2017-09-14T00:00:00"/>
    <n v="3855.4"/>
    <n v="3925.3"/>
    <n v="3854.1"/>
    <n v="3914.6"/>
    <n v="1"/>
    <n v="-104.40000000000009"/>
    <n v="3994.0617647058834"/>
    <x v="2201"/>
  </r>
  <r>
    <n v="2235"/>
    <d v="2017-09-14T01:00:00"/>
    <n v="3914.6"/>
    <n v="3922"/>
    <n v="3887.3"/>
    <n v="3921.9"/>
    <n v="1"/>
    <n v="-102.50000000000045"/>
    <n v="3984.4117647058824"/>
    <x v="2202"/>
  </r>
  <r>
    <n v="2236"/>
    <d v="2017-09-14T02:00:00"/>
    <n v="3921.9"/>
    <n v="3921.9"/>
    <n v="3857.6"/>
    <n v="3877.7"/>
    <n v="0"/>
    <n v="-57.300000000000182"/>
    <n v="3973.0588235294126"/>
    <x v="2203"/>
  </r>
  <r>
    <n v="2237"/>
    <d v="2017-09-14T03:00:00"/>
    <n v="3877.7"/>
    <n v="3885.3"/>
    <n v="3796.3"/>
    <n v="3810.2"/>
    <n v="0"/>
    <n v="34.5"/>
    <n v="3961.8588235294119"/>
    <x v="2204"/>
  </r>
  <r>
    <n v="2238"/>
    <d v="2017-09-14T04:00:00"/>
    <n v="3800"/>
    <n v="3833"/>
    <n v="3760.6"/>
    <n v="3809.2"/>
    <n v="0"/>
    <n v="63.199999999999818"/>
    <n v="3953.044117647059"/>
    <x v="2205"/>
  </r>
  <r>
    <n v="2239"/>
    <d v="2017-09-14T05:00:00"/>
    <n v="3809"/>
    <n v="3855"/>
    <n v="3807.8"/>
    <n v="3810"/>
    <n v="1"/>
    <n v="27"/>
    <n v="3942.5441176470581"/>
    <x v="2206"/>
  </r>
  <r>
    <n v="2240"/>
    <d v="2017-09-14T06:00:00"/>
    <n v="3808"/>
    <n v="3836.1"/>
    <n v="3802"/>
    <n v="3832.3"/>
    <n v="1"/>
    <n v="-52.200000000000273"/>
    <n v="3932.3205882352931"/>
    <x v="2207"/>
  </r>
  <r>
    <n v="2241"/>
    <d v="2017-09-14T07:00:00"/>
    <n v="3832.3"/>
    <n v="3903.3"/>
    <n v="3832.3"/>
    <n v="3870.2"/>
    <n v="1"/>
    <n v="-135.90000000000009"/>
    <n v="3922.5852941176468"/>
    <x v="2208"/>
  </r>
  <r>
    <n v="2242"/>
    <d v="2017-09-14T08:00:00"/>
    <n v="3870.2"/>
    <n v="3894.7"/>
    <n v="3830"/>
    <n v="3835"/>
    <n v="0"/>
    <n v="-222.10000000000036"/>
    <n v="3912.5147058823532"/>
    <x v="2209"/>
  </r>
  <r>
    <n v="2243"/>
    <d v="2017-09-14T09:00:00"/>
    <n v="3834.9"/>
    <n v="3835.6"/>
    <n v="3769.5"/>
    <n v="3780"/>
    <n v="0"/>
    <n v="-281.20000000000027"/>
    <n v="3901.3411764705875"/>
    <x v="2210"/>
  </r>
  <r>
    <n v="2244"/>
    <d v="2017-09-14T10:00:00"/>
    <n v="3780"/>
    <n v="3807"/>
    <n v="3697.8"/>
    <n v="3734.2"/>
    <n v="0"/>
    <n v="-183.5"/>
    <n v="3889.3794117647058"/>
    <x v="2211"/>
  </r>
  <r>
    <n v="2245"/>
    <d v="2017-09-14T11:00:00"/>
    <n v="3734.3"/>
    <n v="3744.3"/>
    <n v="3593.4"/>
    <n v="3612.9"/>
    <n v="0"/>
    <n v="-26.900000000000091"/>
    <n v="3874.8647058823517"/>
    <x v="2212"/>
  </r>
  <r>
    <n v="2246"/>
    <d v="2017-09-14T12:00:00"/>
    <n v="3613"/>
    <n v="3673.7"/>
    <n v="3495"/>
    <n v="3499"/>
    <n v="0"/>
    <n v="22.099999999999909"/>
    <n v="3859.3441176470583"/>
    <x v="2213"/>
  </r>
  <r>
    <n v="2247"/>
    <d v="2017-09-14T13:00:00"/>
    <n v="3498.1"/>
    <n v="3581.8"/>
    <n v="3422.4"/>
    <n v="3550"/>
    <n v="1"/>
    <n v="-107.5"/>
    <n v="3847.4764705882344"/>
    <x v="2214"/>
  </r>
  <r>
    <n v="2248"/>
    <d v="2017-09-14T14:00:00"/>
    <n v="3550"/>
    <n v="3610.9"/>
    <n v="3478.9"/>
    <n v="3585.2"/>
    <n v="1"/>
    <n v="-269.69999999999982"/>
    <n v="3835.1999999999994"/>
    <x v="2215"/>
  </r>
  <r>
    <n v="2249"/>
    <d v="2017-09-14T15:00:00"/>
    <n v="3585"/>
    <n v="3590.7"/>
    <n v="3479.1"/>
    <n v="3520"/>
    <n v="0"/>
    <n v="-110.5"/>
    <n v="3821.6529411764695"/>
    <x v="2216"/>
  </r>
  <r>
    <n v="2250"/>
    <d v="2017-09-14T16:00:00"/>
    <n v="3520"/>
    <n v="3529"/>
    <n v="3435.1"/>
    <n v="3442.3"/>
    <n v="0"/>
    <n v="-80"/>
    <n v="3805.8205882352936"/>
    <x v="2217"/>
  </r>
  <r>
    <n v="2251"/>
    <d v="2017-09-14T17:00:00"/>
    <n v="3442"/>
    <n v="3455.2"/>
    <n v="3309.4"/>
    <n v="3315"/>
    <n v="0"/>
    <n v="75.699999999999818"/>
    <n v="3786.2441176470584"/>
    <x v="2218"/>
  </r>
  <r>
    <n v="2252"/>
    <d v="2017-09-14T18:00:00"/>
    <n v="3315"/>
    <n v="3446.1"/>
    <n v="3241.3"/>
    <n v="3409.2"/>
    <n v="1"/>
    <n v="-101.40000000000009"/>
    <n v="3769.9058823529404"/>
    <x v="2219"/>
  </r>
  <r>
    <n v="2253"/>
    <d v="2017-09-14T19:00:00"/>
    <n v="3409.1"/>
    <n v="3485.5"/>
    <n v="3333.1"/>
    <n v="3361.9"/>
    <n v="0"/>
    <n v="-46.500000000000455"/>
    <n v="3753.0617647058816"/>
    <x v="2220"/>
  </r>
  <r>
    <n v="2254"/>
    <d v="2017-09-14T20:00:00"/>
    <n v="3361.9"/>
    <n v="3426.2"/>
    <n v="3339.1"/>
    <n v="3390.6"/>
    <n v="1"/>
    <n v="-141.50000000000045"/>
    <n v="3739.4617647058817"/>
    <x v="2221"/>
  </r>
  <r>
    <n v="2255"/>
    <d v="2017-09-14T21:00:00"/>
    <n v="3390.6"/>
    <n v="3394.2"/>
    <n v="3297"/>
    <n v="3307.7"/>
    <n v="0"/>
    <n v="-58.600000000000364"/>
    <n v="3724.4352941176462"/>
    <x v="2222"/>
  </r>
  <r>
    <n v="2256"/>
    <d v="2017-09-14T22:00:00"/>
    <n v="3307.8"/>
    <n v="3365"/>
    <n v="3279.2"/>
    <n v="3315.5"/>
    <n v="1"/>
    <n v="12.5"/>
    <n v="3707.9617647058813"/>
    <x v="2223"/>
  </r>
  <r>
    <n v="2257"/>
    <d v="2017-09-14T23:00:00"/>
    <n v="3315.5"/>
    <n v="3320.4"/>
    <n v="3212.6"/>
    <n v="3249.2"/>
    <n v="0"/>
    <n v="78.800000000000182"/>
    <n v="3690.7794117647049"/>
    <x v="2224"/>
  </r>
  <r>
    <n v="2258"/>
    <d v="2017-09-15T00:00:00"/>
    <n v="3249.2"/>
    <n v="3249.2"/>
    <n v="3249.2"/>
    <n v="3249.2"/>
    <n v="0"/>
    <n v="78.800000000000182"/>
    <n v="3675.6470588235284"/>
    <x v="2225"/>
  </r>
  <r>
    <n v="2259"/>
    <d v="2017-09-15T01:00:00"/>
    <n v="3328.6"/>
    <n v="3462"/>
    <n v="3325.6"/>
    <n v="3407.4"/>
    <n v="1"/>
    <n v="-43.299999999999727"/>
    <n v="3663.5117647058814"/>
    <x v="2226"/>
  </r>
  <r>
    <n v="2260"/>
    <d v="2017-09-15T02:00:00"/>
    <n v="3407.4"/>
    <n v="3407.4"/>
    <n v="3407.4"/>
    <n v="3407.4"/>
    <n v="0"/>
    <n v="-22.399999999999636"/>
    <n v="3647.6999999999989"/>
    <x v="2227"/>
  </r>
  <r>
    <n v="2261"/>
    <d v="2017-09-15T03:00:00"/>
    <n v="3407.4"/>
    <n v="3407.4"/>
    <n v="3407.4"/>
    <n v="3407.4"/>
    <n v="0"/>
    <n v="-226.49999999999955"/>
    <n v="3632.9970588235283"/>
    <x v="2228"/>
  </r>
  <r>
    <n v="2262"/>
    <d v="2017-09-15T04:00:00"/>
    <n v="3360.6"/>
    <n v="3371.4"/>
    <n v="3261.4"/>
    <n v="3317.3"/>
    <n v="0"/>
    <n v="-215.69999999999982"/>
    <n v="3616.1205882352929"/>
    <x v="2229"/>
  </r>
  <r>
    <n v="2263"/>
    <d v="2017-09-15T05:00:00"/>
    <n v="3313.2"/>
    <n v="3334.7"/>
    <n v="3244.7"/>
    <n v="3334.1"/>
    <n v="1"/>
    <n v="-203.59999999999991"/>
    <n v="3601.1411764705877"/>
    <x v="2230"/>
  </r>
  <r>
    <n v="2264"/>
    <d v="2017-09-15T06:00:00"/>
    <n v="3334.1"/>
    <n v="3350"/>
    <n v="3128.5"/>
    <n v="3130"/>
    <n v="0"/>
    <n v="-81.400000000000091"/>
    <n v="3578.5676470588232"/>
    <x v="2231"/>
  </r>
  <r>
    <n v="2265"/>
    <d v="2017-09-15T07:00:00"/>
    <n v="3130"/>
    <n v="3155.7"/>
    <n v="3051.1"/>
    <n v="3097.5"/>
    <n v="0"/>
    <n v="-70.900000000000091"/>
    <n v="3555.5764705882348"/>
    <x v="2232"/>
  </r>
  <r>
    <n v="2266"/>
    <d v="2017-09-15T08:00:00"/>
    <n v="3097.6"/>
    <n v="3180.4"/>
    <n v="3048.3"/>
    <n v="3130.6"/>
    <n v="1"/>
    <n v="-123.30000000000018"/>
    <n v="3532.0617647058816"/>
    <x v="2233"/>
  </r>
  <r>
    <n v="2267"/>
    <d v="2017-09-15T09:00:00"/>
    <n v="3129.6"/>
    <n v="3160.6"/>
    <n v="3025.3"/>
    <n v="3047.7"/>
    <n v="0"/>
    <n v="318.99999999999955"/>
    <n v="3508.3058823529409"/>
    <x v="2234"/>
  </r>
  <r>
    <n v="2268"/>
    <d v="2017-09-15T10:00:00"/>
    <n v="3046.7"/>
    <n v="3107.4"/>
    <n v="3009.9"/>
    <n v="3024.7"/>
    <n v="0"/>
    <n v="366.09999999999945"/>
    <n v="3482.1323529411761"/>
    <x v="2235"/>
  </r>
  <r>
    <n v="2269"/>
    <d v="2017-09-15T11:00:00"/>
    <n v="3024.6"/>
    <n v="3053.9"/>
    <n v="2972.6"/>
    <n v="3005.2"/>
    <n v="0"/>
    <n v="687.29999999999927"/>
    <n v="3455.1705882352935"/>
    <x v="2236"/>
  </r>
  <r>
    <n v="2270"/>
    <d v="2017-09-15T12:00:00"/>
    <n v="3006.8"/>
    <n v="3404.5"/>
    <n v="2990.2"/>
    <n v="3367.2"/>
    <n v="1"/>
    <n v="413.89999999999964"/>
    <n v="3440.1558823529404"/>
    <x v="2237"/>
  </r>
  <r>
    <n v="2271"/>
    <d v="2017-09-15T13:00:00"/>
    <n v="3367"/>
    <n v="3399.1"/>
    <n v="3220.9"/>
    <n v="3392.1"/>
    <n v="1"/>
    <n v="196.49999999999955"/>
    <n v="3427.8588235294114"/>
    <x v="2238"/>
  </r>
  <r>
    <n v="2272"/>
    <d v="2017-09-15T14:00:00"/>
    <n v="3392.9"/>
    <n v="3727.1"/>
    <n v="3391.2"/>
    <n v="3694.7"/>
    <n v="1"/>
    <n v="-98.900000000000546"/>
    <n v="3424.4911764705876"/>
    <x v="2239"/>
  </r>
  <r>
    <n v="2273"/>
    <d v="2017-09-15T15:00:00"/>
    <n v="3694.9"/>
    <n v="3788.2"/>
    <n v="3573.3"/>
    <n v="3781.9"/>
    <n v="1"/>
    <n v="-177.40000000000055"/>
    <n v="3423.6647058823523"/>
    <x v="2240"/>
  </r>
  <r>
    <n v="2274"/>
    <d v="2017-09-15T16:00:00"/>
    <n v="3780.4"/>
    <n v="3837.3"/>
    <n v="3539.7"/>
    <n v="3588.1"/>
    <n v="0"/>
    <n v="90.799999999999727"/>
    <n v="3416.482352941176"/>
    <x v="2241"/>
  </r>
  <r>
    <n v="2275"/>
    <d v="2017-09-15T17:00:00"/>
    <n v="3588.8"/>
    <n v="3638.7"/>
    <n v="3466.9"/>
    <n v="3595.2"/>
    <n v="1"/>
    <n v="124.90000000000009"/>
    <n v="3408.394117647058"/>
    <x v="2242"/>
  </r>
  <r>
    <n v="2276"/>
    <d v="2017-09-15T18:00:00"/>
    <n v="3595.2"/>
    <n v="3680.8"/>
    <n v="3569.7"/>
    <n v="3603.7"/>
    <n v="1"/>
    <n v="100.70000000000027"/>
    <n v="3401.5911764705879"/>
    <x v="2243"/>
  </r>
  <r>
    <n v="2277"/>
    <d v="2017-09-15T19:00:00"/>
    <n v="3603.7"/>
    <n v="3796.1"/>
    <n v="3603"/>
    <n v="3679.6"/>
    <n v="1"/>
    <n v="31.599999999999909"/>
    <n v="3398.6382352941177"/>
    <x v="2244"/>
  </r>
  <r>
    <n v="2278"/>
    <d v="2017-09-15T20:00:00"/>
    <n v="3679.5"/>
    <n v="3736.3"/>
    <n v="3658.7"/>
    <n v="3720"/>
    <n v="1"/>
    <n v="-35.100000000000364"/>
    <n v="3398.2205882352937"/>
    <x v="2245"/>
  </r>
  <r>
    <n v="2279"/>
    <d v="2017-09-17T21:00:00"/>
    <n v="3747.5"/>
    <n v="3760"/>
    <n v="3709.1"/>
    <n v="3731.8"/>
    <n v="1"/>
    <n v="33.399999999999181"/>
    <n v="3401.7176470588233"/>
    <x v="2246"/>
  </r>
  <r>
    <n v="2280"/>
    <d v="2017-09-17T22:00:00"/>
    <n v="3731.8"/>
    <n v="3775.1"/>
    <n v="3727"/>
    <n v="3738.6"/>
    <n v="1"/>
    <n v="26.599999999999454"/>
    <n v="3408.7647058823532"/>
    <x v="2247"/>
  </r>
  <r>
    <n v="2281"/>
    <d v="2017-09-17T23:00:00"/>
    <n v="3738.3"/>
    <n v="3758.2"/>
    <n v="3699.5"/>
    <n v="3712.1"/>
    <n v="0"/>
    <n v="106.99999999999955"/>
    <n v="3413.5323529411767"/>
    <x v="2248"/>
  </r>
  <r>
    <n v="2282"/>
    <d v="2017-09-18T00:00:00"/>
    <n v="3712.4"/>
    <n v="3768.9"/>
    <n v="3702.6"/>
    <n v="3765.2"/>
    <n v="1"/>
    <n v="12.099999999999909"/>
    <n v="3418.8264705882357"/>
    <x v="2249"/>
  </r>
  <r>
    <n v="2283"/>
    <d v="2017-09-18T01:00:00"/>
    <n v="3765.2"/>
    <n v="3765.2"/>
    <n v="3765.2"/>
    <n v="3765.2"/>
    <n v="0"/>
    <n v="13.5"/>
    <n v="3426.0382352941178"/>
    <x v="2250"/>
  </r>
  <r>
    <n v="2284"/>
    <d v="2017-09-18T02:00:00"/>
    <n v="3773"/>
    <n v="3831.3"/>
    <n v="3768.9"/>
    <n v="3827.2"/>
    <n v="1"/>
    <n v="58.800000000000182"/>
    <n v="3437.3588235294119"/>
    <x v="2251"/>
  </r>
  <r>
    <n v="2285"/>
    <d v="2017-09-18T03:00:00"/>
    <n v="3827.2"/>
    <n v="3827.2"/>
    <n v="3770"/>
    <n v="3785.1"/>
    <n v="0"/>
    <n v="144.19999999999982"/>
    <n v="3451.1852941176471"/>
    <x v="2252"/>
  </r>
  <r>
    <n v="2286"/>
    <d v="2017-09-18T04:00:00"/>
    <n v="3783.5"/>
    <n v="3799"/>
    <n v="3765.7"/>
    <n v="3784.9"/>
    <n v="0"/>
    <n v="168.19999999999982"/>
    <n v="3462.2352941176468"/>
    <x v="2253"/>
  </r>
  <r>
    <n v="2287"/>
    <d v="2017-09-18T05:00:00"/>
    <n v="3785.4"/>
    <n v="3885.5"/>
    <n v="3778.1"/>
    <n v="3884.9"/>
    <n v="1"/>
    <n v="82.5"/>
    <n v="3477.617647058823"/>
    <x v="2254"/>
  </r>
  <r>
    <n v="2288"/>
    <d v="2017-09-18T06:00:00"/>
    <n v="3884.9"/>
    <n v="3928.2"/>
    <n v="3848.9"/>
    <n v="3928.2"/>
    <n v="1"/>
    <n v="0.20000000000027285"/>
    <n v="3493.429411764705"/>
    <x v="2255"/>
  </r>
  <r>
    <n v="2289"/>
    <d v="2017-09-18T07:00:00"/>
    <n v="3928.2"/>
    <n v="3984.7"/>
    <n v="3903.9"/>
    <n v="3953.6"/>
    <n v="1"/>
    <n v="15.800000000000182"/>
    <n v="3512.4264705882347"/>
    <x v="2256"/>
  </r>
  <r>
    <n v="2290"/>
    <d v="2017-09-18T08:00:00"/>
    <n v="3953.1"/>
    <n v="3978.5"/>
    <n v="3929.7"/>
    <n v="3966.9"/>
    <n v="1"/>
    <n v="-6.0999999999999091"/>
    <n v="3531.5852941176463"/>
    <x v="2257"/>
  </r>
  <r>
    <n v="2291"/>
    <d v="2017-09-18T09:00:00"/>
    <n v="3965.8"/>
    <n v="3990.7"/>
    <n v="3924"/>
    <n v="3926.8"/>
    <n v="0"/>
    <n v="131.20000000000027"/>
    <n v="3551.5147058823527"/>
    <x v="2258"/>
  </r>
  <r>
    <n v="2292"/>
    <d v="2017-09-18T10:00:00"/>
    <n v="3926.6"/>
    <n v="3969.9"/>
    <n v="3889.3"/>
    <n v="3967.6"/>
    <n v="1"/>
    <n v="123.00000000000045"/>
    <n v="3572.6441176470585"/>
    <x v="2259"/>
  </r>
  <r>
    <n v="2293"/>
    <d v="2017-09-18T11:00:00"/>
    <n v="3968.1"/>
    <n v="3995.2"/>
    <n v="3943.8"/>
    <n v="3960"/>
    <n v="0"/>
    <n v="59.5"/>
    <n v="3588.8970588235288"/>
    <x v="2260"/>
  </r>
  <r>
    <n v="2294"/>
    <d v="2017-09-18T12:00:00"/>
    <n v="3960"/>
    <n v="4086.6"/>
    <n v="3954.7"/>
    <n v="4058.3"/>
    <n v="1"/>
    <n v="-25.900000000000091"/>
    <n v="3608.0411764705882"/>
    <x v="2261"/>
  </r>
  <r>
    <n v="2295"/>
    <d v="2017-09-18T13:00:00"/>
    <n v="4058.1"/>
    <n v="4119.6000000000004"/>
    <n v="4046.7"/>
    <n v="4090.9"/>
    <n v="1"/>
    <n v="-75.800000000000182"/>
    <n v="3628.144117647058"/>
    <x v="2262"/>
  </r>
  <r>
    <n v="2296"/>
    <d v="2017-09-18T14:00:00"/>
    <n v="4090.3"/>
    <n v="4112.3999999999996"/>
    <n v="4003.8"/>
    <n v="4018.7"/>
    <n v="0"/>
    <n v="-21.099999999999909"/>
    <n v="3648.7735294117642"/>
    <x v="2263"/>
  </r>
  <r>
    <n v="2297"/>
    <d v="2017-09-18T15:00:00"/>
    <n v="4018.9"/>
    <n v="4065"/>
    <n v="3986.6"/>
    <n v="4031.8"/>
    <n v="1"/>
    <n v="-4"/>
    <n v="3669.2941176470586"/>
    <x v="2264"/>
  </r>
  <r>
    <n v="2298"/>
    <d v="2017-09-18T16:00:00"/>
    <n v="4031.9"/>
    <n v="4033.2"/>
    <n v="3985.5"/>
    <n v="4014.8"/>
    <n v="0"/>
    <n v="1.2999999999997272"/>
    <n v="3695.3176470588232"/>
    <x v="2265"/>
  </r>
  <r>
    <n v="2299"/>
    <d v="2017-09-18T17:00:00"/>
    <n v="4015.1"/>
    <n v="4015.4"/>
    <n v="3944.9"/>
    <n v="3998.2"/>
    <n v="0"/>
    <n v="6"/>
    <n v="3721.8088235294113"/>
    <x v="2266"/>
  </r>
  <r>
    <n v="2300"/>
    <d v="2017-09-18T18:00:00"/>
    <n v="4000"/>
    <n v="4039"/>
    <n v="3998.1"/>
    <n v="4030"/>
    <n v="1"/>
    <n v="43.799999999999727"/>
    <n v="3748.2617647058819"/>
    <x v="2267"/>
  </r>
  <r>
    <n v="2301"/>
    <d v="2017-09-18T19:00:00"/>
    <n v="4030"/>
    <n v="4030.3"/>
    <n v="3988"/>
    <n v="4018.2"/>
    <n v="0"/>
    <n v="50.200000000000273"/>
    <n v="3776.8058823529404"/>
    <x v="2268"/>
  </r>
  <r>
    <n v="2302"/>
    <d v="2017-09-18T20:00:00"/>
    <n v="4018.1"/>
    <n v="4020.1"/>
    <n v="3990.1"/>
    <n v="4005.9"/>
    <n v="0"/>
    <n v="88.700000000000273"/>
    <n v="3805.6647058823523"/>
    <x v="2269"/>
  </r>
  <r>
    <n v="2303"/>
    <d v="2017-09-18T21:00:00"/>
    <n v="4005.4"/>
    <n v="4088.9"/>
    <n v="4000.9"/>
    <n v="4073.2"/>
    <n v="1"/>
    <n v="20.900000000000546"/>
    <n v="3837.0764705882348"/>
    <x v="2270"/>
  </r>
  <r>
    <n v="2304"/>
    <d v="2017-09-18T22:00:00"/>
    <n v="4073.7"/>
    <n v="4121"/>
    <n v="4051"/>
    <n v="4068.3"/>
    <n v="0"/>
    <n v="-11.099999999999909"/>
    <n v="3857.697058823529"/>
    <x v="2271"/>
  </r>
  <r>
    <n v="2305"/>
    <d v="2017-09-18T23:00:00"/>
    <n v="4068.5"/>
    <n v="4097.6000000000004"/>
    <n v="4058.1"/>
    <n v="4094.8"/>
    <n v="1"/>
    <n v="-37.400000000000091"/>
    <n v="3878.3647058823517"/>
    <x v="2272"/>
  </r>
  <r>
    <n v="2306"/>
    <d v="2017-09-19T00:00:00"/>
    <n v="4094.8"/>
    <n v="4094.8"/>
    <n v="4094.8"/>
    <n v="4094.8"/>
    <n v="0"/>
    <n v="-45.900000000000091"/>
    <n v="3890.1323529411757"/>
    <x v="2273"/>
  </r>
  <r>
    <n v="2307"/>
    <d v="2017-09-19T01:00:00"/>
    <n v="4011.9"/>
    <n v="4041.7"/>
    <n v="3948.9"/>
    <n v="3974.5"/>
    <n v="0"/>
    <n v="-93.599999999999909"/>
    <n v="3895.7970588235289"/>
    <x v="2274"/>
  </r>
  <r>
    <n v="2308"/>
    <d v="2017-09-19T02:00:00"/>
    <n v="3974.5"/>
    <n v="3974.5"/>
    <n v="3974.5"/>
    <n v="3974.5"/>
    <n v="0"/>
    <n v="-100.20000000000027"/>
    <n v="3907.1617647058824"/>
    <x v="2275"/>
  </r>
  <r>
    <n v="2309"/>
    <d v="2017-09-19T03:00:00"/>
    <n v="3998.8"/>
    <n v="4012.9"/>
    <n v="3952"/>
    <n v="3990.3"/>
    <n v="1"/>
    <n v="-28.600000000000364"/>
    <n v="3918.7823529411758"/>
    <x v="2276"/>
  </r>
  <r>
    <n v="2310"/>
    <d v="2017-09-19T04:00:00"/>
    <n v="3990.6"/>
    <n v="3994.6"/>
    <n v="3895.4"/>
    <n v="3905.5"/>
    <n v="0"/>
    <n v="8.2999999999992724"/>
    <n v="3927.6588235294116"/>
    <x v="2277"/>
  </r>
  <r>
    <n v="2311"/>
    <d v="2017-09-19T05:00:00"/>
    <n v="3905.3"/>
    <n v="3925.8"/>
    <n v="3850.4"/>
    <n v="3898.7"/>
    <n v="0"/>
    <n v="59.599999999999909"/>
    <n v="3934.1029411764707"/>
    <x v="2278"/>
  </r>
  <r>
    <n v="2312"/>
    <d v="2017-09-19T06:00:00"/>
    <n v="3899"/>
    <n v="3979.3"/>
    <n v="3891.7"/>
    <n v="3962.1"/>
    <n v="1"/>
    <n v="1.1999999999998181"/>
    <n v="3941.223529411765"/>
    <x v="2279"/>
  </r>
  <r>
    <n v="2313"/>
    <d v="2017-09-19T07:00:00"/>
    <n v="3961.8"/>
    <n v="3966.8"/>
    <n v="3887.7"/>
    <n v="3913.6"/>
    <n v="0"/>
    <n v="109.5"/>
    <n v="3946.570588235295"/>
    <x v="2280"/>
  </r>
  <r>
    <n v="2314"/>
    <d v="2017-09-19T08:00:00"/>
    <n v="3913.6"/>
    <n v="3988"/>
    <n v="3912"/>
    <n v="3958.3"/>
    <n v="1"/>
    <n v="64.799999999999727"/>
    <n v="3953.0323529411767"/>
    <x v="2281"/>
  </r>
  <r>
    <n v="2315"/>
    <d v="2017-09-19T09:00:00"/>
    <n v="3958.3"/>
    <n v="3977.7"/>
    <n v="3934.9"/>
    <n v="3963"/>
    <n v="1"/>
    <n v="77.099999999999909"/>
    <n v="3960.4117647058824"/>
    <x v="2282"/>
  </r>
  <r>
    <n v="2316"/>
    <d v="2017-09-19T10:00:00"/>
    <n v="3963"/>
    <n v="4024.7"/>
    <n v="3958.3"/>
    <n v="4023.1"/>
    <n v="1"/>
    <n v="-32.400000000000091"/>
    <n v="3967.9970588235301"/>
    <x v="2283"/>
  </r>
  <r>
    <n v="2317"/>
    <d v="2017-09-19T11:00:00"/>
    <n v="4023.1"/>
    <n v="4023.1"/>
    <n v="4023.1"/>
    <n v="4023.1"/>
    <n v="0"/>
    <n v="-16.100000000000364"/>
    <n v="3975.5823529411769"/>
    <x v="2284"/>
  </r>
  <r>
    <n v="2318"/>
    <d v="2017-09-19T12:00:00"/>
    <n v="3998"/>
    <n v="4037.5"/>
    <n v="3988.4"/>
    <n v="4015"/>
    <n v="0"/>
    <n v="9.9999999999454303E-2"/>
    <n v="3981.105882352942"/>
    <x v="2285"/>
  </r>
  <r>
    <n v="2319"/>
    <d v="2017-09-19T13:00:00"/>
    <n v="4015"/>
    <n v="4018"/>
    <n v="3958.7"/>
    <n v="3965.6"/>
    <n v="0"/>
    <n v="40.099999999999454"/>
    <n v="3986.4147058823542"/>
    <x v="2286"/>
  </r>
  <r>
    <n v="2320"/>
    <d v="2017-09-19T14:00:00"/>
    <n v="3964.9"/>
    <n v="3996.9"/>
    <n v="3954.7"/>
    <n v="3981.2"/>
    <n v="1"/>
    <n v="18.999999999999545"/>
    <n v="3992.1882352941193"/>
    <x v="2287"/>
  </r>
  <r>
    <n v="2321"/>
    <d v="2017-09-19T15:00:00"/>
    <n v="3980"/>
    <n v="4020"/>
    <n v="3960.9"/>
    <n v="4013.2"/>
    <n v="1"/>
    <n v="-14.200000000000273"/>
    <n v="3995.9617647058835"/>
    <x v="2288"/>
  </r>
  <r>
    <n v="2322"/>
    <d v="2017-09-19T16:00:00"/>
    <n v="4013.4"/>
    <n v="4020"/>
    <n v="3992.2"/>
    <n v="4004"/>
    <n v="0"/>
    <n v="-82.300000000000182"/>
    <n v="3998.1911764705892"/>
    <x v="2289"/>
  </r>
  <r>
    <n v="2323"/>
    <d v="2017-09-19T17:00:00"/>
    <n v="4004"/>
    <n v="4049"/>
    <n v="3998.6"/>
    <n v="3999.2"/>
    <n v="0"/>
    <n v="-82.900000000000091"/>
    <n v="3999.5323529411776"/>
    <x v="2290"/>
  </r>
  <r>
    <n v="2324"/>
    <d v="2017-09-19T18:00:00"/>
    <n v="3999.2"/>
    <n v="3999.2"/>
    <n v="3999.2"/>
    <n v="3999.2"/>
    <n v="0"/>
    <n v="-82.800000000000182"/>
    <n v="4000.4823529411779"/>
    <x v="2291"/>
  </r>
  <r>
    <n v="2325"/>
    <d v="2017-09-19T19:00:00"/>
    <n v="3987.5"/>
    <n v="3990.1"/>
    <n v="3899.5"/>
    <n v="3910"/>
    <n v="0"/>
    <n v="6.4999999999995453"/>
    <n v="3999.9882352941186"/>
    <x v="2292"/>
  </r>
  <r>
    <n v="2326"/>
    <d v="2017-09-19T20:00:00"/>
    <n v="3910"/>
    <n v="3929"/>
    <n v="3869.1"/>
    <n v="3904.6"/>
    <n v="0"/>
    <n v="-3.7000000000002728"/>
    <n v="3998.1352941176483"/>
    <x v="2293"/>
  </r>
  <r>
    <n v="2327"/>
    <d v="2017-09-19T21:00:00"/>
    <n v="3906.6"/>
    <n v="3940"/>
    <n v="3890.8"/>
    <n v="3906.7"/>
    <n v="1"/>
    <n v="4.9000000000000909"/>
    <n v="3996.5676470588251"/>
    <x v="2294"/>
  </r>
  <r>
    <n v="2328"/>
    <d v="2017-09-19T22:00:00"/>
    <n v="3906.8"/>
    <n v="3927.9"/>
    <n v="3884.6"/>
    <n v="3918.6"/>
    <n v="1"/>
    <n v="-23.299999999999727"/>
    <n v="3992.4588235294136"/>
    <x v="2295"/>
  </r>
  <r>
    <n v="2329"/>
    <d v="2017-09-19T23:00:00"/>
    <n v="3918.2"/>
    <n v="3945.2"/>
    <n v="3902.4"/>
    <n v="3902.6"/>
    <n v="0"/>
    <n v="-1.1999999999998181"/>
    <n v="3986.9205882352953"/>
    <x v="2296"/>
  </r>
  <r>
    <n v="2330"/>
    <d v="2017-09-20T00:00:00"/>
    <n v="3901.2"/>
    <n v="3922.5"/>
    <n v="3893.8"/>
    <n v="3909.9"/>
    <n v="1"/>
    <n v="-26.200000000000273"/>
    <n v="3983.7205882352951"/>
    <x v="2297"/>
  </r>
  <r>
    <n v="2331"/>
    <d v="2017-09-20T01:00:00"/>
    <n v="3909.9"/>
    <n v="3923.3"/>
    <n v="3886.8"/>
    <n v="3893.5"/>
    <n v="0"/>
    <n v="-35.300000000000182"/>
    <n v="3979.6529411764709"/>
    <x v="2298"/>
  </r>
  <r>
    <n v="2332"/>
    <d v="2017-09-20T02:00:00"/>
    <n v="3893.5"/>
    <n v="3937.1"/>
    <n v="3881.2"/>
    <n v="3900"/>
    <n v="1"/>
    <n v="-2.2000000000002728"/>
    <n v="3976.276470588236"/>
    <x v="2299"/>
  </r>
  <r>
    <n v="2333"/>
    <d v="2017-09-20T03:00:00"/>
    <n v="3900"/>
    <n v="3909.9"/>
    <n v="3877.8"/>
    <n v="3883.7"/>
    <n v="0"/>
    <n v="69.400000000000091"/>
    <n v="3972.9088235294125"/>
    <x v="2300"/>
  </r>
  <r>
    <n v="2334"/>
    <d v="2017-09-20T04:00:00"/>
    <n v="3883.2"/>
    <n v="3889.5"/>
    <n v="3832"/>
    <n v="3857.7"/>
    <n v="0"/>
    <n v="90.5"/>
    <n v="3967.8411764705884"/>
    <x v="2301"/>
  </r>
  <r>
    <n v="2335"/>
    <d v="2017-09-20T05:00:00"/>
    <n v="3857.9"/>
    <n v="3902.2"/>
    <n v="3838.4"/>
    <n v="3897.5"/>
    <n v="1"/>
    <n v="37.400000000000091"/>
    <n v="3964.2911764705882"/>
    <x v="2302"/>
  </r>
  <r>
    <n v="2336"/>
    <d v="2017-09-20T06:00:00"/>
    <n v="3897.7"/>
    <n v="3958.1"/>
    <n v="3872.6"/>
    <n v="3953"/>
    <n v="1"/>
    <n v="-28.5"/>
    <n v="3962.7352941176468"/>
    <x v="2303"/>
  </r>
  <r>
    <n v="2337"/>
    <d v="2017-09-20T07:00:00"/>
    <n v="3954.3"/>
    <n v="3966.1"/>
    <n v="3934.5"/>
    <n v="3949.9"/>
    <n v="0"/>
    <n v="-20.900000000000091"/>
    <n v="3959.1088235294114"/>
    <x v="2304"/>
  </r>
  <r>
    <n v="2338"/>
    <d v="2017-09-20T08:00:00"/>
    <n v="3947.2"/>
    <n v="3956.5"/>
    <n v="3924.6"/>
    <n v="3933.7"/>
    <n v="0"/>
    <n v="-20.5"/>
    <n v="3955.15"/>
    <x v="2305"/>
  </r>
  <r>
    <n v="2339"/>
    <d v="2017-09-20T09:00:00"/>
    <n v="3934"/>
    <n v="3955.2"/>
    <n v="3918.3"/>
    <n v="3923.4"/>
    <n v="0"/>
    <n v="12.799999999999727"/>
    <n v="3950.1088235294114"/>
    <x v="2306"/>
  </r>
  <r>
    <n v="2340"/>
    <d v="2017-09-20T10:00:00"/>
    <n v="3923.5"/>
    <n v="3927.4"/>
    <n v="3897.7"/>
    <n v="3926.7"/>
    <n v="1"/>
    <n v="78.199999999999818"/>
    <n v="3945.1647058823523"/>
    <x v="2307"/>
  </r>
  <r>
    <n v="2341"/>
    <d v="2017-09-20T11:00:00"/>
    <n v="3930"/>
    <n v="3930"/>
    <n v="3900.1"/>
    <n v="3916.9"/>
    <n v="0"/>
    <n v="93.699999999999818"/>
    <n v="3943.4705882352932"/>
    <x v="2308"/>
  </r>
  <r>
    <n v="2342"/>
    <d v="2017-09-20T12:00:00"/>
    <n v="3916.3"/>
    <n v="3954.9"/>
    <n v="3911.4"/>
    <n v="3939"/>
    <n v="1"/>
    <n v="53.900000000000091"/>
    <n v="3942.4264705882338"/>
    <x v="2309"/>
  </r>
  <r>
    <n v="2343"/>
    <d v="2017-09-20T13:00:00"/>
    <n v="3939"/>
    <n v="4015.8"/>
    <n v="3927.3"/>
    <n v="4007.6"/>
    <n v="1"/>
    <n v="8.4000000000005457"/>
    <n v="3942.9352941176458"/>
    <x v="2310"/>
  </r>
  <r>
    <n v="2344"/>
    <d v="2017-09-20T14:00:00"/>
    <n v="4007.5"/>
    <n v="4042.9"/>
    <n v="3990.1"/>
    <n v="4009.9"/>
    <n v="1"/>
    <n v="-15.799999999999727"/>
    <n v="3946.0058823529407"/>
    <x v="2311"/>
  </r>
  <r>
    <n v="2345"/>
    <d v="2017-09-20T15:00:00"/>
    <n v="4010.5"/>
    <n v="4015.2"/>
    <n v="3988.5"/>
    <n v="3993.4"/>
    <n v="0"/>
    <n v="-2.3999999999996362"/>
    <n v="3948.7911764705873"/>
    <x v="2312"/>
  </r>
  <r>
    <n v="2346"/>
    <d v="2017-09-20T16:00:00"/>
    <n v="3993.7"/>
    <n v="4016.8"/>
    <n v="3989.4"/>
    <n v="4016.8"/>
    <n v="1"/>
    <n v="-64.299999999999727"/>
    <n v="3950.3999999999983"/>
    <x v="2313"/>
  </r>
  <r>
    <n v="2347"/>
    <d v="2017-09-20T17:00:00"/>
    <n v="4016.5"/>
    <n v="4023"/>
    <n v="3985.4"/>
    <n v="3994.7"/>
    <n v="0"/>
    <n v="-39.299999999999727"/>
    <n v="3952.7852941176457"/>
    <x v="2314"/>
  </r>
  <r>
    <n v="2348"/>
    <d v="2017-09-20T18:00:00"/>
    <n v="3994.7"/>
    <n v="4000"/>
    <n v="3970.5"/>
    <n v="3991"/>
    <n v="0"/>
    <n v="-48.400000000000091"/>
    <n v="3953.7470588235283"/>
    <x v="2315"/>
  </r>
  <r>
    <n v="2349"/>
    <d v="2017-09-20T19:00:00"/>
    <n v="3990.7"/>
    <n v="3995.3"/>
    <n v="3938.3"/>
    <n v="3951.9"/>
    <n v="0"/>
    <n v="-1.8000000000001819"/>
    <n v="3953.4205882352931"/>
    <x v="2316"/>
  </r>
  <r>
    <n v="2350"/>
    <d v="2017-09-20T20:00:00"/>
    <n v="3952"/>
    <n v="3971.9"/>
    <n v="3943.8"/>
    <n v="3955.2"/>
    <n v="1"/>
    <n v="-88.200000000000273"/>
    <n v="3951.4235294117639"/>
    <x v="2317"/>
  </r>
  <r>
    <n v="2351"/>
    <d v="2017-09-20T21:00:00"/>
    <n v="3955.3"/>
    <n v="3975.1"/>
    <n v="3937.7"/>
    <n v="3942.5"/>
    <n v="0"/>
    <n v="-115"/>
    <n v="3949.0529411764692"/>
    <x v="2318"/>
  </r>
  <r>
    <n v="2352"/>
    <d v="2017-09-20T22:00:00"/>
    <n v="3942.1"/>
    <n v="3965"/>
    <n v="3941.3"/>
    <n v="3949.9"/>
    <n v="1"/>
    <n v="-102.30000000000018"/>
    <n v="3947.1382352941164"/>
    <x v="2319"/>
  </r>
  <r>
    <n v="2353"/>
    <d v="2017-09-20T23:00:00"/>
    <n v="3949.9"/>
    <n v="3954.4"/>
    <n v="3864.7"/>
    <n v="3866.7"/>
    <n v="0"/>
    <n v="10.600000000000364"/>
    <n v="3944.2294117647048"/>
    <x v="2320"/>
  </r>
  <r>
    <n v="2354"/>
    <d v="2017-09-21T00:00:00"/>
    <n v="3866.4"/>
    <n v="3900.7"/>
    <n v="3808.7"/>
    <n v="3826.8"/>
    <n v="0"/>
    <n v="2.4000000000000909"/>
    <n v="3939.6882352941157"/>
    <x v="2321"/>
  </r>
  <r>
    <n v="2355"/>
    <d v="2017-09-21T01:00:00"/>
    <n v="3826.4"/>
    <n v="3858.8"/>
    <n v="3820.9"/>
    <n v="3846.9"/>
    <n v="1"/>
    <n v="14.400000000000091"/>
    <n v="3934.797058823528"/>
    <x v="2322"/>
  </r>
  <r>
    <n v="2356"/>
    <d v="2017-09-21T02:00:00"/>
    <n v="3847.2"/>
    <n v="3889.1"/>
    <n v="3846.2"/>
    <n v="3876.9"/>
    <n v="1"/>
    <n v="-6.3000000000001819"/>
    <n v="3931.0588235294108"/>
    <x v="2323"/>
  </r>
  <r>
    <n v="2357"/>
    <d v="2017-09-21T03:00:00"/>
    <n v="3876.9"/>
    <n v="3876.9"/>
    <n v="3825.9"/>
    <n v="3829.1"/>
    <n v="0"/>
    <n v="41.5"/>
    <n v="3926.05588235294"/>
    <x v="2324"/>
  </r>
  <r>
    <n v="2358"/>
    <d v="2017-09-21T04:00:00"/>
    <n v="3829"/>
    <n v="3868.7"/>
    <n v="3809.1"/>
    <n v="3861.5"/>
    <n v="1"/>
    <n v="29.800000000000182"/>
    <n v="3922.0058823529398"/>
    <x v="2325"/>
  </r>
  <r>
    <n v="2359"/>
    <d v="2017-09-21T05:00:00"/>
    <n v="3861.1"/>
    <n v="3875.7"/>
    <n v="3847.6"/>
    <n v="3870.1"/>
    <n v="1"/>
    <n v="-12.699999999999818"/>
    <n v="3920.8323529411755"/>
    <x v="2326"/>
  </r>
  <r>
    <n v="2360"/>
    <d v="2017-09-21T06:00:00"/>
    <n v="3869.9"/>
    <n v="3882.4"/>
    <n v="3858.4"/>
    <n v="3869.9"/>
    <n v="0"/>
    <n v="-13.099999999999909"/>
    <n v="3919.8117647058816"/>
    <x v="2327"/>
  </r>
  <r>
    <n v="2361"/>
    <d v="2017-09-21T07:00:00"/>
    <n v="3870.1"/>
    <n v="3904.7"/>
    <n v="3865.9"/>
    <n v="3890.9"/>
    <n v="1"/>
    <n v="-0.8000000000001819"/>
    <n v="3919.3470588235282"/>
    <x v="2328"/>
  </r>
  <r>
    <n v="2362"/>
    <d v="2017-09-21T08:00:00"/>
    <n v="3890.8"/>
    <n v="3901.9"/>
    <n v="3851.2"/>
    <n v="3857.3"/>
    <n v="0"/>
    <n v="3.1999999999998181"/>
    <n v="3917.5441176470581"/>
    <x v="2329"/>
  </r>
  <r>
    <n v="2363"/>
    <d v="2017-09-21T09:00:00"/>
    <n v="3857.1"/>
    <n v="3869.9"/>
    <n v="3840.8"/>
    <n v="3856.7"/>
    <n v="0"/>
    <n v="6.2999999999997272"/>
    <n v="3916.1941176470582"/>
    <x v="2330"/>
  </r>
  <r>
    <n v="2364"/>
    <d v="2017-09-21T10:00:00"/>
    <n v="3857.3"/>
    <n v="3895"/>
    <n v="3851.2"/>
    <n v="3890.4"/>
    <n v="1"/>
    <n v="-29.400000000000091"/>
    <n v="3915.6205882352933"/>
    <x v="2331"/>
  </r>
  <r>
    <n v="2365"/>
    <d v="2017-09-21T11:00:00"/>
    <n v="3891.4"/>
    <n v="3891.4"/>
    <n v="3852.6"/>
    <n v="3861.9"/>
    <n v="0"/>
    <n v="-82.900000000000091"/>
    <n v="3914.6911764705874"/>
    <x v="2332"/>
  </r>
  <r>
    <n v="2366"/>
    <d v="2017-09-21T12:00:00"/>
    <n v="3862.3"/>
    <n v="3868.1"/>
    <n v="3846.3"/>
    <n v="3865"/>
    <n v="1"/>
    <n v="-112.5"/>
    <n v="3913.6617647058815"/>
    <x v="2333"/>
  </r>
  <r>
    <n v="2367"/>
    <d v="2017-09-21T13:00:00"/>
    <n v="3865"/>
    <n v="3876.9"/>
    <n v="3858.3"/>
    <n v="3862.4"/>
    <n v="0"/>
    <n v="-166.70000000000027"/>
    <n v="3913.0352941176466"/>
    <x v="2334"/>
  </r>
  <r>
    <n v="2368"/>
    <d v="2017-09-21T14:00:00"/>
    <n v="3862"/>
    <n v="3876.6"/>
    <n v="3772.8"/>
    <n v="3779"/>
    <n v="0"/>
    <n v="-93.400000000000546"/>
    <n v="3910.7205882352932"/>
    <x v="2335"/>
  </r>
  <r>
    <n v="2369"/>
    <d v="2017-09-21T15:00:00"/>
    <n v="3779"/>
    <n v="3798.7"/>
    <n v="3698.3"/>
    <n v="3752.1"/>
    <n v="0"/>
    <n v="-61.700000000000273"/>
    <n v="3906.4441176470582"/>
    <x v="2336"/>
  </r>
  <r>
    <n v="2370"/>
    <d v="2017-09-21T16:00:00"/>
    <n v="3751.5"/>
    <n v="3755"/>
    <n v="3642.8"/>
    <n v="3694.7"/>
    <n v="0"/>
    <n v="-63.200000000000273"/>
    <n v="3898.8470588235291"/>
    <x v="2337"/>
  </r>
  <r>
    <n v="2371"/>
    <d v="2017-09-21T17:00:00"/>
    <n v="3694.8"/>
    <n v="3735.9"/>
    <n v="3666.2"/>
    <n v="3685.1"/>
    <n v="0"/>
    <n v="-39.5"/>
    <n v="3891.0588235294108"/>
    <x v="2338"/>
  </r>
  <r>
    <n v="2372"/>
    <d v="2017-09-21T18:00:00"/>
    <n v="3685.2"/>
    <n v="3712.7"/>
    <n v="3666.6"/>
    <n v="3690"/>
    <n v="1"/>
    <n v="-44.700000000000273"/>
    <n v="3883.8911764705881"/>
    <x v="2339"/>
  </r>
  <r>
    <n v="2373"/>
    <d v="2017-09-21T19:00:00"/>
    <n v="3690"/>
    <n v="3690.3"/>
    <n v="3616"/>
    <n v="3631.7"/>
    <n v="0"/>
    <n v="-11.199999999999818"/>
    <n v="3875.3117647058825"/>
    <x v="2340"/>
  </r>
  <r>
    <n v="2374"/>
    <d v="2017-09-21T20:00:00"/>
    <n v="3631.9"/>
    <n v="3652.8"/>
    <n v="3571.8"/>
    <n v="3645.9"/>
    <n v="1"/>
    <n v="-25.199999999999818"/>
    <n v="3867.0529411764701"/>
    <x v="2341"/>
  </r>
  <r>
    <n v="2375"/>
    <d v="2017-09-21T21:00:00"/>
    <n v="3648.4"/>
    <n v="3699.9"/>
    <n v="3635.5"/>
    <n v="3648"/>
    <n v="1"/>
    <n v="-24.799999999999727"/>
    <n v="3859.144117647058"/>
    <x v="2342"/>
  </r>
  <r>
    <n v="2376"/>
    <d v="2017-09-21T22:00:00"/>
    <n v="3648.1"/>
    <n v="3679.9"/>
    <n v="3621.4"/>
    <n v="3623.3"/>
    <n v="0"/>
    <n v="0"/>
    <n v="3849.8588235294114"/>
    <x v="2343"/>
  </r>
  <r>
    <n v="2377"/>
    <d v="2017-09-21T23:00:00"/>
    <n v="3623.3"/>
    <n v="3623.3"/>
    <n v="3623.3"/>
    <n v="3623.3"/>
    <n v="0"/>
    <n v="-21.099999999999909"/>
    <n v="3838.5558823529404"/>
    <x v="2344"/>
  </r>
  <r>
    <n v="2378"/>
    <d v="2017-09-22T00:00:00"/>
    <n v="3623.3"/>
    <n v="3623.3"/>
    <n v="3623.3"/>
    <n v="3623.3"/>
    <n v="0"/>
    <n v="47.599999999999909"/>
    <n v="3827.1852941176471"/>
    <x v="2345"/>
  </r>
  <r>
    <n v="2379"/>
    <d v="2017-09-22T01:00:00"/>
    <n v="3623.3"/>
    <n v="3623.3"/>
    <n v="3623.3"/>
    <n v="3623.3"/>
    <n v="0"/>
    <n v="75.5"/>
    <n v="3816.2999999999997"/>
    <x v="2346"/>
  </r>
  <r>
    <n v="2380"/>
    <d v="2017-09-22T02:00:00"/>
    <n v="3652.5"/>
    <n v="3675.5"/>
    <n v="3623.8"/>
    <n v="3631.4"/>
    <n v="1"/>
    <n v="96.599999999999909"/>
    <n v="3804.9647058823525"/>
    <x v="2347"/>
  </r>
  <r>
    <n v="2381"/>
    <d v="2017-09-22T03:00:00"/>
    <n v="3631.3"/>
    <n v="3707.1"/>
    <n v="3628.5"/>
    <n v="3700"/>
    <n v="1"/>
    <n v="27.900000000000091"/>
    <n v="3796.2970588235294"/>
    <x v="2348"/>
  </r>
  <r>
    <n v="2382"/>
    <d v="2017-09-22T04:00:00"/>
    <n v="3700.1"/>
    <n v="3761"/>
    <n v="3683.1"/>
    <n v="3728"/>
    <n v="1"/>
    <n v="0"/>
    <n v="3788.5617647058825"/>
    <x v="2349"/>
  </r>
  <r>
    <n v="2383"/>
    <d v="2017-09-22T05:00:00"/>
    <n v="3728"/>
    <n v="3728"/>
    <n v="3728"/>
    <n v="3728"/>
    <n v="0"/>
    <n v="0"/>
    <n v="3781.9764705882358"/>
    <x v="2350"/>
  </r>
  <r>
    <n v="2384"/>
    <d v="2017-09-22T06:00:00"/>
    <n v="3728"/>
    <n v="3728"/>
    <n v="3728"/>
    <n v="3728"/>
    <n v="0"/>
    <n v="0"/>
    <n v="3775.2941176470595"/>
    <x v="2351"/>
  </r>
  <r>
    <n v="2385"/>
    <d v="2017-09-22T07:00:00"/>
    <n v="3728"/>
    <n v="3728"/>
    <n v="3728"/>
    <n v="3728"/>
    <n v="0"/>
    <n v="-12.699999999999818"/>
    <n v="3768.9852941176468"/>
    <x v="2352"/>
  </r>
  <r>
    <n v="2386"/>
    <d v="2017-09-22T08:00:00"/>
    <n v="3728"/>
    <n v="3728"/>
    <n v="3728"/>
    <n v="3728"/>
    <n v="0"/>
    <n v="-52"/>
    <n v="3762.4588235294118"/>
    <x v="2353"/>
  </r>
  <r>
    <n v="2387"/>
    <d v="2017-09-22T09:00:00"/>
    <n v="3728"/>
    <n v="3728"/>
    <n v="3728"/>
    <n v="3728"/>
    <n v="0"/>
    <n v="0.1999999999998181"/>
    <n v="3758.3794117647058"/>
    <x v="2354"/>
  </r>
  <r>
    <n v="2388"/>
    <d v="2017-09-22T10:00:00"/>
    <n v="3611.1"/>
    <n v="3626.7"/>
    <n v="3589.4"/>
    <n v="3598.4"/>
    <n v="0"/>
    <n v="-26.400000000000546"/>
    <n v="3751.661764705882"/>
    <x v="2355"/>
  </r>
  <r>
    <n v="2389"/>
    <d v="2017-09-22T11:00:00"/>
    <n v="3598.4"/>
    <n v="3622.4"/>
    <n v="3555.6"/>
    <n v="3559.1"/>
    <n v="0"/>
    <n v="37.699999999999818"/>
    <n v="3743.1970588235295"/>
    <x v="2356"/>
  </r>
  <r>
    <n v="2390"/>
    <d v="2017-09-22T12:00:00"/>
    <n v="3558.4"/>
    <n v="3611.4"/>
    <n v="3538.9"/>
    <n v="3610.6"/>
    <n v="1"/>
    <n v="-78.199999999999818"/>
    <n v="3735.3647058823531"/>
    <x v="2357"/>
  </r>
  <r>
    <n v="2391"/>
    <d v="2017-09-22T13:00:00"/>
    <n v="3610.5"/>
    <n v="3610.6"/>
    <n v="3561.3"/>
    <n v="3571.2"/>
    <n v="0"/>
    <n v="-9.9999999999995453"/>
    <n v="3727.7794117647063"/>
    <x v="2358"/>
  </r>
  <r>
    <n v="2392"/>
    <d v="2017-09-22T14:00:00"/>
    <n v="3571.2"/>
    <n v="3629"/>
    <n v="3570.6"/>
    <n v="3596"/>
    <n v="1"/>
    <n v="-46.099999999999454"/>
    <n v="3719.9705882352941"/>
    <x v="2359"/>
  </r>
  <r>
    <n v="2393"/>
    <d v="2017-09-22T15:00:00"/>
    <n v="3595.5"/>
    <n v="3612.4"/>
    <n v="3509.6"/>
    <n v="3531.8"/>
    <n v="0"/>
    <n v="22.700000000000728"/>
    <n v="3710.0205882352939"/>
    <x v="2360"/>
  </r>
  <r>
    <n v="2394"/>
    <d v="2017-09-22T16:00:00"/>
    <n v="3532"/>
    <n v="3580.4"/>
    <n v="3531.3"/>
    <n v="3560.9"/>
    <n v="1"/>
    <n v="27.600000000000819"/>
    <n v="3700.9323529411763"/>
    <x v="2361"/>
  </r>
  <r>
    <n v="2395"/>
    <d v="2017-09-22T17:00:00"/>
    <n v="3561.6"/>
    <n v="3571.1"/>
    <n v="3527.8"/>
    <n v="3550.3"/>
    <n v="0"/>
    <n v="63.200000000000728"/>
    <n v="3690.9147058823532"/>
    <x v="2362"/>
  </r>
  <r>
    <n v="2396"/>
    <d v="2017-09-22T18:00:00"/>
    <n v="3550.2"/>
    <n v="3575"/>
    <n v="3547.7"/>
    <n v="3555.3"/>
    <n v="1"/>
    <n v="58.500000000000455"/>
    <n v="3682.0323529411771"/>
    <x v="2363"/>
  </r>
  <r>
    <n v="2397"/>
    <d v="2017-09-22T19:00:00"/>
    <n v="3556"/>
    <n v="3591.5"/>
    <n v="3555.2"/>
    <n v="3589.8"/>
    <n v="1"/>
    <n v="44.100000000000364"/>
    <n v="3674.1823529411768"/>
    <x v="2364"/>
  </r>
  <r>
    <n v="2398"/>
    <d v="2017-09-22T20:00:00"/>
    <n v="3590.1"/>
    <n v="3626.5"/>
    <n v="3585.8"/>
    <n v="3614.4"/>
    <n v="1"/>
    <n v="-1"/>
    <n v="3666.0647058823533"/>
    <x v="2365"/>
  </r>
  <r>
    <n v="2399"/>
    <d v="2017-09-24T21:00:00"/>
    <n v="3669.7"/>
    <n v="3684.2"/>
    <n v="3662.2"/>
    <n v="3670.1"/>
    <n v="1"/>
    <n v="6.2999999999997272"/>
    <n v="3660.4235294117652"/>
    <x v="2366"/>
  </r>
  <r>
    <n v="2400"/>
    <d v="2017-09-24T22:00:00"/>
    <n v="3670.1"/>
    <n v="3695.3"/>
    <n v="3663.1"/>
    <n v="3689.5"/>
    <n v="1"/>
    <n v="-1.3000000000001819"/>
    <n v="3655.2617647058833"/>
    <x v="2367"/>
  </r>
  <r>
    <n v="2401"/>
    <d v="2017-09-24T23:00:00"/>
    <n v="3689.8"/>
    <n v="3692.7"/>
    <n v="3664.1"/>
    <n v="3669"/>
    <n v="0"/>
    <n v="90.799999999999727"/>
    <n v="3649.5735294117653"/>
    <x v="2368"/>
  </r>
  <r>
    <n v="2402"/>
    <d v="2017-09-25T00:00:00"/>
    <n v="3669"/>
    <n v="3678.7"/>
    <n v="3666.7"/>
    <n v="3676.7"/>
    <n v="1"/>
    <n v="89.799999999999727"/>
    <n v="3646.5647058823533"/>
    <x v="2369"/>
  </r>
  <r>
    <n v="2403"/>
    <d v="2017-09-25T01:00:00"/>
    <n v="3676.7"/>
    <n v="3691.8"/>
    <n v="3675"/>
    <n v="3688.5"/>
    <n v="1"/>
    <n v="107.79999999999973"/>
    <n v="3644.6941176470591"/>
    <x v="2370"/>
  </r>
  <r>
    <n v="2404"/>
    <d v="2017-09-25T02:00:00"/>
    <n v="3687.3"/>
    <n v="3785.4"/>
    <n v="3680.1"/>
    <n v="3758.6"/>
    <n v="1"/>
    <n v="19.199999999999818"/>
    <n v="3646.5735294117653"/>
    <x v="2371"/>
  </r>
  <r>
    <n v="2405"/>
    <d v="2017-09-25T03:00:00"/>
    <n v="3757.3"/>
    <n v="3775"/>
    <n v="3746.5"/>
    <n v="3764"/>
    <n v="1"/>
    <n v="11.799999999999727"/>
    <n v="3648.8941176470589"/>
    <x v="2372"/>
  </r>
  <r>
    <n v="2406"/>
    <d v="2017-09-25T04:00:00"/>
    <n v="3760.2"/>
    <n v="3813.3"/>
    <n v="3760.2"/>
    <n v="3790"/>
    <n v="1"/>
    <n v="-12.100000000000364"/>
    <n v="3651.8352941176472"/>
    <x v="2373"/>
  </r>
  <r>
    <n v="2407"/>
    <d v="2017-09-25T05:00:00"/>
    <n v="3790"/>
    <n v="3799.1"/>
    <n v="3761.5"/>
    <n v="3772.7"/>
    <n v="0"/>
    <n v="-16.099999999999909"/>
    <n v="3655.9823529411769"/>
    <x v="2374"/>
  </r>
  <r>
    <n v="2408"/>
    <d v="2017-09-25T06:00:00"/>
    <n v="3773.8"/>
    <n v="3786.8"/>
    <n v="3759"/>
    <n v="3773.1"/>
    <n v="1"/>
    <n v="-15.199999999999363"/>
    <n v="3659.723529411765"/>
    <x v="2375"/>
  </r>
  <r>
    <n v="2409"/>
    <d v="2017-09-25T07:00:00"/>
    <n v="3771.2"/>
    <n v="3785.5"/>
    <n v="3762.2"/>
    <n v="3777.1"/>
    <n v="1"/>
    <n v="1.0000000000004547"/>
    <n v="3663.5205882352943"/>
    <x v="2376"/>
  </r>
  <r>
    <n v="2410"/>
    <d v="2017-09-25T08:00:00"/>
    <n v="3777.6"/>
    <n v="3779.9"/>
    <n v="3745.9"/>
    <n v="3756.3"/>
    <n v="0"/>
    <n v="5.1999999999998181"/>
    <n v="3667.4323529411772"/>
    <x v="2377"/>
  </r>
  <r>
    <n v="2411"/>
    <d v="2017-09-25T09:00:00"/>
    <n v="3755.7"/>
    <n v="3780"/>
    <n v="3748.7"/>
    <n v="3755.9"/>
    <n v="0"/>
    <n v="19.699999999999363"/>
    <n v="3671.3323529411769"/>
    <x v="2378"/>
  </r>
  <r>
    <n v="2412"/>
    <d v="2017-09-25T10:00:00"/>
    <n v="3755.8"/>
    <n v="3777.9"/>
    <n v="3747.4"/>
    <n v="3777.9"/>
    <n v="1"/>
    <n v="-3.9000000000005457"/>
    <n v="3675.8794117647062"/>
    <x v="2379"/>
  </r>
  <r>
    <n v="2413"/>
    <d v="2017-09-25T11:00:00"/>
    <n v="3779.8"/>
    <n v="3779.8"/>
    <n v="3752.4"/>
    <n v="3762.7"/>
    <n v="0"/>
    <n v="168.19999999999982"/>
    <n v="3679.9794117647066"/>
    <x v="2380"/>
  </r>
  <r>
    <n v="2414"/>
    <d v="2017-09-25T12:00:00"/>
    <n v="3762.5"/>
    <n v="3779.4"/>
    <n v="3754.5"/>
    <n v="3777.2"/>
    <n v="1"/>
    <n v="150.09999999999991"/>
    <n v="3684.2676470588235"/>
    <x v="2381"/>
  </r>
  <r>
    <n v="2415"/>
    <d v="2017-09-25T13:00:00"/>
    <n v="3777.4"/>
    <n v="3794.4"/>
    <n v="3768.7"/>
    <n v="3775.9"/>
    <n v="0"/>
    <n v="133.09999999999991"/>
    <n v="3686.5"/>
    <x v="2382"/>
  </r>
  <r>
    <n v="2416"/>
    <d v="2017-09-25T14:00:00"/>
    <n v="3774.7"/>
    <n v="3942.9"/>
    <n v="3772"/>
    <n v="3929.7"/>
    <n v="1"/>
    <n v="-36.900000000000091"/>
    <n v="3692.4323529411763"/>
    <x v="2383"/>
  </r>
  <r>
    <n v="2417"/>
    <d v="2017-09-25T15:00:00"/>
    <n v="3929"/>
    <n v="3930.4"/>
    <n v="3895"/>
    <n v="3925.6"/>
    <n v="0"/>
    <n v="-14.300000000000182"/>
    <n v="3698.2441176470593"/>
    <x v="2384"/>
  </r>
  <r>
    <n v="2418"/>
    <d v="2017-09-25T16:00:00"/>
    <n v="3925.8"/>
    <n v="3960.3"/>
    <n v="3902.7"/>
    <n v="3907.3"/>
    <n v="0"/>
    <n v="21.699999999999818"/>
    <n v="3703.5176470588235"/>
    <x v="2385"/>
  </r>
  <r>
    <n v="2419"/>
    <d v="2017-09-25T17:00:00"/>
    <n v="3907.3"/>
    <n v="3914.5"/>
    <n v="3883.6"/>
    <n v="3892.3"/>
    <n v="0"/>
    <n v="47.5"/>
    <n v="3708.3500000000004"/>
    <x v="2386"/>
  </r>
  <r>
    <n v="2420"/>
    <d v="2017-09-25T18:00:00"/>
    <n v="3892"/>
    <n v="3925.9"/>
    <n v="3886.6"/>
    <n v="3911.2"/>
    <n v="1"/>
    <n v="39.100000000000364"/>
    <n v="3713.7382352941172"/>
    <x v="2387"/>
  </r>
  <r>
    <n v="2421"/>
    <d v="2017-09-25T19:00:00"/>
    <n v="3911.5"/>
    <n v="3935.4"/>
    <n v="3895.2"/>
    <n v="3929"/>
    <n v="1"/>
    <n v="-5.1999999999998181"/>
    <n v="3719.6499999999996"/>
    <x v="2388"/>
  </r>
  <r>
    <n v="2422"/>
    <d v="2017-09-25T20:00:00"/>
    <n v="3929.5"/>
    <n v="3957.4"/>
    <n v="3911.7"/>
    <n v="3940.3"/>
    <n v="1"/>
    <n v="-20.800000000000182"/>
    <n v="3729.705882352941"/>
    <x v="2389"/>
  </r>
  <r>
    <n v="2423"/>
    <d v="2017-09-25T21:00:00"/>
    <n v="3940.1"/>
    <n v="3951.2"/>
    <n v="3923.2"/>
    <n v="3950.9"/>
    <n v="1"/>
    <n v="-22.900000000000546"/>
    <n v="3741.2294117647057"/>
    <x v="2390"/>
  </r>
  <r>
    <n v="2424"/>
    <d v="2017-09-25T22:00:00"/>
    <n v="3950.8"/>
    <n v="3957.4"/>
    <n v="3922.6"/>
    <n v="3924"/>
    <n v="0"/>
    <n v="7.8999999999996362"/>
    <n v="3750.447058823529"/>
    <x v="2391"/>
  </r>
  <r>
    <n v="2425"/>
    <d v="2017-09-25T23:00:00"/>
    <n v="3924"/>
    <n v="3929.1"/>
    <n v="3905.8"/>
    <n v="3919.2"/>
    <n v="0"/>
    <n v="12.699999999999818"/>
    <n v="3760.6823529411754"/>
    <x v="2392"/>
  </r>
  <r>
    <n v="2426"/>
    <d v="2017-09-26T00:00:00"/>
    <n v="3919.3"/>
    <n v="3937.4"/>
    <n v="3913.7"/>
    <n v="3928"/>
    <n v="1"/>
    <n v="-32.400000000000091"/>
    <n v="3770.4470588235286"/>
    <x v="2393"/>
  </r>
  <r>
    <n v="2427"/>
    <d v="2017-09-26T01:00:00"/>
    <n v="3928"/>
    <n v="3933"/>
    <n v="3923.9"/>
    <n v="3932"/>
    <n v="1"/>
    <n v="-36.400000000000091"/>
    <n v="3782.2176470588229"/>
    <x v="2394"/>
  </r>
  <r>
    <n v="2428"/>
    <d v="2017-09-26T02:00:00"/>
    <n v="3932"/>
    <n v="3932"/>
    <n v="3932"/>
    <n v="3932"/>
    <n v="0"/>
    <n v="-93.5"/>
    <n v="3793.1323529411761"/>
    <x v="2395"/>
  </r>
  <r>
    <n v="2429"/>
    <d v="2017-09-26T03:00:00"/>
    <n v="3940"/>
    <n v="3940"/>
    <n v="3902.8"/>
    <n v="3903.6"/>
    <n v="0"/>
    <n v="-28.299999999999727"/>
    <n v="3803.5235294117647"/>
    <x v="2396"/>
  </r>
  <r>
    <n v="2430"/>
    <d v="2017-09-26T04:00:00"/>
    <n v="3903.6"/>
    <n v="3903.6"/>
    <n v="3903.6"/>
    <n v="3903.6"/>
    <n v="0"/>
    <n v="9"/>
    <n v="3813.7676470588235"/>
    <x v="2397"/>
  </r>
  <r>
    <n v="2431"/>
    <d v="2017-09-26T05:00:00"/>
    <n v="3913"/>
    <n v="3915.9"/>
    <n v="3849.8"/>
    <n v="3855.9"/>
    <n v="0"/>
    <n v="66.099999999999909"/>
    <n v="3821.5941176470587"/>
    <x v="2398"/>
  </r>
  <r>
    <n v="2432"/>
    <d v="2017-09-26T06:00:00"/>
    <n v="3856"/>
    <n v="3890.2"/>
    <n v="3855.4"/>
    <n v="3884.8"/>
    <n v="1"/>
    <n v="38.199999999999363"/>
    <n v="3829.5470588235294"/>
    <x v="2399"/>
  </r>
  <r>
    <n v="2433"/>
    <d v="2017-09-26T07:00:00"/>
    <n v="3885.3"/>
    <n v="3924.6"/>
    <n v="3883.1"/>
    <n v="3922.6"/>
    <n v="1"/>
    <n v="16.599999999999909"/>
    <n v="3836.973529411765"/>
    <x v="2400"/>
  </r>
  <r>
    <n v="2434"/>
    <d v="2017-09-26T08:00:00"/>
    <n v="3922.6"/>
    <n v="3922.6"/>
    <n v="3922.6"/>
    <n v="3922.6"/>
    <n v="0"/>
    <n v="25.400000000000091"/>
    <n v="3843.829411764706"/>
    <x v="2401"/>
  </r>
  <r>
    <n v="2435"/>
    <d v="2017-09-26T09:00:00"/>
    <n v="3919.8"/>
    <n v="3923.3"/>
    <n v="3884.9"/>
    <n v="3920.7"/>
    <n v="0"/>
    <n v="37.000000000000455"/>
    <n v="3851.2323529411769"/>
    <x v="2402"/>
  </r>
  <r>
    <n v="2436"/>
    <d v="2017-09-26T10:00:00"/>
    <n v="3920.7"/>
    <n v="3948.4"/>
    <n v="3920"/>
    <n v="3936.4"/>
    <n v="1"/>
    <n v="4.9000000000000909"/>
    <n v="3858.8705882352942"/>
    <x v="2403"/>
  </r>
  <r>
    <n v="2437"/>
    <d v="2017-09-26T11:00:00"/>
    <n v="3937.2"/>
    <n v="3950.4"/>
    <n v="3936.1"/>
    <n v="3946"/>
    <n v="1"/>
    <n v="-10.800000000000182"/>
    <n v="3866.4441176470591"/>
    <x v="2404"/>
  </r>
  <r>
    <n v="2438"/>
    <d v="2017-09-26T12:00:00"/>
    <n v="3946"/>
    <n v="3964.6"/>
    <n v="3945.7"/>
    <n v="3958.5"/>
    <n v="1"/>
    <n v="-28.300000000000182"/>
    <n v="3872.3235294117649"/>
    <x v="2405"/>
  </r>
  <r>
    <n v="2439"/>
    <d v="2017-09-26T13:00:00"/>
    <n v="3958.5"/>
    <n v="3959.4"/>
    <n v="3936.7"/>
    <n v="3942.1"/>
    <n v="0"/>
    <n v="-34.200000000000273"/>
    <n v="3877.5617647058825"/>
    <x v="2406"/>
  </r>
  <r>
    <n v="2440"/>
    <d v="2017-09-26T14:00:00"/>
    <n v="3942.1"/>
    <n v="3947"/>
    <n v="3934.8"/>
    <n v="3935.2"/>
    <n v="0"/>
    <n v="-15.300000000000182"/>
    <n v="3881.8323529411769"/>
    <x v="2407"/>
  </r>
  <r>
    <n v="2441"/>
    <d v="2017-09-26T15:00:00"/>
    <n v="3935.3"/>
    <n v="3938.9"/>
    <n v="3913"/>
    <n v="3930.3"/>
    <n v="0"/>
    <n v="-20.300000000000182"/>
    <n v="3886.4676470588242"/>
    <x v="2408"/>
  </r>
  <r>
    <n v="2442"/>
    <d v="2017-09-26T16:00:00"/>
    <n v="3930.4"/>
    <n v="3930.4"/>
    <n v="3886.5"/>
    <n v="3908.1"/>
    <n v="0"/>
    <n v="4.8000000000001819"/>
    <n v="3890.4382352941184"/>
    <x v="2409"/>
  </r>
  <r>
    <n v="2443"/>
    <d v="2017-09-26T17:00:00"/>
    <n v="3908"/>
    <n v="3923.5"/>
    <n v="3901.1"/>
    <n v="3920"/>
    <n v="1"/>
    <n v="-11.599999999999909"/>
    <n v="3894.6411764705886"/>
    <x v="2410"/>
  </r>
  <r>
    <n v="2444"/>
    <d v="2017-09-26T18:00:00"/>
    <n v="3920"/>
    <n v="3920"/>
    <n v="3903.5"/>
    <n v="3910"/>
    <n v="0"/>
    <n v="3.4000000000000909"/>
    <n v="3899.1617647058833"/>
    <x v="2411"/>
  </r>
  <r>
    <n v="2445"/>
    <d v="2017-09-26T19:00:00"/>
    <n v="3910"/>
    <n v="3921.5"/>
    <n v="3904.1"/>
    <n v="3912.8"/>
    <n v="1"/>
    <n v="-26.099999999999909"/>
    <n v="3903.776470588236"/>
    <x v="2412"/>
  </r>
  <r>
    <n v="2446"/>
    <d v="2017-09-26T20:00:00"/>
    <n v="3912.5"/>
    <n v="3914.1"/>
    <n v="3902.6"/>
    <n v="3908.1"/>
    <n v="0"/>
    <n v="-26.599999999999909"/>
    <n v="3907.6058823529415"/>
    <x v="2413"/>
  </r>
  <r>
    <n v="2447"/>
    <d v="2017-09-26T21:00:00"/>
    <n v="3908.1"/>
    <n v="3920"/>
    <n v="3907.9"/>
    <n v="3913.1"/>
    <n v="1"/>
    <n v="-12.800000000000182"/>
    <n v="3912.0294117647068"/>
    <x v="2414"/>
  </r>
  <r>
    <n v="2448"/>
    <d v="2017-09-26T22:00:00"/>
    <n v="3913.2"/>
    <n v="3914.1"/>
    <n v="3883.8"/>
    <n v="3886.5"/>
    <n v="0"/>
    <n v="12.899999999999636"/>
    <n v="3915.2441176470593"/>
    <x v="2415"/>
  </r>
  <r>
    <n v="2449"/>
    <d v="2017-09-26T23:00:00"/>
    <n v="3886.3"/>
    <n v="3896.3"/>
    <n v="3880.4"/>
    <n v="3881.4"/>
    <n v="0"/>
    <n v="18.599999999999909"/>
    <n v="3918.34705882353"/>
    <x v="2416"/>
  </r>
  <r>
    <n v="2450"/>
    <d v="2017-09-27T00:00:00"/>
    <n v="3882.3"/>
    <n v="3905.9"/>
    <n v="3872"/>
    <n v="3901.1"/>
    <n v="1"/>
    <n v="32.100000000000364"/>
    <n v="3917.5058823529416"/>
    <x v="2417"/>
  </r>
  <r>
    <n v="2451"/>
    <d v="2017-09-27T01:00:00"/>
    <n v="3901.1"/>
    <n v="3915"/>
    <n v="3894.2"/>
    <n v="3900.1"/>
    <n v="0"/>
    <n v="38.600000000000364"/>
    <n v="3916.7558823529416"/>
    <x v="2418"/>
  </r>
  <r>
    <n v="2452"/>
    <d v="2017-09-27T02:00:00"/>
    <n v="3900"/>
    <n v="3907.4"/>
    <n v="3888.9"/>
    <n v="3900.8"/>
    <n v="1"/>
    <n v="40.200000000000273"/>
    <n v="3916.5647058823533"/>
    <x v="2419"/>
  </r>
  <r>
    <n v="2453"/>
    <d v="2017-09-27T03:00:00"/>
    <n v="3900"/>
    <n v="3946.7"/>
    <n v="3899.7"/>
    <n v="3932.3"/>
    <n v="1"/>
    <n v="2"/>
    <n v="3917.7411764705894"/>
    <x v="2420"/>
  </r>
  <r>
    <n v="2454"/>
    <d v="2017-09-27T04:00:00"/>
    <n v="3933"/>
    <n v="3943.4"/>
    <n v="3930.4"/>
    <n v="3938.5"/>
    <n v="1"/>
    <n v="0.3000000000001819"/>
    <n v="3918.5441176470604"/>
    <x v="2421"/>
  </r>
  <r>
    <n v="2455"/>
    <d v="2017-09-27T05:00:00"/>
    <n v="3938.6"/>
    <n v="3943.5"/>
    <n v="3922.8"/>
    <n v="3941"/>
    <n v="1"/>
    <n v="-5.7000000000002728"/>
    <n v="3918.8970588235311"/>
    <x v="2422"/>
  </r>
  <r>
    <n v="2456"/>
    <d v="2017-09-27T06:00:00"/>
    <n v="3941.5"/>
    <n v="3950"/>
    <n v="3929.7"/>
    <n v="3935.6"/>
    <n v="0"/>
    <n v="20.900000000000091"/>
    <n v="3918.7588235294124"/>
    <x v="2423"/>
  </r>
  <r>
    <n v="2457"/>
    <d v="2017-09-27T07:00:00"/>
    <n v="3935.7"/>
    <n v="3945.2"/>
    <n v="3928.1"/>
    <n v="3939.5"/>
    <n v="1"/>
    <n v="120.59999999999991"/>
    <n v="3918.4235294117652"/>
    <x v="2424"/>
  </r>
  <r>
    <n v="2458"/>
    <d v="2017-09-27T08:00:00"/>
    <n v="3938.3"/>
    <n v="3942.2"/>
    <n v="3926"/>
    <n v="3934.7"/>
    <n v="0"/>
    <n v="142.00000000000045"/>
    <n v="3918.7382352941186"/>
    <x v="2425"/>
  </r>
  <r>
    <n v="2459"/>
    <d v="2017-09-27T09:00:00"/>
    <n v="3934.7"/>
    <n v="3959.6"/>
    <n v="3931.2"/>
    <n v="3955.4"/>
    <n v="1"/>
    <n v="120.30000000000018"/>
    <n v="3919.802941176471"/>
    <x v="2426"/>
  </r>
  <r>
    <n v="2460"/>
    <d v="2017-09-27T10:00:00"/>
    <n v="3955.1"/>
    <n v="4058.9"/>
    <n v="3955"/>
    <n v="4058.6"/>
    <n v="1"/>
    <n v="-3.5"/>
    <n v="3923.6441176470594"/>
    <x v="2427"/>
  </r>
  <r>
    <n v="2461"/>
    <d v="2017-09-27T11:00:00"/>
    <n v="4058.6"/>
    <n v="4088.1"/>
    <n v="4054"/>
    <n v="4076.4"/>
    <n v="1"/>
    <n v="15.300000000000182"/>
    <n v="3927.8911764705886"/>
    <x v="2428"/>
  </r>
  <r>
    <n v="2462"/>
    <d v="2017-09-27T12:00:00"/>
    <n v="4076.4"/>
    <n v="4090"/>
    <n v="4058.5"/>
    <n v="4075.4"/>
    <n v="0"/>
    <n v="-4.3000000000001819"/>
    <n v="3932.1088235294119"/>
    <x v="2429"/>
  </r>
  <r>
    <n v="2463"/>
    <d v="2017-09-27T13:00:00"/>
    <n v="4075.4"/>
    <n v="4080.1"/>
    <n v="4045.5"/>
    <n v="4055.1"/>
    <n v="0"/>
    <n v="30.099999999999909"/>
    <n v="3936.5647058823533"/>
    <x v="2430"/>
  </r>
  <r>
    <n v="2464"/>
    <d v="2017-09-27T14:00:00"/>
    <n v="4055.2"/>
    <n v="4094.5"/>
    <n v="4052.3"/>
    <n v="4091.8"/>
    <n v="1"/>
    <n v="-1.6000000000003638"/>
    <n v="3942.1000000000008"/>
    <x v="2431"/>
  </r>
  <r>
    <n v="2465"/>
    <d v="2017-09-27T15:00:00"/>
    <n v="4091.8"/>
    <n v="4092.2"/>
    <n v="4062.5"/>
    <n v="4071.2"/>
    <n v="0"/>
    <n v="113.59999999999991"/>
    <n v="3948.4323529411768"/>
    <x v="2432"/>
  </r>
  <r>
    <n v="2466"/>
    <d v="2017-09-27T16:00:00"/>
    <n v="4070.9"/>
    <n v="4086.7"/>
    <n v="4070.3"/>
    <n v="4085"/>
    <n v="1"/>
    <n v="97"/>
    <n v="3954.320588235295"/>
    <x v="2433"/>
  </r>
  <r>
    <n v="2467"/>
    <d v="2017-09-27T17:00:00"/>
    <n v="4085"/>
    <n v="4094"/>
    <n v="4082.5"/>
    <n v="4089.9"/>
    <n v="1"/>
    <n v="64.400000000000091"/>
    <n v="3959.2411764705885"/>
    <x v="2434"/>
  </r>
  <r>
    <n v="2468"/>
    <d v="2017-09-27T18:00:00"/>
    <n v="4089.9"/>
    <n v="4187.3999999999996"/>
    <n v="4088.3"/>
    <n v="4184.5"/>
    <n v="1"/>
    <n v="5.5"/>
    <n v="3966.9441176470591"/>
    <x v="2435"/>
  </r>
  <r>
    <n v="2469"/>
    <d v="2017-09-27T19:00:00"/>
    <n v="4184.5"/>
    <n v="4190.8"/>
    <n v="4160.5"/>
    <n v="4182"/>
    <n v="0"/>
    <n v="17"/>
    <n v="3974.6294117647058"/>
    <x v="2436"/>
  </r>
  <r>
    <n v="2470"/>
    <d v="2017-09-27T20:00:00"/>
    <n v="4182"/>
    <n v="4182.5"/>
    <n v="4152.3"/>
    <n v="4154.3"/>
    <n v="0"/>
    <n v="45.699999999999818"/>
    <n v="3981.0382352941174"/>
    <x v="2437"/>
  </r>
  <r>
    <n v="2471"/>
    <d v="2017-09-27T21:00:00"/>
    <n v="4154.3"/>
    <n v="4190"/>
    <n v="4148.8999999999996"/>
    <n v="4190"/>
    <n v="1"/>
    <n v="-11"/>
    <n v="3988.2147058823525"/>
    <x v="2438"/>
  </r>
  <r>
    <n v="2472"/>
    <d v="2017-09-27T22:00:00"/>
    <n v="4190"/>
    <n v="4208.8"/>
    <n v="4179.3999999999996"/>
    <n v="4199"/>
    <n v="1"/>
    <n v="-19"/>
    <n v="3995.2882352941174"/>
    <x v="2439"/>
  </r>
  <r>
    <n v="2473"/>
    <d v="2017-09-27T23:00:00"/>
    <n v="4199"/>
    <n v="4229.3999999999996"/>
    <n v="4190.3999999999996"/>
    <n v="4200"/>
    <n v="1"/>
    <n v="-30.199999999999818"/>
    <n v="4002.8735294117641"/>
    <x v="2440"/>
  </r>
  <r>
    <n v="2474"/>
    <d v="2017-09-28T00:00:00"/>
    <n v="4200"/>
    <n v="4210.3999999999996"/>
    <n v="4168.7"/>
    <n v="4179"/>
    <n v="0"/>
    <n v="17"/>
    <n v="4010.044117647059"/>
    <x v="2441"/>
  </r>
  <r>
    <n v="2475"/>
    <d v="2017-09-28T01:00:00"/>
    <n v="4179"/>
    <n v="4196.1000000000004"/>
    <n v="4167.3999999999996"/>
    <n v="4180"/>
    <n v="1"/>
    <n v="66.800000000000182"/>
    <n v="4017.3882352941182"/>
    <x v="2442"/>
  </r>
  <r>
    <n v="2476"/>
    <d v="2017-09-28T02:00:00"/>
    <n v="4180"/>
    <n v="4184.8"/>
    <n v="4150"/>
    <n v="4169.8"/>
    <n v="0"/>
    <n v="69.399999999999636"/>
    <n v="4025.0852941176458"/>
    <x v="2443"/>
  </r>
  <r>
    <n v="2477"/>
    <d v="2017-09-28T03:00:00"/>
    <n v="4169.8"/>
    <n v="4198"/>
    <n v="4155.1000000000004"/>
    <n v="4196"/>
    <n v="1"/>
    <n v="50.900000000000546"/>
    <n v="4033.2029411764706"/>
    <x v="2444"/>
  </r>
  <r>
    <n v="2478"/>
    <d v="2017-09-28T04:00:00"/>
    <n v="4194.2"/>
    <n v="4251.3"/>
    <n v="4185.2"/>
    <n v="4245"/>
    <n v="1"/>
    <n v="-13"/>
    <n v="4043.0558823529409"/>
    <x v="2445"/>
  </r>
  <r>
    <n v="2479"/>
    <d v="2017-09-28T05:00:00"/>
    <n v="4245.1000000000004"/>
    <n v="4254.3"/>
    <n v="4219.5"/>
    <n v="4237.5"/>
    <n v="0"/>
    <n v="25.5"/>
    <n v="4052.6058823529406"/>
    <x v="2446"/>
  </r>
  <r>
    <n v="2480"/>
    <d v="2017-09-28T06:00:00"/>
    <n v="4237.3999999999996"/>
    <n v="4254.3999999999996"/>
    <n v="4217.3999999999996"/>
    <n v="4245.1000000000004"/>
    <n v="1"/>
    <n v="21.199999999999818"/>
    <n v="4062.5176470588235"/>
    <x v="2447"/>
  </r>
  <r>
    <n v="2481"/>
    <d v="2017-09-28T07:00:00"/>
    <n v="4245.1000000000004"/>
    <n v="4248"/>
    <n v="4212.5"/>
    <n v="4232"/>
    <n v="0"/>
    <n v="-60.899999999999636"/>
    <n v="4071.8970588235293"/>
    <x v="2448"/>
  </r>
  <r>
    <n v="2482"/>
    <d v="2017-09-28T08:00:00"/>
    <n v="4232"/>
    <n v="4275.5"/>
    <n v="4221.5"/>
    <n v="4262.8999999999996"/>
    <n v="1"/>
    <n v="-65.199999999999818"/>
    <n v="4082.9676470588233"/>
    <x v="2449"/>
  </r>
  <r>
    <n v="2483"/>
    <d v="2017-09-28T09:00:00"/>
    <n v="4262.8999999999996"/>
    <n v="4273.8"/>
    <n v="4242.6000000000004"/>
    <n v="4266.3"/>
    <n v="1"/>
    <n v="-63.600000000000364"/>
    <n v="4094.2882352941174"/>
    <x v="2450"/>
  </r>
  <r>
    <n v="2484"/>
    <d v="2017-09-28T10:00:00"/>
    <n v="4266.3"/>
    <n v="4266.3"/>
    <n v="4160.7"/>
    <n v="4171.1000000000004"/>
    <n v="0"/>
    <n v="14.299999999999272"/>
    <n v="4102.2294117647061"/>
    <x v="2451"/>
  </r>
  <r>
    <n v="2485"/>
    <d v="2017-09-28T11:00:00"/>
    <n v="4173.3"/>
    <n v="4207.7"/>
    <n v="4164.7"/>
    <n v="4199.8999999999996"/>
    <n v="1"/>
    <n v="-60.300000000000182"/>
    <n v="4111.0470588235294"/>
    <x v="2452"/>
  </r>
  <r>
    <n v="2486"/>
    <d v="2017-09-28T12:00:00"/>
    <n v="4199.8999999999996"/>
    <n v="4213.6000000000004"/>
    <n v="4174"/>
    <n v="4204.8999999999996"/>
    <n v="1"/>
    <n v="-65.300000000000182"/>
    <n v="4119.9911764705876"/>
    <x v="2453"/>
  </r>
  <r>
    <n v="2487"/>
    <d v="2017-09-28T13:00:00"/>
    <n v="4204.5"/>
    <n v="4212.3"/>
    <n v="4187.1000000000004"/>
    <n v="4187.2"/>
    <n v="0"/>
    <n v="-31.600000000000364"/>
    <n v="4127.4882352941177"/>
    <x v="2454"/>
  </r>
  <r>
    <n v="2488"/>
    <d v="2017-09-28T14:00:00"/>
    <n v="4187"/>
    <n v="4190.3"/>
    <n v="4127.5"/>
    <n v="4139"/>
    <n v="0"/>
    <n v="47.299999999999272"/>
    <n v="4133.3852941176483"/>
    <x v="2455"/>
  </r>
  <r>
    <n v="2489"/>
    <d v="2017-09-28T15:00:00"/>
    <n v="4139"/>
    <n v="4148"/>
    <n v="4124.3"/>
    <n v="4139"/>
    <n v="0"/>
    <n v="10.099999999999454"/>
    <n v="4139.2088235294123"/>
    <x v="2456"/>
  </r>
  <r>
    <n v="2490"/>
    <d v="2017-09-28T16:00:00"/>
    <n v="4139"/>
    <n v="4170.7"/>
    <n v="4136.3999999999996"/>
    <n v="4155.3999999999996"/>
    <n v="1"/>
    <n v="-6.3000000000001819"/>
    <n v="4145.6735294117643"/>
    <x v="2457"/>
  </r>
  <r>
    <n v="2491"/>
    <d v="2017-09-28T17:00:00"/>
    <n v="4155.6000000000004"/>
    <n v="4199.8"/>
    <n v="4153.1000000000004"/>
    <n v="4186.5"/>
    <n v="1"/>
    <n v="-22.699999999999818"/>
    <n v="4152.9382352941175"/>
    <x v="2458"/>
  </r>
  <r>
    <n v="2492"/>
    <d v="2017-09-28T18:00:00"/>
    <n v="4187.2"/>
    <n v="4187.3"/>
    <n v="4149.3"/>
    <n v="4150"/>
    <n v="0"/>
    <n v="41.300000000000182"/>
    <n v="4159.2705882352948"/>
    <x v="2459"/>
  </r>
  <r>
    <n v="2493"/>
    <d v="2017-09-28T19:00:00"/>
    <n v="4150"/>
    <n v="4161.2"/>
    <n v="4142"/>
    <n v="4150"/>
    <n v="0"/>
    <n v="30.5"/>
    <n v="4164.9941176470584"/>
    <x v="2460"/>
  </r>
  <r>
    <n v="2494"/>
    <d v="2017-09-28T20:00:00"/>
    <n v="4150"/>
    <n v="4169.3"/>
    <n v="4147"/>
    <n v="4164.5"/>
    <n v="1"/>
    <n v="22.800000000000182"/>
    <n v="4168.1088235294119"/>
    <x v="2461"/>
  </r>
  <r>
    <n v="2495"/>
    <d v="2017-09-28T21:00:00"/>
    <n v="4164.5"/>
    <n v="4195.5"/>
    <n v="4161.6000000000004"/>
    <n v="4191.3"/>
    <n v="1"/>
    <n v="2.5"/>
    <n v="4171.4882352941167"/>
    <x v="2462"/>
  </r>
  <r>
    <n v="2496"/>
    <d v="2017-09-28T22:00:00"/>
    <n v="4190.8"/>
    <n v="4199.1000000000004"/>
    <n v="4174.3999999999996"/>
    <n v="4180"/>
    <n v="0"/>
    <n v="-23.699999999999818"/>
    <n v="4174.5647058823524"/>
    <x v="2463"/>
  </r>
  <r>
    <n v="2497"/>
    <d v="2017-09-28T23:00:00"/>
    <n v="4180"/>
    <n v="4192.3"/>
    <n v="4171.1000000000004"/>
    <n v="4186.8"/>
    <n v="1"/>
    <n v="-112.40000000000009"/>
    <n v="4178.4382352941166"/>
    <x v="2464"/>
  </r>
  <r>
    <n v="2498"/>
    <d v="2017-09-29T00:00:00"/>
    <n v="4186.5"/>
    <n v="4194.5"/>
    <n v="4184.1000000000004"/>
    <n v="4193"/>
    <n v="1"/>
    <n v="-132.80000000000018"/>
    <n v="4181.4147058823519"/>
    <x v="2465"/>
  </r>
  <r>
    <n v="2499"/>
    <d v="2017-09-29T01:00:00"/>
    <n v="4193"/>
    <n v="4200.7"/>
    <n v="4152.5"/>
    <n v="4156"/>
    <n v="0"/>
    <n v="-73"/>
    <n v="4183.9088235294112"/>
    <x v="2466"/>
  </r>
  <r>
    <n v="2500"/>
    <d v="2017-09-29T02:00:00"/>
    <n v="4156"/>
    <n v="4156"/>
    <n v="4063.9"/>
    <n v="4074.1"/>
    <n v="0"/>
    <n v="-44.800000000000182"/>
    <n v="4183.588235294118"/>
    <x v="2467"/>
  </r>
  <r>
    <n v="2501"/>
    <d v="2017-09-29T03:00:00"/>
    <n v="4072"/>
    <n v="4110.3"/>
    <n v="4017.3"/>
    <n v="4058.1"/>
    <n v="0"/>
    <n v="-5.7999999999997272"/>
    <n v="4182.6529411764714"/>
    <x v="2468"/>
  </r>
  <r>
    <n v="2502"/>
    <d v="2017-09-29T04:00:00"/>
    <n v="4057.5"/>
    <n v="4105.2"/>
    <n v="4052.6"/>
    <n v="4080.3"/>
    <n v="1"/>
    <n v="17.099999999999909"/>
    <n v="4179.5882352941171"/>
    <x v="2469"/>
  </r>
  <r>
    <n v="2503"/>
    <d v="2017-09-29T05:00:00"/>
    <n v="4079.8"/>
    <n v="4080.2"/>
    <n v="4014.5"/>
    <n v="4026.1"/>
    <n v="0"/>
    <n v="82.300000000000182"/>
    <n v="4175.0029411764699"/>
    <x v="2470"/>
  </r>
  <r>
    <n v="2504"/>
    <d v="2017-09-29T06:00:00"/>
    <n v="4026.7"/>
    <n v="4055.2"/>
    <n v="4026"/>
    <n v="4051.8"/>
    <n v="1"/>
    <n v="51.100000000000364"/>
    <n v="4171.9882352941177"/>
    <x v="2471"/>
  </r>
  <r>
    <n v="2505"/>
    <d v="2017-09-29T07:00:00"/>
    <n v="4051.8"/>
    <n v="4100.5"/>
    <n v="4048.1"/>
    <n v="4097.5"/>
    <n v="1"/>
    <n v="52.199999999999818"/>
    <n v="4169.267647058824"/>
    <x v="2472"/>
  </r>
  <r>
    <n v="2506"/>
    <d v="2017-09-29T08:00:00"/>
    <n v="4097.5"/>
    <n v="4122.6000000000004"/>
    <n v="4078.4"/>
    <n v="4109"/>
    <n v="1"/>
    <n v="89.400000000000546"/>
    <n v="4166.6205882352951"/>
    <x v="2473"/>
  </r>
  <r>
    <n v="2507"/>
    <d v="2017-09-29T09:00:00"/>
    <n v="4108.2"/>
    <n v="4117.3"/>
    <n v="4087.2"/>
    <n v="4102.1000000000004"/>
    <n v="0"/>
    <n v="107.89999999999964"/>
    <n v="4163.7411764705894"/>
    <x v="2474"/>
  </r>
  <r>
    <n v="2508"/>
    <d v="2017-09-29T10:00:00"/>
    <n v="4102.1000000000004"/>
    <n v="4148.8999999999996"/>
    <n v="4093.6"/>
    <n v="4148.8999999999996"/>
    <n v="1"/>
    <n v="35.500000000000909"/>
    <n v="4162.855882352942"/>
    <x v="2475"/>
  </r>
  <r>
    <n v="2509"/>
    <d v="2017-09-29T11:00:00"/>
    <n v="4148.8999999999996"/>
    <n v="4200"/>
    <n v="4143.1000000000004"/>
    <n v="4197.6000000000004"/>
    <n v="1"/>
    <n v="-21.300000000000182"/>
    <n v="4163.373529411766"/>
    <x v="2476"/>
  </r>
  <r>
    <n v="2510"/>
    <d v="2017-09-29T12:00:00"/>
    <n v="4197.6000000000004"/>
    <n v="4215.8999999999996"/>
    <n v="4177.7"/>
    <n v="4210"/>
    <n v="1"/>
    <n v="-23.100000000000364"/>
    <n v="4164.5558823529427"/>
    <x v="2477"/>
  </r>
  <r>
    <n v="2511"/>
    <d v="2017-09-29T13:00:00"/>
    <n v="4210.2"/>
    <n v="4211.6000000000004"/>
    <n v="4165.2"/>
    <n v="4184.6000000000004"/>
    <n v="0"/>
    <n v="16.899999999999636"/>
    <n v="4164.2205882352946"/>
    <x v="2478"/>
  </r>
  <r>
    <n v="2512"/>
    <d v="2017-09-29T14:00:00"/>
    <n v="4184.6000000000004"/>
    <n v="4197.5"/>
    <n v="4168.8"/>
    <n v="4176.5"/>
    <n v="0"/>
    <n v="-9.3000000000001819"/>
    <n v="4162.2058823529424"/>
    <x v="2479"/>
  </r>
  <r>
    <n v="2513"/>
    <d v="2017-09-29T15:00:00"/>
    <n v="4176.8"/>
    <n v="4196.2"/>
    <n v="4175.8999999999996"/>
    <n v="4187.3999999999996"/>
    <n v="1"/>
    <n v="-22"/>
    <n v="4160.7323529411769"/>
    <x v="2480"/>
  </r>
  <r>
    <n v="2514"/>
    <d v="2017-09-29T16:00:00"/>
    <n v="4187.3999999999996"/>
    <n v="4218.7"/>
    <n v="4185.3999999999996"/>
    <n v="4201.8"/>
    <n v="1"/>
    <n v="-34.100000000000364"/>
    <n v="4159.4588235294123"/>
    <x v="2481"/>
  </r>
  <r>
    <n v="2515"/>
    <d v="2017-09-29T17:00:00"/>
    <n v="4202"/>
    <n v="4207.3999999999996"/>
    <n v="4143.3"/>
    <n v="4167.7"/>
    <n v="0"/>
    <n v="2.5999999999994543"/>
    <n v="4157.5676470588251"/>
    <x v="2482"/>
  </r>
  <r>
    <n v="2516"/>
    <d v="2017-09-29T18:00:00"/>
    <n v="4168.1000000000004"/>
    <n v="4174.6000000000004"/>
    <n v="4151.8999999999996"/>
    <n v="4166"/>
    <n v="0"/>
    <n v="4.6999999999998181"/>
    <n v="4154.7176470588247"/>
    <x v="2483"/>
  </r>
  <r>
    <n v="2517"/>
    <d v="2017-09-29T19:00:00"/>
    <n v="4166"/>
    <n v="4176.3"/>
    <n v="4161.3"/>
    <n v="4168.3"/>
    <n v="1"/>
    <n v="2.3999999999996362"/>
    <n v="4151.8352941176481"/>
    <x v="2484"/>
  </r>
  <r>
    <n v="2518"/>
    <d v="2017-09-29T20:00:00"/>
    <n v="4167"/>
    <n v="4186.6000000000004"/>
    <n v="4158.8"/>
    <n v="4169.3999999999996"/>
    <n v="1"/>
    <n v="0"/>
    <n v="4151.785294117647"/>
    <x v="2485"/>
  </r>
  <r>
    <n v="2519"/>
    <d v="2017-10-01T21:00:00"/>
    <n v="4169.3999999999996"/>
    <n v="4169.3999999999996"/>
    <n v="4169.3999999999996"/>
    <n v="4169.3999999999996"/>
    <n v="0"/>
    <n v="31.5"/>
    <n v="4150.8882352941182"/>
    <x v="2486"/>
  </r>
  <r>
    <n v="2520"/>
    <d v="2017-10-01T22:00:00"/>
    <n v="4169.3999999999996"/>
    <n v="4169.3999999999996"/>
    <n v="4169.3999999999996"/>
    <n v="4169.3999999999996"/>
    <n v="0"/>
    <n v="14.399999999999636"/>
    <n v="4149.8441176470587"/>
    <x v="2487"/>
  </r>
  <r>
    <n v="2521"/>
    <d v="2017-10-01T23:00:00"/>
    <n v="4169.3999999999996"/>
    <n v="4169.3999999999996"/>
    <n v="4169.3999999999996"/>
    <n v="4169.3999999999996"/>
    <n v="0"/>
    <n v="11.5"/>
    <n v="4149.3205882352941"/>
    <x v="2488"/>
  </r>
  <r>
    <n v="2522"/>
    <d v="2017-10-02T00:00:00"/>
    <n v="4386.7"/>
    <n v="4419.8999999999996"/>
    <n v="4381.3999999999996"/>
    <n v="4418.2"/>
    <n v="1"/>
    <n v="-20.200000000000728"/>
    <n v="4157.5323529411762"/>
    <x v="2489"/>
  </r>
  <r>
    <n v="2523"/>
    <d v="2017-10-02T01:00:00"/>
    <n v="4418.1000000000004"/>
    <n v="4421.5"/>
    <n v="4396"/>
    <n v="4401"/>
    <n v="0"/>
    <n v="13.099999999999454"/>
    <n v="4165.2382352941177"/>
    <x v="2490"/>
  </r>
  <r>
    <n v="2524"/>
    <d v="2017-10-02T02:00:00"/>
    <n v="4401"/>
    <n v="4414.5"/>
    <n v="4390.3"/>
    <n v="4398.1000000000004"/>
    <n v="0"/>
    <n v="40.199999999998909"/>
    <n v="4172.376470588235"/>
    <x v="2491"/>
  </r>
  <r>
    <n v="2525"/>
    <d v="2017-10-02T03:00:00"/>
    <n v="4398.1000000000004"/>
    <n v="4409"/>
    <n v="4383.8"/>
    <n v="4397.8999999999996"/>
    <n v="0"/>
    <n v="30.199999999999818"/>
    <n v="4178.5941176470587"/>
    <x v="2492"/>
  </r>
  <r>
    <n v="2526"/>
    <d v="2017-10-02T04:00:00"/>
    <n v="4397.7"/>
    <n v="4433.7"/>
    <n v="4397.3999999999996"/>
    <n v="4413.8999999999996"/>
    <n v="1"/>
    <n v="13"/>
    <n v="4186.3558823529402"/>
    <x v="2493"/>
  </r>
  <r>
    <n v="2527"/>
    <d v="2017-10-02T05:00:00"/>
    <n v="4414.1000000000004"/>
    <n v="4445.3999999999996"/>
    <n v="4406.7"/>
    <n v="4438.3"/>
    <n v="1"/>
    <n v="-6.8000000000001819"/>
    <n v="4194.8352941176463"/>
    <x v="2494"/>
  </r>
  <r>
    <n v="2528"/>
    <d v="2017-10-02T06:00:00"/>
    <n v="4438.3"/>
    <n v="4448"/>
    <n v="4414.2"/>
    <n v="4428.1000000000004"/>
    <n v="0"/>
    <n v="29.5"/>
    <n v="4202.5882352941171"/>
    <x v="2495"/>
  </r>
  <r>
    <n v="2529"/>
    <d v="2017-10-02T07:00:00"/>
    <n v="4428"/>
    <n v="4455.5"/>
    <n v="4413"/>
    <n v="4427"/>
    <n v="0"/>
    <n v="33.100000000000364"/>
    <n v="4209.520588235293"/>
    <x v="2496"/>
  </r>
  <r>
    <n v="2530"/>
    <d v="2017-10-02T08:00:00"/>
    <n v="4427.1000000000004"/>
    <n v="4447.7"/>
    <n v="4409.8"/>
    <n v="4431.5"/>
    <n v="1"/>
    <n v="-39.999999999999091"/>
    <n v="4216.9176470588218"/>
    <x v="2497"/>
  </r>
  <r>
    <n v="2531"/>
    <d v="2017-10-02T09:00:00"/>
    <n v="4432"/>
    <n v="4462.1000000000004"/>
    <n v="4425"/>
    <n v="4458.1000000000004"/>
    <n v="1"/>
    <n v="-78.699999999999818"/>
    <n v="4224.8970588235288"/>
    <x v="2498"/>
  </r>
  <r>
    <n v="2532"/>
    <d v="2017-10-02T10:00:00"/>
    <n v="4457.8999999999996"/>
    <n v="4469"/>
    <n v="4446.8999999999996"/>
    <n v="4460.5"/>
    <n v="1"/>
    <n v="-55.100000000000364"/>
    <n v="4232.7647058823522"/>
    <x v="2499"/>
  </r>
  <r>
    <n v="2533"/>
    <d v="2017-10-02T11:00:00"/>
    <n v="4460.5"/>
    <n v="4460.8"/>
    <n v="4389.8"/>
    <n v="4391.8"/>
    <n v="0"/>
    <n v="29.599999999999454"/>
    <n v="4239.6999999999989"/>
    <x v="2500"/>
  </r>
  <r>
    <n v="2534"/>
    <d v="2017-10-02T12:00:00"/>
    <n v="4395.6000000000004"/>
    <n v="4411.3"/>
    <n v="4373.2"/>
    <n v="4383"/>
    <n v="0"/>
    <n v="-3.6000000000003638"/>
    <n v="4248.7852941176461"/>
    <x v="2501"/>
  </r>
  <r>
    <n v="2535"/>
    <d v="2017-10-02T13:00:00"/>
    <n v="4380.8"/>
    <n v="4413.8"/>
    <n v="4379.8"/>
    <n v="4407"/>
    <n v="1"/>
    <n v="-12.100000000000364"/>
    <n v="4259.0470588235285"/>
    <x v="2502"/>
  </r>
  <r>
    <n v="2536"/>
    <d v="2017-10-02T14:00:00"/>
    <n v="4407"/>
    <n v="4425.1000000000004"/>
    <n v="4392.2"/>
    <n v="4423"/>
    <n v="1"/>
    <n v="-50.600000000000364"/>
    <n v="4269.126470588235"/>
    <x v="2503"/>
  </r>
  <r>
    <n v="2537"/>
    <d v="2017-10-02T15:00:00"/>
    <n v="4423"/>
    <n v="4424.2"/>
    <n v="4370.6000000000004"/>
    <n v="4377.2"/>
    <n v="0"/>
    <n v="6.0999999999994543"/>
    <n v="4279.4529411764715"/>
    <x v="2504"/>
  </r>
  <r>
    <n v="2538"/>
    <d v="2017-10-02T16:00:00"/>
    <n v="4377"/>
    <n v="4414.3"/>
    <n v="4376.3999999999996"/>
    <n v="4394.7"/>
    <n v="1"/>
    <n v="11.599999999999454"/>
    <n v="4289.5382352941187"/>
    <x v="2505"/>
  </r>
  <r>
    <n v="2539"/>
    <d v="2017-10-02T17:00:00"/>
    <n v="4394.8"/>
    <n v="4403.1000000000004"/>
    <n v="4368.8999999999996"/>
    <n v="4372.3"/>
    <n v="0"/>
    <n v="18.299999999999272"/>
    <n v="4297.6205882352951"/>
    <x v="2506"/>
  </r>
  <r>
    <n v="2540"/>
    <d v="2017-10-02T18:00:00"/>
    <n v="4372.3"/>
    <n v="4392.3999999999996"/>
    <n v="4359.8"/>
    <n v="4383.2"/>
    <n v="1"/>
    <n v="-4.6000000000003638"/>
    <n v="4305.6852941176485"/>
    <x v="2507"/>
  </r>
  <r>
    <n v="2541"/>
    <d v="2017-10-02T19:00:00"/>
    <n v="4382.8"/>
    <n v="4414.8999999999996"/>
    <n v="4374.8"/>
    <n v="4406"/>
    <n v="1"/>
    <n v="-34.700000000000728"/>
    <n v="4314.623529411765"/>
    <x v="2508"/>
  </r>
  <r>
    <n v="2542"/>
    <d v="2017-10-02T20:00:00"/>
    <n v="4406"/>
    <n v="4408.1000000000004"/>
    <n v="4379"/>
    <n v="4390.2"/>
    <n v="0"/>
    <n v="6.5999999999994543"/>
    <n v="4321.7205882352946"/>
    <x v="2509"/>
  </r>
  <r>
    <n v="2543"/>
    <d v="2017-10-02T21:00:00"/>
    <n v="4390.2"/>
    <n v="4400"/>
    <n v="4370.1000000000004"/>
    <n v="4378.2"/>
    <n v="0"/>
    <n v="16.099999999999454"/>
    <n v="4327.0323529411771"/>
    <x v="2510"/>
  </r>
  <r>
    <n v="2544"/>
    <d v="2017-10-02T22:00:00"/>
    <n v="4378.6000000000004"/>
    <n v="4382.6000000000004"/>
    <n v="4364.3999999999996"/>
    <n v="4371.7"/>
    <n v="0"/>
    <n v="48.400000000000546"/>
    <n v="4331.7882352941187"/>
    <x v="2511"/>
  </r>
  <r>
    <n v="2545"/>
    <d v="2017-10-02T23:00:00"/>
    <n v="4371.7"/>
    <n v="4401.8"/>
    <n v="4367.3"/>
    <n v="4397.2"/>
    <n v="1"/>
    <n v="24.900000000000546"/>
    <n v="4338.0411764705896"/>
    <x v="2512"/>
  </r>
  <r>
    <n v="2546"/>
    <d v="2017-10-03T00:00:00"/>
    <n v="4385.8"/>
    <n v="4395"/>
    <n v="4375.3"/>
    <n v="4383.3"/>
    <n v="0"/>
    <n v="38.300000000001091"/>
    <n v="4344.123529411765"/>
    <x v="2513"/>
  </r>
  <r>
    <n v="2547"/>
    <d v="2017-10-03T01:00:00"/>
    <n v="4383.2"/>
    <n v="4416.8"/>
    <n v="4376.8999999999996"/>
    <n v="4408.6000000000004"/>
    <n v="1"/>
    <n v="5"/>
    <n v="4350.6294117647058"/>
    <x v="2514"/>
  </r>
  <r>
    <n v="2548"/>
    <d v="2017-10-03T02:00:00"/>
    <n v="4408.3999999999996"/>
    <n v="4425.1000000000004"/>
    <n v="4407.8"/>
    <n v="4410.3999999999996"/>
    <n v="1"/>
    <n v="-106.19999999999982"/>
    <n v="4356.7647058823532"/>
    <x v="2515"/>
  </r>
  <r>
    <n v="2549"/>
    <d v="2017-10-03T03:00:00"/>
    <n v="4410.3999999999996"/>
    <n v="4421.8"/>
    <n v="4409"/>
    <n v="4421.3"/>
    <n v="1"/>
    <n v="-126.40000000000055"/>
    <n v="4364.2235294117636"/>
    <x v="2516"/>
  </r>
  <r>
    <n v="2550"/>
    <d v="2017-10-03T04:00:00"/>
    <n v="4421.3"/>
    <n v="4421.3"/>
    <n v="4410.3999999999996"/>
    <n v="4413.3999999999996"/>
    <n v="0"/>
    <n v="-119"/>
    <n v="4371.4999999999991"/>
    <x v="2517"/>
  </r>
  <r>
    <n v="2551"/>
    <d v="2017-10-03T05:00:00"/>
    <n v="4413.3999999999996"/>
    <n v="4413.5"/>
    <n v="4300"/>
    <n v="4304.2"/>
    <n v="0"/>
    <n v="38.800000000000182"/>
    <n v="4375.4970588235283"/>
    <x v="2518"/>
  </r>
  <r>
    <n v="2552"/>
    <d v="2017-10-03T06:00:00"/>
    <n v="4304"/>
    <n v="4321.1000000000004"/>
    <n v="4282"/>
    <n v="4294.7"/>
    <n v="0"/>
    <n v="14.900000000000546"/>
    <n v="4379.1823529411768"/>
    <x v="2519"/>
  </r>
  <r>
    <n v="2553"/>
    <d v="2017-10-03T07:00:00"/>
    <n v="4291.8"/>
    <n v="4309.3999999999996"/>
    <n v="4262.6000000000004"/>
    <n v="4291.3"/>
    <n v="0"/>
    <n v="36.400000000000546"/>
    <n v="4382.767647058824"/>
    <x v="2520"/>
  </r>
  <r>
    <n v="2554"/>
    <d v="2017-10-03T08:00:00"/>
    <n v="4289.5"/>
    <n v="4338.1000000000004"/>
    <n v="4282.3999999999996"/>
    <n v="4338.1000000000004"/>
    <n v="1"/>
    <n v="-5.1000000000003638"/>
    <n v="4387.7294117647061"/>
    <x v="2521"/>
  </r>
  <r>
    <n v="2555"/>
    <d v="2017-10-03T09:00:00"/>
    <n v="4329.8999999999996"/>
    <n v="4331.2"/>
    <n v="4287"/>
    <n v="4296.7"/>
    <n v="0"/>
    <n v="13.099999999999454"/>
    <n v="4391.4735294117645"/>
    <x v="2522"/>
  </r>
  <r>
    <n v="2556"/>
    <d v="2017-10-03T10:00:00"/>
    <n v="4289.5"/>
    <n v="4310.6000000000004"/>
    <n v="4255.1000000000004"/>
    <n v="4310.5"/>
    <n v="1"/>
    <n v="-9.9000000000005457"/>
    <n v="4388.3058823529409"/>
    <x v="2523"/>
  </r>
  <r>
    <n v="2557"/>
    <d v="2017-10-03T11:00:00"/>
    <n v="4302.1000000000004"/>
    <n v="4311.8999999999996"/>
    <n v="4298.8"/>
    <n v="4309.2"/>
    <n v="0"/>
    <n v="16.199999999999818"/>
    <n v="4385.6058823529411"/>
    <x v="2524"/>
  </r>
  <r>
    <n v="2558"/>
    <d v="2017-10-03T12:00:00"/>
    <n v="4300.1000000000004"/>
    <n v="4301.5"/>
    <n v="4285.1000000000004"/>
    <n v="4285.1000000000004"/>
    <n v="0"/>
    <n v="49.299999999999272"/>
    <n v="4382.2823529411762"/>
    <x v="2525"/>
  </r>
  <r>
    <n v="2559"/>
    <d v="2017-10-03T13:00:00"/>
    <n v="4247.7"/>
    <n v="4274.3"/>
    <n v="4236.1000000000004"/>
    <n v="4245.7"/>
    <n v="0"/>
    <n v="36.799999999999272"/>
    <n v="4377.8058823529418"/>
    <x v="2526"/>
  </r>
  <r>
    <n v="2560"/>
    <d v="2017-10-03T14:00:00"/>
    <n v="4245.6000000000004"/>
    <n v="4291.1000000000004"/>
    <n v="4241.3999999999996"/>
    <n v="4278.8"/>
    <n v="1"/>
    <n v="5.8999999999996362"/>
    <n v="4373.8323529411773"/>
    <x v="2527"/>
  </r>
  <r>
    <n v="2561"/>
    <d v="2017-10-03T15:00:00"/>
    <n v="4278.8"/>
    <n v="4299"/>
    <n v="4276.7"/>
    <n v="4296.8999999999996"/>
    <n v="1"/>
    <n v="1.1999999999998181"/>
    <n v="4369.6735294117643"/>
    <x v="2528"/>
  </r>
  <r>
    <n v="2562"/>
    <d v="2017-10-03T16:00:00"/>
    <n v="4296.8999999999996"/>
    <n v="4310.8"/>
    <n v="4270.8999999999996"/>
    <n v="4282.3999999999996"/>
    <n v="0"/>
    <n v="-8.3000000000001819"/>
    <n v="4365.3882352941164"/>
    <x v="2529"/>
  </r>
  <r>
    <n v="2563"/>
    <d v="2017-10-03T17:00:00"/>
    <n v="4282.3999999999996"/>
    <n v="4288.3999999999996"/>
    <n v="4268.3"/>
    <n v="4284.7"/>
    <n v="1"/>
    <n v="-2"/>
    <n v="4361.2029411764706"/>
    <x v="2530"/>
  </r>
  <r>
    <n v="2564"/>
    <d v="2017-10-03T18:00:00"/>
    <n v="4284.6000000000004"/>
    <n v="4302.1000000000004"/>
    <n v="4283.1000000000004"/>
    <n v="4298"/>
    <n v="1"/>
    <n v="-21.800000000000182"/>
    <n v="4357.2764705882355"/>
    <x v="2531"/>
  </r>
  <r>
    <n v="2565"/>
    <d v="2017-10-03T19:00:00"/>
    <n v="4298"/>
    <n v="4302.3999999999996"/>
    <n v="4259.6000000000004"/>
    <n v="4274"/>
    <n v="0"/>
    <n v="27.100000000000364"/>
    <n v="4351.8617647058818"/>
    <x v="2532"/>
  </r>
  <r>
    <n v="2566"/>
    <d v="2017-10-03T20:00:00"/>
    <n v="4274"/>
    <n v="4288.1000000000004"/>
    <n v="4264.8999999999996"/>
    <n v="4282.6000000000004"/>
    <n v="1"/>
    <n v="25.900000000000546"/>
    <n v="4346.6294117647058"/>
    <x v="2533"/>
  </r>
  <r>
    <n v="2567"/>
    <d v="2017-10-03T21:00:00"/>
    <n v="4282.6000000000004"/>
    <n v="4291.8999999999996"/>
    <n v="4275.8999999999996"/>
    <n v="4276.2"/>
    <n v="0"/>
    <n v="16.100000000001273"/>
    <n v="4343.2294117647052"/>
    <x v="2534"/>
  </r>
  <r>
    <n v="2568"/>
    <d v="2017-10-03T22:00:00"/>
    <n v="4276.2"/>
    <n v="4307.3999999999996"/>
    <n v="4274.5"/>
    <n v="4301.1000000000004"/>
    <n v="1"/>
    <n v="0"/>
    <n v="4340.8205882352941"/>
    <x v="2535"/>
  </r>
  <r>
    <n v="2569"/>
    <d v="2017-10-03T23:00:00"/>
    <n v="4302.7"/>
    <n v="4313.1000000000004"/>
    <n v="4293.8999999999996"/>
    <n v="4310.1000000000004"/>
    <n v="1"/>
    <n v="-13.600000000000364"/>
    <n v="4337.9705882352937"/>
    <x v="2536"/>
  </r>
  <r>
    <n v="2570"/>
    <d v="2017-10-04T00:00:00"/>
    <n v="4310"/>
    <n v="4315.6000000000004"/>
    <n v="4283.8"/>
    <n v="4293.8"/>
    <n v="0"/>
    <n v="6.3999999999996362"/>
    <n v="4334.1705882352944"/>
    <x v="2537"/>
  </r>
  <r>
    <n v="2571"/>
    <d v="2017-10-04T01:00:00"/>
    <n v="4294.1000000000004"/>
    <n v="4307.1000000000004"/>
    <n v="4292"/>
    <n v="4302.8999999999996"/>
    <n v="1"/>
    <n v="5.4000000000005457"/>
    <n v="4331.9852941176468"/>
    <x v="2538"/>
  </r>
  <r>
    <n v="2572"/>
    <d v="2017-10-04T02:00:00"/>
    <n v="4303"/>
    <n v="4304.2"/>
    <n v="4289.8"/>
    <n v="4296.8"/>
    <n v="0"/>
    <n v="40.400000000000546"/>
    <n v="4329.1058823529402"/>
    <x v="2539"/>
  </r>
  <r>
    <n v="2573"/>
    <d v="2017-10-04T03:00:00"/>
    <n v="4296.5"/>
    <n v="4306.3"/>
    <n v="4294.8"/>
    <n v="4300.3"/>
    <n v="1"/>
    <n v="28.700000000000728"/>
    <n v="4326.9882352941167"/>
    <x v="2540"/>
  </r>
  <r>
    <n v="2574"/>
    <d v="2017-10-04T04:00:00"/>
    <n v="4300.5"/>
    <n v="4310.8999999999996"/>
    <n v="4299"/>
    <n v="4308.3"/>
    <n v="1"/>
    <n v="22.800000000000182"/>
    <n v="4324.7852941176461"/>
    <x v="2541"/>
  </r>
  <r>
    <n v="2575"/>
    <d v="2017-10-04T05:00:00"/>
    <n v="4308.3"/>
    <n v="4344.8999999999996"/>
    <n v="4308"/>
    <n v="4337.1000000000004"/>
    <n v="1"/>
    <n v="-55.600000000000364"/>
    <n v="4322.7588235294115"/>
    <x v="2542"/>
  </r>
  <r>
    <n v="2576"/>
    <d v="2017-10-04T06:00:00"/>
    <n v="4337"/>
    <n v="4346.8"/>
    <n v="4325.8999999999996"/>
    <n v="4329.1000000000004"/>
    <n v="0"/>
    <n v="-79.900000000001455"/>
    <n v="4320.9617647058822"/>
    <x v="2543"/>
  </r>
  <r>
    <n v="2577"/>
    <d v="2017-10-04T07:00:00"/>
    <n v="4329.3"/>
    <n v="4341.7"/>
    <n v="4326.3999999999996"/>
    <n v="4331.2"/>
    <n v="1"/>
    <n v="-83.800000000001091"/>
    <n v="4319.5794117647065"/>
    <x v="2544"/>
  </r>
  <r>
    <n v="2578"/>
    <d v="2017-10-04T08:00:00"/>
    <n v="4331.3"/>
    <n v="4331.8999999999996"/>
    <n v="4269.7"/>
    <n v="4281.7"/>
    <n v="0"/>
    <n v="-32.400000000000546"/>
    <n v="4316.9323529411768"/>
    <x v="2545"/>
  </r>
  <r>
    <n v="2579"/>
    <d v="2017-10-04T09:00:00"/>
    <n v="4281.6000000000004"/>
    <n v="4289.7"/>
    <n v="4242"/>
    <n v="4249.3999999999996"/>
    <n v="0"/>
    <n v="-53.5"/>
    <n v="4312.5852941176481"/>
    <x v="2546"/>
  </r>
  <r>
    <n v="2580"/>
    <d v="2017-10-04T10:00:00"/>
    <n v="4249.3"/>
    <n v="4250"/>
    <n v="4220.7"/>
    <n v="4247.3"/>
    <n v="0"/>
    <n v="-25.099999999999454"/>
    <n v="4308.5852941176481"/>
    <x v="2547"/>
  </r>
  <r>
    <n v="2581"/>
    <d v="2017-10-04T11:00:00"/>
    <n v="4247.5"/>
    <n v="4251.3"/>
    <n v="4233.8"/>
    <n v="4249.3"/>
    <n v="1"/>
    <n v="-38.5"/>
    <n v="4303.9000000000005"/>
    <x v="2548"/>
  </r>
  <r>
    <n v="2582"/>
    <d v="2017-10-04T12:00:00"/>
    <n v="4248.6000000000004"/>
    <n v="4259.8999999999996"/>
    <n v="4182.8"/>
    <n v="4195.3"/>
    <n v="0"/>
    <n v="26.600000000000364"/>
    <n v="4297.5735294117649"/>
    <x v="2549"/>
  </r>
  <r>
    <n v="2583"/>
    <d v="2017-10-04T13:00:00"/>
    <n v="4195.2"/>
    <n v="4223.1000000000004"/>
    <n v="4181.8999999999996"/>
    <n v="4221.6000000000004"/>
    <n v="1"/>
    <n v="-8.4000000000005457"/>
    <n v="4291.7"/>
    <x v="2550"/>
  </r>
  <r>
    <n v="2584"/>
    <d v="2017-10-04T14:00:00"/>
    <n v="4221.6000000000004"/>
    <n v="4222"/>
    <n v="4205.6000000000004"/>
    <n v="4210"/>
    <n v="0"/>
    <n v="-2.3000000000001819"/>
    <n v="4285.7176470588238"/>
    <x v="2551"/>
  </r>
  <r>
    <n v="2585"/>
    <d v="2017-10-04T15:00:00"/>
    <n v="4210"/>
    <n v="4229.8"/>
    <n v="4199.3999999999996"/>
    <n v="4221.8"/>
    <n v="1"/>
    <n v="-25.699999999999818"/>
    <n v="4283.2941176470586"/>
    <x v="2552"/>
  </r>
  <r>
    <n v="2586"/>
    <d v="2017-10-04T16:00:00"/>
    <n v="4221.8"/>
    <n v="4223.3999999999996"/>
    <n v="4197.6000000000004"/>
    <n v="4213.2"/>
    <n v="0"/>
    <n v="-5.3999999999996362"/>
    <n v="4280.8970588235306"/>
    <x v="2553"/>
  </r>
  <r>
    <n v="2587"/>
    <d v="2017-10-04T17:00:00"/>
    <n v="4213.3999999999996"/>
    <n v="4214.8"/>
    <n v="4202.8"/>
    <n v="4207.8999999999996"/>
    <n v="0"/>
    <n v="-8.1999999999998181"/>
    <n v="4278.4441176470591"/>
    <x v="2554"/>
  </r>
  <r>
    <n v="2588"/>
    <d v="2017-10-04T18:00:00"/>
    <n v="4207.8999999999996"/>
    <n v="4209.5"/>
    <n v="4185"/>
    <n v="4196.3"/>
    <n v="0"/>
    <n v="18.5"/>
    <n v="4274.2735294117647"/>
    <x v="2555"/>
  </r>
  <r>
    <n v="2589"/>
    <d v="2017-10-04T19:00:00"/>
    <n v="4196.3"/>
    <n v="4212.1000000000004"/>
    <n v="4187.3"/>
    <n v="4208"/>
    <n v="1"/>
    <n v="17.800000000000182"/>
    <n v="4271.6647058823528"/>
    <x v="2556"/>
  </r>
  <r>
    <n v="2590"/>
    <d v="2017-10-04T20:00:00"/>
    <n v="4208"/>
    <n v="4208"/>
    <n v="4194.5"/>
    <n v="4199.7"/>
    <n v="0"/>
    <n v="19.200000000000728"/>
    <n v="4268.4058823529413"/>
    <x v="2557"/>
  </r>
  <r>
    <n v="2591"/>
    <d v="2017-10-04T21:00:00"/>
    <n v="4199.7"/>
    <n v="4226.1000000000004"/>
    <n v="4198.3999999999996"/>
    <n v="4214.8"/>
    <n v="1"/>
    <n v="11.300000000001091"/>
    <n v="4265.6294117647067"/>
    <x v="2558"/>
  </r>
  <r>
    <n v="2592"/>
    <d v="2017-10-04T22:00:00"/>
    <n v="4215.3999999999996"/>
    <n v="4237.1000000000004"/>
    <n v="4206.7"/>
    <n v="4226.3999999999996"/>
    <n v="1"/>
    <n v="12.600000000001273"/>
    <n v="4263.9029411764714"/>
    <x v="2559"/>
  </r>
  <r>
    <n v="2593"/>
    <d v="2017-10-04T23:00:00"/>
    <n v="4226.2"/>
    <n v="4234.7"/>
    <n v="4204.3"/>
    <n v="4219.3"/>
    <n v="0"/>
    <n v="15.200000000000728"/>
    <n v="4263.126470588235"/>
    <x v="2560"/>
  </r>
  <r>
    <n v="2594"/>
    <d v="2017-10-05T00:00:00"/>
    <n v="4214.8999999999996"/>
    <n v="4225"/>
    <n v="4209.1000000000004"/>
    <n v="4222.1000000000004"/>
    <n v="1"/>
    <n v="-43.300000000000182"/>
    <n v="4261.4588235294123"/>
    <x v="2561"/>
  </r>
  <r>
    <n v="2595"/>
    <d v="2017-10-05T01:00:00"/>
    <n v="4222"/>
    <n v="4241.1000000000004"/>
    <n v="4220.3999999999996"/>
    <n v="4234.3"/>
    <n v="1"/>
    <n v="-63.500000000000909"/>
    <n v="4259.6176470588234"/>
    <x v="2562"/>
  </r>
  <r>
    <n v="2596"/>
    <d v="2017-10-05T02:00:00"/>
    <n v="4234.2"/>
    <n v="4235.5"/>
    <n v="4224.1000000000004"/>
    <n v="4229.8999999999996"/>
    <n v="0"/>
    <n v="-79.900000000000546"/>
    <n v="4258.0735294117649"/>
    <x v="2563"/>
  </r>
  <r>
    <n v="2597"/>
    <d v="2017-10-05T03:00:00"/>
    <n v="4230"/>
    <n v="4234"/>
    <n v="4168.7"/>
    <n v="4178.7"/>
    <n v="0"/>
    <n v="-20.400000000000546"/>
    <n v="4254.9558823529414"/>
    <x v="2564"/>
  </r>
  <r>
    <n v="2598"/>
    <d v="2017-10-05T04:00:00"/>
    <n v="4178.6000000000004"/>
    <n v="4181.3999999999996"/>
    <n v="4148.3"/>
    <n v="4170.7"/>
    <n v="0"/>
    <n v="-6"/>
    <n v="4251.2117647058831"/>
    <x v="2565"/>
  </r>
  <r>
    <n v="2599"/>
    <d v="2017-10-05T05:00:00"/>
    <n v="4170.7"/>
    <n v="4170.7"/>
    <n v="4145.8999999999996"/>
    <n v="4150"/>
    <n v="0"/>
    <n v="4"/>
    <n v="4247.5647058823542"/>
    <x v="2566"/>
  </r>
  <r>
    <n v="2600"/>
    <d v="2017-10-05T06:00:00"/>
    <n v="4150"/>
    <n v="4168.7"/>
    <n v="4146.6000000000004"/>
    <n v="4158.2"/>
    <n v="1"/>
    <n v="43.600000000000364"/>
    <n v="4243.9058823529413"/>
    <x v="2567"/>
  </r>
  <r>
    <n v="2601"/>
    <d v="2017-10-05T07:00:00"/>
    <n v="4158.2"/>
    <n v="4167.3"/>
    <n v="4154.5"/>
    <n v="4164.7"/>
    <n v="1"/>
    <n v="76.900000000000546"/>
    <n v="4240.6264705882359"/>
    <x v="2568"/>
  </r>
  <r>
    <n v="2602"/>
    <d v="2017-10-05T08:00:00"/>
    <n v="4164.7"/>
    <n v="4166.7"/>
    <n v="4144.5"/>
    <n v="4154"/>
    <n v="0"/>
    <n v="97.699999999999818"/>
    <n v="4236.3"/>
    <x v="2569"/>
  </r>
  <r>
    <n v="2603"/>
    <d v="2017-10-05T09:00:00"/>
    <n v="4154.2"/>
    <n v="4209.3999999999996"/>
    <n v="4149.8"/>
    <n v="4202"/>
    <n v="1"/>
    <n v="117.10000000000036"/>
    <n v="4233.1205882352942"/>
    <x v="2570"/>
  </r>
  <r>
    <n v="2604"/>
    <d v="2017-10-05T10:00:00"/>
    <n v="4202"/>
    <n v="4246.6000000000004"/>
    <n v="4201.3"/>
    <n v="4241.8"/>
    <n v="1"/>
    <n v="74.199999999999818"/>
    <n v="4231.5911764705888"/>
    <x v="2571"/>
  </r>
  <r>
    <n v="2605"/>
    <d v="2017-10-05T11:00:00"/>
    <n v="4241.8"/>
    <n v="4254.5"/>
    <n v="4239.2"/>
    <n v="4251.8999999999996"/>
    <n v="1"/>
    <n v="51.400000000000546"/>
    <n v="4230.0911764705879"/>
    <x v="2572"/>
  </r>
  <r>
    <n v="2606"/>
    <d v="2017-10-05T12:00:00"/>
    <n v="4250.8999999999996"/>
    <n v="4328.7"/>
    <n v="4247.2"/>
    <n v="4318.1000000000004"/>
    <n v="1"/>
    <n v="-0.7000000000007276"/>
    <n v="4230.7176470588238"/>
    <x v="2573"/>
  </r>
  <r>
    <n v="2607"/>
    <d v="2017-10-05T13:00:00"/>
    <n v="4318.1000000000004"/>
    <n v="4331.3999999999996"/>
    <n v="4297.5"/>
    <n v="4315"/>
    <n v="0"/>
    <n v="-4.1999999999998181"/>
    <n v="4231.1500000000005"/>
    <x v="2574"/>
  </r>
  <r>
    <n v="2608"/>
    <d v="2017-10-05T14:00:00"/>
    <n v="4315"/>
    <n v="4319.3"/>
    <n v="4286.6000000000004"/>
    <n v="4302.3"/>
    <n v="0"/>
    <n v="-4.1999999999998181"/>
    <n v="4230.9735294117636"/>
    <x v="2575"/>
  </r>
  <r>
    <n v="2609"/>
    <d v="2017-10-05T15:00:00"/>
    <n v="4302.3"/>
    <n v="4333.1000000000004"/>
    <n v="4301.7"/>
    <n v="4317.3999999999996"/>
    <n v="1"/>
    <n v="16.900000000000546"/>
    <n v="4230.3941176470589"/>
    <x v="2576"/>
  </r>
  <r>
    <n v="2610"/>
    <d v="2017-10-05T16:00:00"/>
    <n v="4317.7"/>
    <n v="4321"/>
    <n v="4305.3"/>
    <n v="4311.1000000000004"/>
    <n v="0"/>
    <n v="48.800000000000182"/>
    <n v="4229.8647058823526"/>
    <x v="2577"/>
  </r>
  <r>
    <n v="2611"/>
    <d v="2017-10-05T17:00:00"/>
    <n v="4311"/>
    <n v="4311.8999999999996"/>
    <n v="4290.6000000000004"/>
    <n v="4298.3"/>
    <n v="0"/>
    <n v="48.699999999999818"/>
    <n v="4228.8970588235297"/>
    <x v="2578"/>
  </r>
  <r>
    <n v="2612"/>
    <d v="2017-10-05T18:00:00"/>
    <n v="4298.3"/>
    <n v="4335.2"/>
    <n v="4296.8999999999996"/>
    <n v="4334.5"/>
    <n v="1"/>
    <n v="-2.6999999999998181"/>
    <n v="4230.45"/>
    <x v="2579"/>
  </r>
  <r>
    <n v="2613"/>
    <d v="2017-10-05T19:00:00"/>
    <n v="4334.5"/>
    <n v="4359.8"/>
    <n v="4330.1000000000004"/>
    <n v="4359.8"/>
    <n v="1"/>
    <n v="-1.5999999999994543"/>
    <n v="4233.697058823529"/>
    <x v="2580"/>
  </r>
  <r>
    <n v="2614"/>
    <d v="2017-10-05T20:00:00"/>
    <n v="4359.8"/>
    <n v="4359.8"/>
    <n v="4339.8999999999996"/>
    <n v="4347"/>
    <n v="0"/>
    <n v="-32.399999999998727"/>
    <n v="4236.6294117647058"/>
    <x v="2581"/>
  </r>
  <r>
    <n v="2615"/>
    <d v="2017-10-05T21:00:00"/>
    <n v="4347"/>
    <n v="4351.8999999999996"/>
    <n v="4331.2"/>
    <n v="4331.8"/>
    <n v="0"/>
    <n v="-7.3999999999987267"/>
    <n v="4239.0558823529409"/>
    <x v="2582"/>
  </r>
  <r>
    <n v="2616"/>
    <d v="2017-10-05T22:00:00"/>
    <n v="4331.8999999999996"/>
    <n v="4360.3"/>
    <n v="4328.6000000000004"/>
    <n v="4358.3"/>
    <n v="1"/>
    <n v="-30.299999999999272"/>
    <n v="4243.8499999999995"/>
    <x v="2583"/>
  </r>
  <r>
    <n v="2617"/>
    <d v="2017-10-05T23:00:00"/>
    <n v="4358.8999999999996"/>
    <n v="4359.2"/>
    <n v="4300.5"/>
    <n v="4315.3"/>
    <n v="0"/>
    <n v="6"/>
    <n v="4246.6058823529402"/>
    <x v="2584"/>
  </r>
  <r>
    <n v="2618"/>
    <d v="2017-10-06T00:00:00"/>
    <n v="4315.3999999999996"/>
    <n v="4325.8"/>
    <n v="4293"/>
    <n v="4325.2"/>
    <n v="1"/>
    <n v="5.0999999999994543"/>
    <n v="4249.9941176470584"/>
    <x v="2585"/>
  </r>
  <r>
    <n v="2619"/>
    <d v="2017-10-06T01:00:00"/>
    <n v="4323"/>
    <n v="4338.8"/>
    <n v="4320"/>
    <n v="4326.5"/>
    <n v="1"/>
    <n v="-1.1000000000012733"/>
    <n v="4253.0735294117649"/>
    <x v="2586"/>
  </r>
  <r>
    <n v="2620"/>
    <d v="2017-10-06T02:00:00"/>
    <n v="4326.5"/>
    <n v="4336.2"/>
    <n v="4318.5"/>
    <n v="4319.2"/>
    <n v="0"/>
    <n v="66.999999999999091"/>
    <n v="4256.1911764705892"/>
    <x v="2587"/>
  </r>
  <r>
    <n v="2621"/>
    <d v="2017-10-06T03:00:00"/>
    <n v="4319.1000000000004"/>
    <n v="4329.7"/>
    <n v="4318.3999999999996"/>
    <n v="4328"/>
    <n v="1"/>
    <n v="72.399999999998727"/>
    <n v="4259.7235294117654"/>
    <x v="2588"/>
  </r>
  <r>
    <n v="2622"/>
    <d v="2017-10-06T04:00:00"/>
    <n v="4328.1000000000004"/>
    <n v="4329"/>
    <n v="4316.1000000000004"/>
    <n v="4325.3999999999996"/>
    <n v="0"/>
    <n v="83.299999999999272"/>
    <n v="4263.5205882352948"/>
    <x v="2589"/>
  </r>
  <r>
    <n v="2623"/>
    <d v="2017-10-06T05:00:00"/>
    <n v="4324.8999999999996"/>
    <n v="4386.3999999999996"/>
    <n v="4322"/>
    <n v="4385.7"/>
    <n v="1"/>
    <n v="17.299999999999272"/>
    <n v="4268.7470588235301"/>
    <x v="2590"/>
  </r>
  <r>
    <n v="2624"/>
    <d v="2017-10-06T06:00:00"/>
    <n v="4386.1000000000004"/>
    <n v="4404.2"/>
    <n v="4374"/>
    <n v="4400.3999999999996"/>
    <n v="1"/>
    <n v="6.6000000000003638"/>
    <n v="4274.6500000000005"/>
    <x v="2591"/>
  </r>
  <r>
    <n v="2625"/>
    <d v="2017-10-06T07:00:00"/>
    <n v="4400.5"/>
    <n v="4415.8999999999996"/>
    <n v="4384.2"/>
    <n v="4408.7"/>
    <n v="1"/>
    <n v="-9.5999999999994543"/>
    <n v="4280.3529411764712"/>
    <x v="2592"/>
  </r>
  <r>
    <n v="2626"/>
    <d v="2017-10-06T08:00:00"/>
    <n v="4407"/>
    <n v="4412.8999999999996"/>
    <n v="4388.3999999999996"/>
    <n v="4401.8"/>
    <n v="0"/>
    <n v="-0.8999999999996362"/>
    <n v="4285.5117647058823"/>
    <x v="2593"/>
  </r>
  <r>
    <n v="2627"/>
    <d v="2017-10-06T09:00:00"/>
    <n v="4401.8999999999996"/>
    <n v="4408"/>
    <n v="4389.6000000000004"/>
    <n v="4405.5"/>
    <n v="1"/>
    <n v="-18.200000000000728"/>
    <n v="4290.9882352941177"/>
    <x v="2594"/>
  </r>
  <r>
    <n v="2628"/>
    <d v="2017-10-06T10:00:00"/>
    <n v="4403.7"/>
    <n v="4415.6000000000004"/>
    <n v="4395"/>
    <n v="4395.7"/>
    <n v="0"/>
    <n v="-41"/>
    <n v="4296.0941176470587"/>
    <x v="2595"/>
  </r>
  <r>
    <n v="2629"/>
    <d v="2017-10-06T11:00:00"/>
    <n v="4395.5"/>
    <n v="4404"/>
    <n v="4385.8999999999996"/>
    <n v="4399"/>
    <n v="1"/>
    <n v="-13.699999999999818"/>
    <n v="4300.9382352941175"/>
    <x v="2596"/>
  </r>
  <r>
    <n v="2630"/>
    <d v="2017-10-06T12:00:00"/>
    <n v="4399.1000000000004"/>
    <n v="4402.5"/>
    <n v="4385.3999999999996"/>
    <n v="4385.3999999999996"/>
    <n v="0"/>
    <n v="-3.4999999999990905"/>
    <n v="4305.5117647058823"/>
    <x v="2597"/>
  </r>
  <r>
    <n v="2631"/>
    <d v="2017-10-06T13:00:00"/>
    <n v="4385.3999999999996"/>
    <n v="4385.7"/>
    <n v="4346.3"/>
    <n v="4354.6000000000004"/>
    <n v="0"/>
    <n v="24.600000000000364"/>
    <n v="4310.6852941176467"/>
    <x v="2598"/>
  </r>
  <r>
    <n v="2632"/>
    <d v="2017-10-06T14:00:00"/>
    <n v="4355.8999999999996"/>
    <n v="4391.8999999999996"/>
    <n v="4351"/>
    <n v="4386.7"/>
    <n v="1"/>
    <n v="-42.300000000000182"/>
    <n v="4317.0382352941169"/>
    <x v="2599"/>
  </r>
  <r>
    <n v="2633"/>
    <d v="2017-10-06T15:00:00"/>
    <n v="4386.7"/>
    <n v="4390.3"/>
    <n v="4379.3"/>
    <n v="4383.2"/>
    <n v="0"/>
    <n v="-41.100000000000364"/>
    <n v="4323.8970588235306"/>
    <x v="2600"/>
  </r>
  <r>
    <n v="2634"/>
    <d v="2017-10-06T16:00:00"/>
    <n v="4383.2"/>
    <n v="4383.3"/>
    <n v="4366.5"/>
    <n v="4380.5"/>
    <n v="0"/>
    <n v="-39.900000000000546"/>
    <n v="4330.4352941176476"/>
    <x v="2601"/>
  </r>
  <r>
    <n v="2635"/>
    <d v="2017-10-06T17:00:00"/>
    <n v="4381.6000000000004"/>
    <n v="4397"/>
    <n v="4340.3"/>
    <n v="4345.5"/>
    <n v="0"/>
    <n v="-7.6000000000003638"/>
    <n v="4335.7529411764708"/>
    <x v="2602"/>
  </r>
  <r>
    <n v="2636"/>
    <d v="2017-10-06T18:00:00"/>
    <n v="4345.8"/>
    <n v="4354.2"/>
    <n v="4331.8999999999996"/>
    <n v="4343.5"/>
    <n v="0"/>
    <n v="-4.9000000000005457"/>
    <n v="4341.3264705882357"/>
    <x v="2603"/>
  </r>
  <r>
    <n v="2637"/>
    <d v="2017-10-06T19:00:00"/>
    <n v="4343.5"/>
    <n v="4345.3"/>
    <n v="4314.2"/>
    <n v="4342"/>
    <n v="0"/>
    <n v="16.899999999999636"/>
    <n v="4345.4441176470582"/>
    <x v="2604"/>
  </r>
  <r>
    <n v="2638"/>
    <d v="2017-10-06T20:00:00"/>
    <n v="4342"/>
    <n v="4350.7"/>
    <n v="4335.6000000000004"/>
    <n v="4338.2"/>
    <n v="0"/>
    <n v="15.199999999999818"/>
    <n v="4348.2794117647063"/>
    <x v="2605"/>
  </r>
  <r>
    <n v="2639"/>
    <d v="2017-10-08T21:00:00"/>
    <n v="4583"/>
    <n v="4594.5"/>
    <n v="4567.8"/>
    <n v="4583.3999999999996"/>
    <n v="1"/>
    <n v="-6.6000000000003638"/>
    <n v="4358.0294117647054"/>
    <x v="2606"/>
  </r>
  <r>
    <n v="2640"/>
    <d v="2017-10-08T22:00:00"/>
    <n v="4583.3999999999996"/>
    <n v="4613.6000000000004"/>
    <n v="4582.3999999999996"/>
    <n v="4603.7"/>
    <n v="1"/>
    <n v="8.1999999999998181"/>
    <n v="4366.4294117647059"/>
    <x v="2607"/>
  </r>
  <r>
    <n v="2641"/>
    <d v="2017-10-08T23:00:00"/>
    <n v="4603.7"/>
    <n v="4611.8"/>
    <n v="4593.3"/>
    <n v="4598.2"/>
    <n v="0"/>
    <n v="21.599999999999454"/>
    <n v="4374.7588235294124"/>
    <x v="2608"/>
  </r>
  <r>
    <n v="2642"/>
    <d v="2017-10-09T00:00:00"/>
    <n v="4598.1000000000004"/>
    <n v="4608.2"/>
    <n v="4573.8"/>
    <n v="4576.7"/>
    <n v="0"/>
    <n v="51.800000000000182"/>
    <n v="4382.8294117647065"/>
    <x v="2609"/>
  </r>
  <r>
    <n v="2643"/>
    <d v="2017-10-09T01:00:00"/>
    <n v="4573.8999999999996"/>
    <n v="4611.8999999999996"/>
    <n v="4573.1000000000004"/>
    <n v="4609"/>
    <n v="1"/>
    <n v="-29.100000000000364"/>
    <n v="4391.4058823529413"/>
    <x v="2610"/>
  </r>
  <r>
    <n v="2644"/>
    <d v="2017-10-09T02:00:00"/>
    <n v="4609"/>
    <n v="4619.7"/>
    <n v="4591.5"/>
    <n v="4616.8999999999996"/>
    <n v="1"/>
    <n v="-27.799999999999272"/>
    <n v="4400.4000000000005"/>
    <x v="2611"/>
  </r>
  <r>
    <n v="2645"/>
    <d v="2017-10-09T03:00:00"/>
    <n v="4616.8999999999996"/>
    <n v="4631.8"/>
    <n v="4606.8999999999996"/>
    <n v="4625.7"/>
    <n v="1"/>
    <n v="-68.699999999999818"/>
    <n v="4410.0294117647063"/>
    <x v="2612"/>
  </r>
  <r>
    <n v="2646"/>
    <d v="2017-10-09T04:00:00"/>
    <n v="4625.7"/>
    <n v="4633"/>
    <n v="4577.5"/>
    <n v="4579.8999999999996"/>
    <n v="0"/>
    <n v="-4.6999999999998181"/>
    <n v="4417.2470588235292"/>
    <x v="2613"/>
  </r>
  <r>
    <n v="2647"/>
    <d v="2017-10-09T05:00:00"/>
    <n v="4579.8999999999996"/>
    <n v="4615"/>
    <n v="4577.7"/>
    <n v="4589.1000000000004"/>
    <n v="1"/>
    <n v="-18.900000000000546"/>
    <n v="4423.9911764705876"/>
    <x v="2614"/>
  </r>
  <r>
    <n v="2648"/>
    <d v="2017-10-09T06:00:00"/>
    <n v="4589"/>
    <n v="4593.3"/>
    <n v="4555.3999999999996"/>
    <n v="4556.8999999999996"/>
    <n v="0"/>
    <n v="22.899999999999636"/>
    <n v="4430.1647058823519"/>
    <x v="2615"/>
  </r>
  <r>
    <n v="2649"/>
    <d v="2017-10-09T07:00:00"/>
    <n v="4556.7"/>
    <n v="4579.5"/>
    <n v="4554.8"/>
    <n v="4574.8999999999996"/>
    <n v="1"/>
    <n v="15.899999999999636"/>
    <n v="4437.3147058823515"/>
    <x v="2616"/>
  </r>
  <r>
    <n v="2650"/>
    <d v="2017-10-09T08:00:00"/>
    <n v="4575"/>
    <n v="4580.5"/>
    <n v="4564.8999999999996"/>
    <n v="4570"/>
    <n v="0"/>
    <n v="16.299999999999272"/>
    <n v="4443.5411764705868"/>
    <x v="2617"/>
  </r>
  <r>
    <n v="2651"/>
    <d v="2017-10-09T09:00:00"/>
    <n v="4570"/>
    <n v="4581.3"/>
    <n v="4559.2"/>
    <n v="4579.7"/>
    <n v="1"/>
    <n v="7.6999999999998181"/>
    <n v="4451.3176470588223"/>
    <x v="2618"/>
  </r>
  <r>
    <n v="2652"/>
    <d v="2017-10-09T10:00:00"/>
    <n v="4579.7"/>
    <n v="4609.8"/>
    <n v="4575.6000000000004"/>
    <n v="4590.8999999999996"/>
    <n v="1"/>
    <n v="13"/>
    <n v="4459.1323529411757"/>
    <x v="2619"/>
  </r>
  <r>
    <n v="2653"/>
    <d v="2017-10-09T11:00:00"/>
    <n v="4591.1000000000004"/>
    <n v="4611.1000000000004"/>
    <n v="4585.3999999999996"/>
    <n v="4586.5"/>
    <n v="0"/>
    <n v="69.700000000000728"/>
    <n v="4466.7794117647054"/>
    <x v="2620"/>
  </r>
  <r>
    <n v="2654"/>
    <d v="2017-10-09T12:00:00"/>
    <n v="4586.5"/>
    <n v="4601"/>
    <n v="4580.5"/>
    <n v="4587.6000000000004"/>
    <n v="1"/>
    <n v="56.400000000000546"/>
    <n v="4474.6735294117634"/>
    <x v="2621"/>
  </r>
  <r>
    <n v="2655"/>
    <d v="2017-10-09T13:00:00"/>
    <n v="4587.6000000000004"/>
    <n v="4609.8"/>
    <n v="4576.3"/>
    <n v="4604.1000000000004"/>
    <n v="1"/>
    <n v="41.300000000000182"/>
    <n v="4482.7941176470576"/>
    <x v="2622"/>
  </r>
  <r>
    <n v="2656"/>
    <d v="2017-10-09T14:00:00"/>
    <n v="4604.3999999999996"/>
    <n v="4670"/>
    <n v="4603.5"/>
    <n v="4656.5"/>
    <n v="1"/>
    <n v="46.5"/>
    <n v="4492.5323529411753"/>
    <x v="2623"/>
  </r>
  <r>
    <n v="2657"/>
    <d v="2017-10-09T15:00:00"/>
    <n v="4656.2"/>
    <n v="4667.7"/>
    <n v="4641.7"/>
    <n v="4644"/>
    <n v="0"/>
    <n v="98.300000000000182"/>
    <n v="4500.1294117647049"/>
    <x v="2624"/>
  </r>
  <r>
    <n v="2658"/>
    <d v="2017-10-09T16:00:00"/>
    <n v="4644"/>
    <n v="4646.8999999999996"/>
    <n v="4629.7"/>
    <n v="4645.3999999999996"/>
    <n v="1"/>
    <n v="156.70000000000073"/>
    <n v="4507.3352941176454"/>
    <x v="2625"/>
  </r>
  <r>
    <n v="2659"/>
    <d v="2017-10-09T17:00:00"/>
    <n v="4645.3999999999996"/>
    <n v="4702.7"/>
    <n v="4644.3999999999996"/>
    <n v="4702.7"/>
    <n v="1"/>
    <n v="136.30000000000018"/>
    <n v="4515.9823529411751"/>
    <x v="2626"/>
  </r>
  <r>
    <n v="2660"/>
    <d v="2017-10-09T18:00:00"/>
    <n v="4702.7"/>
    <n v="4750"/>
    <n v="4691.3999999999996"/>
    <n v="4742.3"/>
    <n v="1"/>
    <n v="70.800000000000182"/>
    <n v="4525.9970588235283"/>
    <x v="2627"/>
  </r>
  <r>
    <n v="2661"/>
    <d v="2017-10-09T19:00:00"/>
    <n v="4742.2"/>
    <n v="4870"/>
    <n v="4740.1000000000004"/>
    <n v="4802"/>
    <n v="1"/>
    <n v="-55.5"/>
    <n v="4537.6588235294112"/>
    <x v="2628"/>
  </r>
  <r>
    <n v="2662"/>
    <d v="2017-10-09T20:00:00"/>
    <n v="4801.5"/>
    <n v="4843.6000000000004"/>
    <n v="4750.6000000000004"/>
    <n v="4838.3999999999996"/>
    <n v="1"/>
    <n v="-66.300000000000182"/>
    <n v="4550.679411764705"/>
    <x v="2629"/>
  </r>
  <r>
    <n v="2663"/>
    <d v="2017-10-09T21:00:00"/>
    <n v="4838.5"/>
    <n v="4843.3"/>
    <n v="4791.3"/>
    <n v="4812.6000000000004"/>
    <n v="0"/>
    <n v="37.799999999999272"/>
    <n v="4562.8441176470587"/>
    <x v="2630"/>
  </r>
  <r>
    <n v="2664"/>
    <d v="2017-10-09T22:00:00"/>
    <n v="4812.6000000000004"/>
    <n v="4826.5"/>
    <n v="4738.6000000000004"/>
    <n v="4746.1000000000004"/>
    <n v="0"/>
    <n v="57"/>
    <n v="4573.4529411764697"/>
    <x v="2631"/>
  </r>
  <r>
    <n v="2665"/>
    <d v="2017-10-09T23:00:00"/>
    <n v="4746.1000000000004"/>
    <n v="4806.5"/>
    <n v="4739"/>
    <n v="4772.2"/>
    <n v="1"/>
    <n v="44.5"/>
    <n v="4585.7352941176468"/>
    <x v="2632"/>
  </r>
  <r>
    <n v="2666"/>
    <d v="2017-10-10T00:00:00"/>
    <n v="4770.3"/>
    <n v="4848.7"/>
    <n v="4769.3"/>
    <n v="4848.5"/>
    <n v="1"/>
    <n v="-69.699999999999818"/>
    <n v="4599.3176470588242"/>
    <x v="2633"/>
  </r>
  <r>
    <n v="2667"/>
    <d v="2017-10-10T01:00:00"/>
    <n v="4848.8999999999996"/>
    <n v="4868.8"/>
    <n v="4801.3999999999996"/>
    <n v="4801.6000000000004"/>
    <n v="0"/>
    <n v="-2.5000000000009095"/>
    <n v="4611.623529411765"/>
    <x v="2634"/>
  </r>
  <r>
    <n v="2668"/>
    <d v="2017-10-10T02:00:00"/>
    <n v="4803.6000000000004"/>
    <n v="4821.2"/>
    <n v="4784.5"/>
    <n v="4817.2"/>
    <n v="1"/>
    <n v="-1.8000000000001819"/>
    <n v="4624.4676470588238"/>
    <x v="2635"/>
  </r>
  <r>
    <n v="2669"/>
    <d v="2017-10-10T03:00:00"/>
    <n v="4817.5"/>
    <n v="4817.6000000000004"/>
    <n v="4778"/>
    <n v="4781.5"/>
    <n v="0"/>
    <n v="57.899999999999636"/>
    <n v="4637.2911764705887"/>
    <x v="2636"/>
  </r>
  <r>
    <n v="2670"/>
    <d v="2017-10-10T04:00:00"/>
    <n v="4780"/>
    <n v="4819.3"/>
    <n v="4779.8"/>
    <n v="4799.8999999999996"/>
    <n v="1"/>
    <n v="-12.100000000000364"/>
    <n v="4650.7147058823539"/>
    <x v="2637"/>
  </r>
  <r>
    <n v="2671"/>
    <d v="2017-10-10T05:00:00"/>
    <n v="4799.7"/>
    <n v="4819"/>
    <n v="4789.1000000000004"/>
    <n v="4814"/>
    <n v="1"/>
    <n v="-22.200000000000728"/>
    <n v="4664.5970588235296"/>
    <x v="2638"/>
  </r>
  <r>
    <n v="2672"/>
    <d v="2017-10-10T06:00:00"/>
    <n v="4813.6000000000004"/>
    <n v="4846.1000000000004"/>
    <n v="4812.6000000000004"/>
    <n v="4837.3"/>
    <n v="1"/>
    <n v="-63.600000000001273"/>
    <n v="4679.2764705882355"/>
    <x v="2639"/>
  </r>
  <r>
    <n v="2673"/>
    <d v="2017-10-10T07:00:00"/>
    <n v="4837.1000000000004"/>
    <n v="4840.7"/>
    <n v="4784"/>
    <n v="4787"/>
    <n v="0"/>
    <n v="16.099999999999454"/>
    <n v="4685.2647058823532"/>
    <x v="2640"/>
  </r>
  <r>
    <n v="2674"/>
    <d v="2017-10-10T08:00:00"/>
    <n v="4787"/>
    <n v="4808.7"/>
    <n v="4757.6000000000004"/>
    <n v="4791.2"/>
    <n v="1"/>
    <n v="11.199999999999818"/>
    <n v="4690.7794117647063"/>
    <x v="2641"/>
  </r>
  <r>
    <n v="2675"/>
    <d v="2017-10-10T09:00:00"/>
    <n v="4791.1000000000004"/>
    <n v="4802.6000000000004"/>
    <n v="4768.5"/>
    <n v="4773.3999999999996"/>
    <n v="0"/>
    <n v="56.700000000000728"/>
    <n v="4695.9323529411758"/>
    <x v="2642"/>
  </r>
  <r>
    <n v="2676"/>
    <d v="2017-10-10T10:00:00"/>
    <n v="4773.7"/>
    <n v="4810.3"/>
    <n v="4758.3"/>
    <n v="4803.3"/>
    <n v="1"/>
    <n v="16.100000000000364"/>
    <n v="4702.5970588235286"/>
    <x v="2643"/>
  </r>
  <r>
    <n v="2677"/>
    <d v="2017-10-10T11:00:00"/>
    <n v="4801.8"/>
    <n v="4824"/>
    <n v="4794.3999999999996"/>
    <n v="4801.1000000000004"/>
    <n v="0"/>
    <n v="-13.699999999999818"/>
    <n v="4708.2470588235283"/>
    <x v="2644"/>
  </r>
  <r>
    <n v="2678"/>
    <d v="2017-10-10T12:00:00"/>
    <n v="4801"/>
    <n v="4836"/>
    <n v="4799.2"/>
    <n v="4828.8"/>
    <n v="1"/>
    <n v="-33.899999999999636"/>
    <n v="4714.4794117647052"/>
    <x v="2645"/>
  </r>
  <r>
    <n v="2679"/>
    <d v="2017-10-10T13:00:00"/>
    <n v="4828.8"/>
    <n v="4843.3999999999996"/>
    <n v="4803.1000000000004"/>
    <n v="4817.8"/>
    <n v="0"/>
    <n v="31.600000000000364"/>
    <n v="4720.1294117647049"/>
    <x v="2646"/>
  </r>
  <r>
    <n v="2680"/>
    <d v="2017-10-10T14:00:00"/>
    <n v="4817.8999999999996"/>
    <n v="4827.8999999999996"/>
    <n v="4780.7"/>
    <n v="4787.3999999999996"/>
    <n v="0"/>
    <n v="98.200000000000728"/>
    <n v="4726.2323529411751"/>
    <x v="2647"/>
  </r>
  <r>
    <n v="2681"/>
    <d v="2017-10-10T15:00:00"/>
    <n v="4787.3999999999996"/>
    <n v="4804.5"/>
    <n v="4778.1000000000004"/>
    <n v="4795"/>
    <n v="1"/>
    <n v="75.100000000000364"/>
    <n v="4732.288235294116"/>
    <x v="2648"/>
  </r>
  <r>
    <n v="2682"/>
    <d v="2017-10-10T16:00:00"/>
    <n v="4795"/>
    <n v="4856"/>
    <n v="4788.1000000000004"/>
    <n v="4849.5"/>
    <n v="1"/>
    <n v="22.300000000000182"/>
    <n v="4740.894117647058"/>
    <x v="2649"/>
  </r>
  <r>
    <n v="2683"/>
    <d v="2017-10-10T17:00:00"/>
    <n v="4849.5"/>
    <n v="4899.3"/>
    <n v="4849.3999999999996"/>
    <n v="4885.6000000000004"/>
    <n v="1"/>
    <n v="-12.199999999999818"/>
    <n v="4750.0323529411762"/>
    <x v="2650"/>
  </r>
  <r>
    <n v="2684"/>
    <d v="2017-10-10T18:00:00"/>
    <n v="4885.6000000000004"/>
    <n v="4926.5"/>
    <n v="4856.5"/>
    <n v="4870.1000000000004"/>
    <n v="0"/>
    <n v="-49.5"/>
    <n v="4758.858823529411"/>
    <x v="2651"/>
  </r>
  <r>
    <n v="2685"/>
    <d v="2017-10-10T19:00:00"/>
    <n v="4869.7"/>
    <n v="4886.7"/>
    <n v="4850.2"/>
    <n v="4871.3999999999996"/>
    <n v="1"/>
    <n v="-101.59999999999945"/>
    <n v="4767.4382352941175"/>
    <x v="2652"/>
  </r>
  <r>
    <n v="2686"/>
    <d v="2017-10-10T20:00:00"/>
    <n v="4871.3999999999996"/>
    <n v="4888"/>
    <n v="4860.6000000000004"/>
    <n v="4873"/>
    <n v="1"/>
    <n v="-126.59999999999945"/>
    <n v="4775.7352941176468"/>
    <x v="2653"/>
  </r>
  <r>
    <n v="2687"/>
    <d v="2017-10-10T21:00:00"/>
    <n v="4873"/>
    <n v="4874.2"/>
    <n v="4817.3999999999996"/>
    <n v="4820.2"/>
    <n v="0"/>
    <n v="-98.599999999999454"/>
    <n v="4782.6088235294119"/>
    <x v="2654"/>
  </r>
  <r>
    <n v="2688"/>
    <d v="2017-10-10T22:00:00"/>
    <n v="4821"/>
    <n v="4827.2"/>
    <n v="4723.7"/>
    <n v="4770.6000000000004"/>
    <n v="0"/>
    <n v="-16.899999999999636"/>
    <n v="4787.9911764705885"/>
    <x v="2655"/>
  </r>
  <r>
    <n v="2689"/>
    <d v="2017-10-10T23:00:00"/>
    <n v="4771.7"/>
    <n v="4794.5"/>
    <n v="4707.5"/>
    <n v="4748.3"/>
    <n v="0"/>
    <n v="18.600000000000364"/>
    <n v="4792.232352941176"/>
    <x v="2656"/>
  </r>
  <r>
    <n v="2690"/>
    <d v="2017-10-11T00:00:00"/>
    <n v="4748.2"/>
    <n v="4775.7"/>
    <n v="4714.5"/>
    <n v="4723.3999999999996"/>
    <n v="0"/>
    <n v="11.699999999999818"/>
    <n v="4794.2"/>
    <x v="2657"/>
  </r>
  <r>
    <n v="2691"/>
    <d v="2017-10-11T01:00:00"/>
    <n v="4723.7"/>
    <n v="4755.5"/>
    <n v="4722.2"/>
    <n v="4755"/>
    <n v="1"/>
    <n v="-11.5"/>
    <n v="4797.4647058823539"/>
    <x v="2658"/>
  </r>
  <r>
    <n v="2692"/>
    <d v="2017-10-11T02:00:00"/>
    <n v="4755"/>
    <n v="4781.5"/>
    <n v="4747.5"/>
    <n v="4767.1000000000004"/>
    <n v="1"/>
    <n v="-10.800000000001091"/>
    <n v="4801.0441176470586"/>
    <x v="2659"/>
  </r>
  <r>
    <n v="2693"/>
    <d v="2017-10-11T03:00:00"/>
    <n v="4767.1000000000004"/>
    <n v="4778.1000000000004"/>
    <n v="4728.1000000000004"/>
    <n v="4735.3999999999996"/>
    <n v="0"/>
    <n v="28.899999999999636"/>
    <n v="4802.0058823529416"/>
    <x v="2660"/>
  </r>
  <r>
    <n v="2694"/>
    <d v="2017-10-11T04:00:00"/>
    <n v="4735.5"/>
    <n v="4750.3"/>
    <n v="4714.1000000000004"/>
    <n v="4743.6000000000004"/>
    <n v="1"/>
    <n v="46.499999999999091"/>
    <n v="4802.0441176470586"/>
    <x v="2661"/>
  </r>
  <r>
    <n v="2695"/>
    <d v="2017-10-11T05:00:00"/>
    <n v="4743.6000000000004"/>
    <n v="4761.5"/>
    <n v="4735.3"/>
    <n v="4756.3999999999996"/>
    <n v="1"/>
    <n v="57.600000000000364"/>
    <n v="4800.7029411764706"/>
    <x v="2662"/>
  </r>
  <r>
    <n v="2696"/>
    <d v="2017-10-11T06:00:00"/>
    <n v="4756.6000000000004"/>
    <n v="4774.6000000000004"/>
    <n v="4755.8999999999996"/>
    <n v="4764.6000000000004"/>
    <n v="1"/>
    <n v="35.699999999999818"/>
    <n v="4798.5323529411771"/>
    <x v="2663"/>
  </r>
  <r>
    <n v="2697"/>
    <d v="2017-10-11T07:00:00"/>
    <n v="4764.6000000000004"/>
    <n v="4793.1000000000004"/>
    <n v="4764.3999999999996"/>
    <n v="4790.3"/>
    <n v="1"/>
    <n v="20.300000000000182"/>
    <n v="4797.8764705882359"/>
    <x v="2664"/>
  </r>
  <r>
    <n v="2698"/>
    <d v="2017-10-11T08:00:00"/>
    <n v="4790.2"/>
    <n v="4821"/>
    <n v="4789.3999999999996"/>
    <n v="4814.1000000000004"/>
    <n v="1"/>
    <n v="-20.5"/>
    <n v="4799.876470588235"/>
    <x v="2665"/>
  </r>
  <r>
    <n v="2699"/>
    <d v="2017-10-11T09:00:00"/>
    <n v="4814.1000000000004"/>
    <n v="4814.1000000000004"/>
    <n v="4789.6000000000004"/>
    <n v="4800.2"/>
    <n v="0"/>
    <n v="-39.899999999999636"/>
    <n v="4800.7000000000007"/>
    <x v="2666"/>
  </r>
  <r>
    <n v="2700"/>
    <d v="2017-10-11T10:00:00"/>
    <n v="4800.8999999999996"/>
    <n v="4830"/>
    <n v="4799.3999999999996"/>
    <n v="4811.2"/>
    <n v="1"/>
    <n v="-34.900000000000546"/>
    <n v="4799.6029411764712"/>
    <x v="2667"/>
  </r>
  <r>
    <n v="2701"/>
    <d v="2017-10-11T11:00:00"/>
    <n v="4811"/>
    <n v="4824.3"/>
    <n v="4793.3999999999996"/>
    <n v="4794.1000000000004"/>
    <n v="0"/>
    <n v="-16.300000000001091"/>
    <n v="4799.3823529411784"/>
    <x v="2668"/>
  </r>
  <r>
    <n v="2702"/>
    <d v="2017-10-11T12:00:00"/>
    <n v="4793.8"/>
    <n v="4799.6000000000004"/>
    <n v="4754.3"/>
    <n v="4760.5"/>
    <n v="0"/>
    <n v="77.499999999999091"/>
    <n v="4797.7147058823539"/>
    <x v="2669"/>
  </r>
  <r>
    <n v="2703"/>
    <d v="2017-10-11T13:00:00"/>
    <n v="4760.6000000000004"/>
    <n v="4778"/>
    <n v="4755.7"/>
    <n v="4775.8999999999996"/>
    <n v="1"/>
    <n v="64.599999999999454"/>
    <n v="4797.5500000000011"/>
    <x v="2670"/>
  </r>
  <r>
    <n v="2704"/>
    <d v="2017-10-11T14:00:00"/>
    <n v="4776"/>
    <n v="4791"/>
    <n v="4764.3999999999996"/>
    <n v="4777.7"/>
    <n v="1"/>
    <n v="50.899999999999636"/>
    <n v="4796.8970588235316"/>
    <x v="2671"/>
  </r>
  <r>
    <n v="2705"/>
    <d v="2017-10-11T15:00:00"/>
    <n v="4777.7"/>
    <n v="4839"/>
    <n v="4776.3"/>
    <n v="4838.2"/>
    <n v="1"/>
    <n v="-8.2000000000007276"/>
    <n v="4797.6088235294137"/>
    <x v="2672"/>
  </r>
  <r>
    <n v="2706"/>
    <d v="2017-10-11T16:00:00"/>
    <n v="4838"/>
    <n v="4858.7"/>
    <n v="4833.5"/>
    <n v="4840.3999999999996"/>
    <n v="1"/>
    <n v="-5.6999999999998181"/>
    <n v="4797.7000000000016"/>
    <x v="2673"/>
  </r>
  <r>
    <n v="2707"/>
    <d v="2017-10-11T17:00:00"/>
    <n v="4844.8"/>
    <n v="4856.3999999999996"/>
    <n v="4825.6000000000004"/>
    <n v="4832.8"/>
    <n v="0"/>
    <n v="-6.0999999999994543"/>
    <n v="4799.0470588235294"/>
    <x v="2674"/>
  </r>
  <r>
    <n v="2708"/>
    <d v="2017-10-11T18:00:00"/>
    <n v="4832.5"/>
    <n v="4835.3999999999996"/>
    <n v="4816.1000000000004"/>
    <n v="4833.8999999999996"/>
    <n v="1"/>
    <n v="-31.099999999998545"/>
    <n v="4800.302941176471"/>
    <x v="2675"/>
  </r>
  <r>
    <n v="2709"/>
    <d v="2017-10-11T19:00:00"/>
    <n v="4833.8999999999996"/>
    <n v="4874.8999999999996"/>
    <n v="4830.3"/>
    <n v="4838.8"/>
    <n v="1"/>
    <n v="-22.599999999999454"/>
    <n v="4802.2264705882344"/>
    <x v="2676"/>
  </r>
  <r>
    <n v="2710"/>
    <d v="2017-10-11T20:00:00"/>
    <n v="4838.8999999999996"/>
    <n v="4849.8999999999996"/>
    <n v="4824.3999999999996"/>
    <n v="4826.5"/>
    <n v="0"/>
    <n v="-6.0999999999994543"/>
    <n v="4802.9088235294112"/>
    <x v="2677"/>
  </r>
  <r>
    <n v="2711"/>
    <d v="2017-10-11T21:00:00"/>
    <n v="4827.3999999999996"/>
    <n v="4829"/>
    <n v="4789.7"/>
    <n v="4803.8"/>
    <n v="0"/>
    <n v="30.800000000000182"/>
    <n v="4802.9882352941167"/>
    <x v="2678"/>
  </r>
  <r>
    <n v="2712"/>
    <d v="2017-10-11T22:00:00"/>
    <n v="4801"/>
    <n v="4824.5"/>
    <n v="4789.8"/>
    <n v="4814.3999999999996"/>
    <n v="1"/>
    <n v="17.600000000000364"/>
    <n v="4802.5647058823515"/>
    <x v="2679"/>
  </r>
  <r>
    <n v="2713"/>
    <d v="2017-10-11T23:00:00"/>
    <n v="4814.3999999999996"/>
    <n v="4822.8999999999996"/>
    <n v="4807.5"/>
    <n v="4818.5"/>
    <n v="1"/>
    <n v="30.900000000000546"/>
    <n v="4802.5852941176463"/>
    <x v="2680"/>
  </r>
  <r>
    <n v="2714"/>
    <d v="2017-10-12T00:00:00"/>
    <n v="4818.2"/>
    <n v="4840.5"/>
    <n v="4810.5"/>
    <n v="4831.5"/>
    <n v="1"/>
    <n v="15.500000000000909"/>
    <n v="4803.8823529411757"/>
    <x v="2681"/>
  </r>
  <r>
    <n v="2715"/>
    <d v="2017-10-12T01:00:00"/>
    <n v="4832.7"/>
    <n v="4844.8"/>
    <n v="4828.7"/>
    <n v="4832.8999999999996"/>
    <n v="1"/>
    <n v="3.6000000000003638"/>
    <n v="4804.9970588235283"/>
    <x v="2682"/>
  </r>
  <r>
    <n v="2716"/>
    <d v="2017-10-12T02:00:00"/>
    <n v="4832.8999999999996"/>
    <n v="4857.2"/>
    <n v="4831.8"/>
    <n v="4850.3"/>
    <n v="1"/>
    <n v="37.300000000000182"/>
    <n v="4805.020588235293"/>
    <x v="2683"/>
  </r>
  <r>
    <n v="2717"/>
    <d v="2017-10-12T03:00:00"/>
    <n v="4850.3999999999996"/>
    <n v="4856"/>
    <n v="4830.2"/>
    <n v="4848.3"/>
    <n v="0"/>
    <n v="48.699999999999818"/>
    <n v="4803.9235294117625"/>
    <x v="2684"/>
  </r>
  <r>
    <n v="2718"/>
    <d v="2017-10-12T04:00:00"/>
    <n v="4848.6000000000004"/>
    <n v="4853.8999999999996"/>
    <n v="4836.7"/>
    <n v="4836.8999999999996"/>
    <n v="0"/>
    <n v="134.70000000000073"/>
    <n v="4802.9470588235281"/>
    <x v="2685"/>
  </r>
  <r>
    <n v="2719"/>
    <d v="2017-10-12T05:00:00"/>
    <n v="4836.7"/>
    <n v="4889.6000000000004"/>
    <n v="4833.3999999999996"/>
    <n v="4887.8"/>
    <n v="1"/>
    <n v="215.10000000000036"/>
    <n v="4803.4294117647032"/>
    <x v="2686"/>
  </r>
  <r>
    <n v="2720"/>
    <d v="2017-10-12T06:00:00"/>
    <n v="4887.7"/>
    <n v="4900"/>
    <n v="4882.6000000000004"/>
    <n v="4897"/>
    <n v="1"/>
    <n v="252.50000000000091"/>
    <n v="4804.1352941176447"/>
    <x v="2687"/>
  </r>
  <r>
    <n v="2721"/>
    <d v="2017-10-12T07:00:00"/>
    <n v="4897.3999999999996"/>
    <n v="4972.2"/>
    <n v="4890.8999999999996"/>
    <n v="4971.7"/>
    <n v="1"/>
    <n v="210.30000000000018"/>
    <n v="4808.591176470587"/>
    <x v="2688"/>
  </r>
  <r>
    <n v="2722"/>
    <d v="2017-10-12T08:00:00"/>
    <n v="4972.2"/>
    <n v="5181"/>
    <n v="4971.8999999999996"/>
    <n v="5103.7"/>
    <n v="1"/>
    <n v="70.699999999999818"/>
    <n v="4818.3882352941164"/>
    <x v="2689"/>
  </r>
  <r>
    <n v="2723"/>
    <d v="2017-10-12T09:00:00"/>
    <n v="5103.3999999999996"/>
    <n v="5181.6000000000004"/>
    <n v="5086.3999999999996"/>
    <n v="5150.1000000000004"/>
    <n v="1"/>
    <n v="54.199999999998909"/>
    <n v="4830.2058823529405"/>
    <x v="2690"/>
  </r>
  <r>
    <n v="2724"/>
    <d v="2017-10-12T10:00:00"/>
    <n v="5150.1000000000004"/>
    <n v="5189"/>
    <n v="5096.8999999999996"/>
    <n v="5182.2"/>
    <n v="1"/>
    <n v="2.5999999999994543"/>
    <n v="4843.7000000000007"/>
    <x v="2691"/>
  </r>
  <r>
    <n v="2725"/>
    <d v="2017-10-12T11:00:00"/>
    <n v="5182"/>
    <n v="5232.6000000000004"/>
    <n v="5166.6000000000004"/>
    <n v="5173.8999999999996"/>
    <n v="0"/>
    <n v="24.699999999999818"/>
    <n v="4856.0205882352948"/>
    <x v="2692"/>
  </r>
  <r>
    <n v="2726"/>
    <d v="2017-10-12T12:00:00"/>
    <n v="5173.7"/>
    <n v="5227.2"/>
    <n v="5171.6000000000004"/>
    <n v="5203.8999999999996"/>
    <n v="1"/>
    <n v="101.40000000000055"/>
    <n v="4868.8676470588243"/>
    <x v="2693"/>
  </r>
  <r>
    <n v="2727"/>
    <d v="2017-10-12T13:00:00"/>
    <n v="5203.3"/>
    <n v="5206.8"/>
    <n v="5172.3"/>
    <n v="5183.8"/>
    <n v="0"/>
    <n v="147.30000000000109"/>
    <n v="4882.0558823529409"/>
    <x v="2694"/>
  </r>
  <r>
    <n v="2728"/>
    <d v="2017-10-12T14:00:00"/>
    <n v="5183.8999999999996"/>
    <n v="5207.1000000000004"/>
    <n v="5179.5"/>
    <n v="5197.8999999999996"/>
    <n v="1"/>
    <n v="62.200000000001637"/>
    <n v="4895.4176470588227"/>
    <x v="2695"/>
  </r>
  <r>
    <n v="2729"/>
    <d v="2017-10-12T15:00:00"/>
    <n v="5197.8999999999996"/>
    <n v="5307.6"/>
    <n v="5197.8999999999996"/>
    <n v="5304.8"/>
    <n v="1"/>
    <n v="10.300000000001091"/>
    <n v="4911.5470588235275"/>
    <x v="2696"/>
  </r>
  <r>
    <n v="2730"/>
    <d v="2017-10-12T16:00:00"/>
    <n v="5305.2"/>
    <n v="5389"/>
    <n v="5273.8"/>
    <n v="5331.6"/>
    <n v="1"/>
    <n v="-42.199999999998909"/>
    <n v="4928.2235294117636"/>
    <x v="2697"/>
  </r>
  <r>
    <n v="2731"/>
    <d v="2017-10-12T17:00:00"/>
    <n v="5332.9"/>
    <n v="5364.2"/>
    <n v="5240.5"/>
    <n v="5261.8"/>
    <n v="0"/>
    <n v="54.100000000000364"/>
    <n v="4942.091176470587"/>
    <x v="2698"/>
  </r>
  <r>
    <n v="2732"/>
    <d v="2017-10-12T18:00:00"/>
    <n v="5262.4"/>
    <n v="5339.6"/>
    <n v="5218.7"/>
    <n v="5317.4"/>
    <n v="1"/>
    <n v="-22.399999999999636"/>
    <n v="4956.894117647058"/>
    <x v="2699"/>
  </r>
  <r>
    <n v="2733"/>
    <d v="2017-10-12T19:00:00"/>
    <n v="5317.4"/>
    <n v="5319.5"/>
    <n v="5280.1"/>
    <n v="5291.3"/>
    <n v="0"/>
    <n v="23.800000000000182"/>
    <n v="4971.3382352941162"/>
    <x v="2700"/>
  </r>
  <r>
    <n v="2734"/>
    <d v="2017-10-12T20:00:00"/>
    <n v="5291.3"/>
    <n v="5351.2"/>
    <n v="5290.7"/>
    <n v="5316.5"/>
    <n v="1"/>
    <n v="118"/>
    <n v="4986.1999999999989"/>
    <x v="2701"/>
  </r>
  <r>
    <n v="2735"/>
    <d v="2017-10-12T21:00:00"/>
    <n v="5316.3"/>
    <n v="5338.9"/>
    <n v="5275.4"/>
    <n v="5294.8"/>
    <n v="0"/>
    <n v="107.10000000000036"/>
    <n v="5000.9264705882333"/>
    <x v="2702"/>
  </r>
  <r>
    <n v="2736"/>
    <d v="2017-10-12T22:00:00"/>
    <n v="5294.9"/>
    <n v="5329.5"/>
    <n v="5288.5"/>
    <n v="5315"/>
    <n v="1"/>
    <n v="218.90000000000055"/>
    <n v="5017.235294117645"/>
    <x v="2703"/>
  </r>
  <r>
    <n v="2737"/>
    <d v="2017-10-12T23:00:00"/>
    <n v="5315"/>
    <n v="5437.2"/>
    <n v="5307"/>
    <n v="5434.4"/>
    <n v="1"/>
    <n v="253.50000000000091"/>
    <n v="5036.6029411764684"/>
    <x v="2704"/>
  </r>
  <r>
    <n v="2738"/>
    <d v="2017-10-13T00:00:00"/>
    <n v="5435.5"/>
    <n v="5472.4"/>
    <n v="5387"/>
    <n v="5403.1"/>
    <n v="0"/>
    <n v="309.60000000000036"/>
    <n v="5054.9970588235283"/>
    <x v="2705"/>
  </r>
  <r>
    <n v="2739"/>
    <d v="2017-10-13T01:00:00"/>
    <n v="5402.9"/>
    <n v="5534.9"/>
    <n v="5392.5"/>
    <n v="5534.8"/>
    <n v="1"/>
    <n v="197.30000000000018"/>
    <n v="5075.4852941176459"/>
    <x v="2706"/>
  </r>
  <r>
    <n v="2740"/>
    <d v="2017-10-13T02:00:00"/>
    <n v="5532.9"/>
    <n v="5865.5"/>
    <n v="5531.7"/>
    <n v="5686.9"/>
    <n v="1"/>
    <n v="-197"/>
    <n v="5100.3823529411757"/>
    <x v="2707"/>
  </r>
  <r>
    <n v="2741"/>
    <d v="2017-10-13T03:00:00"/>
    <n v="5688.3"/>
    <n v="5760"/>
    <n v="5590.5"/>
    <n v="5712"/>
    <n v="1"/>
    <n v="-171.89999999999964"/>
    <n v="5126.2411764705876"/>
    <x v="2708"/>
  </r>
  <r>
    <n v="2742"/>
    <d v="2017-10-13T04:00:00"/>
    <n v="5712"/>
    <n v="5819.7"/>
    <n v="5711.6"/>
    <n v="5731.6"/>
    <n v="1"/>
    <n v="-103.80000000000018"/>
    <n v="5152.644117647058"/>
    <x v="2709"/>
  </r>
  <r>
    <n v="2743"/>
    <d v="2017-10-13T05:00:00"/>
    <n v="5731.3"/>
    <n v="5751.1"/>
    <n v="5478.8"/>
    <n v="5491"/>
    <n v="0"/>
    <n v="153.5"/>
    <n v="5171.8264705882348"/>
    <x v="2710"/>
  </r>
  <r>
    <n v="2744"/>
    <d v="2017-10-13T06:00:00"/>
    <n v="5484.8"/>
    <n v="5567.8"/>
    <n v="5420.1"/>
    <n v="5533.6"/>
    <n v="1"/>
    <n v="189.09999999999945"/>
    <n v="5192.6235294117641"/>
    <x v="2711"/>
  </r>
  <r>
    <n v="2745"/>
    <d v="2017-10-13T07:00:00"/>
    <n v="5531.2"/>
    <n v="5634.5"/>
    <n v="5454.4"/>
    <n v="5618.9"/>
    <n v="1"/>
    <n v="12.099999999999454"/>
    <n v="5216.5970588235286"/>
    <x v="2712"/>
  </r>
  <r>
    <n v="2746"/>
    <d v="2017-10-13T08:00:00"/>
    <n v="5619.3"/>
    <n v="5724.7"/>
    <n v="5588.6"/>
    <n v="5636.3"/>
    <n v="1"/>
    <n v="4.1999999999998181"/>
    <n v="5240.7705882352939"/>
    <x v="2713"/>
  </r>
  <r>
    <n v="2747"/>
    <d v="2017-10-13T09:00:00"/>
    <n v="5633.3"/>
    <n v="5719.8"/>
    <n v="5627"/>
    <n v="5717.7"/>
    <n v="1"/>
    <n v="-172.5"/>
    <n v="5267.2176470588238"/>
    <x v="2714"/>
  </r>
  <r>
    <n v="2748"/>
    <d v="2017-10-13T10:00:00"/>
    <n v="5717.7"/>
    <n v="5728.6"/>
    <n v="5603.9"/>
    <n v="5628.4"/>
    <n v="0"/>
    <n v="5.1999999999998181"/>
    <n v="5290.6558823529413"/>
    <x v="2715"/>
  </r>
  <r>
    <n v="2749"/>
    <d v="2017-10-13T11:00:00"/>
    <n v="5628.7"/>
    <n v="5666.5"/>
    <n v="5569.1"/>
    <n v="5637.8"/>
    <n v="1"/>
    <n v="89.999999999999091"/>
    <n v="5314.3294117647065"/>
    <x v="2716"/>
  </r>
  <r>
    <n v="2750"/>
    <d v="2017-10-13T12:00:00"/>
    <n v="5637.6"/>
    <n v="5648.7"/>
    <n v="5518.5"/>
    <n v="5545.3"/>
    <n v="0"/>
    <n v="165.89999999999964"/>
    <n v="5334.7705882352939"/>
    <x v="2717"/>
  </r>
  <r>
    <n v="2751"/>
    <d v="2017-10-13T13:00:00"/>
    <n v="5554.6"/>
    <n v="5643.2"/>
    <n v="5537.4"/>
    <n v="5643"/>
    <n v="1"/>
    <n v="45.300000000000182"/>
    <n v="5358.1441176470589"/>
    <x v="2718"/>
  </r>
  <r>
    <n v="2752"/>
    <d v="2017-10-13T14:00:00"/>
    <n v="5642.1"/>
    <n v="5796"/>
    <n v="5639.3"/>
    <n v="5736"/>
    <n v="1"/>
    <n v="-43.099999999999454"/>
    <n v="5384.5882352941171"/>
    <x v="2719"/>
  </r>
  <r>
    <n v="2753"/>
    <d v="2017-10-13T15:00:00"/>
    <n v="5736.4"/>
    <n v="5750"/>
    <n v="5694.2"/>
    <n v="5720"/>
    <n v="0"/>
    <n v="-73.699999999999818"/>
    <n v="5409.0647058823524"/>
    <x v="2720"/>
  </r>
  <r>
    <n v="2754"/>
    <d v="2017-10-13T16:00:00"/>
    <n v="5722.2"/>
    <n v="5738.5"/>
    <n v="5660.1"/>
    <n v="5690"/>
    <n v="0"/>
    <n v="-189.59999999999945"/>
    <n v="5432.3882352941173"/>
    <x v="2721"/>
  </r>
  <r>
    <n v="2755"/>
    <d v="2017-10-13T17:00:00"/>
    <n v="5689.8"/>
    <n v="5728.1"/>
    <n v="5673.3"/>
    <n v="5695.3"/>
    <n v="1"/>
    <n v="-81.799999999999272"/>
    <n v="5453.6705882352935"/>
    <x v="2722"/>
  </r>
  <r>
    <n v="2756"/>
    <d v="2017-10-13T18:00:00"/>
    <n v="5694.9"/>
    <n v="5705"/>
    <n v="5631.6"/>
    <n v="5647.9"/>
    <n v="0"/>
    <n v="-5.2999999999992724"/>
    <n v="5469.6764705882342"/>
    <x v="2723"/>
  </r>
  <r>
    <n v="2757"/>
    <d v="2017-10-13T19:00:00"/>
    <n v="5648.4"/>
    <n v="5650.3"/>
    <n v="5478"/>
    <n v="5500.3"/>
    <n v="0"/>
    <n v="297.80000000000018"/>
    <n v="5479.9764705882335"/>
    <x v="2724"/>
  </r>
  <r>
    <n v="2758"/>
    <d v="2017-10-13T20:00:00"/>
    <n v="5499.7"/>
    <n v="5625.5"/>
    <n v="5499.5"/>
    <n v="5613"/>
    <n v="1"/>
    <n v="169.19999999999982"/>
    <n v="5492.6470588235288"/>
    <x v="2725"/>
  </r>
  <r>
    <n v="2759"/>
    <d v="2017-10-15T21:00:00"/>
    <n v="5524.6"/>
    <n v="5563.3"/>
    <n v="5493"/>
    <n v="5554.1"/>
    <n v="0"/>
    <n v="154.5"/>
    <n v="5503.8294117647056"/>
    <x v="2726"/>
  </r>
  <r>
    <n v="2760"/>
    <d v="2017-10-15T22:00:00"/>
    <n v="5554"/>
    <n v="5709"/>
    <n v="5552.6"/>
    <n v="5709"/>
    <n v="1"/>
    <n v="-35.699999999999818"/>
    <n v="5518.6852941176458"/>
    <x v="2727"/>
  </r>
  <r>
    <n v="2761"/>
    <d v="2017-10-15T23:00:00"/>
    <n v="5709"/>
    <n v="5737.2"/>
    <n v="5656.7"/>
    <n v="5693.7"/>
    <n v="0"/>
    <n v="-17"/>
    <n v="5533.6823529411768"/>
    <x v="2728"/>
  </r>
  <r>
    <n v="2762"/>
    <d v="2017-10-16T00:00:00"/>
    <n v="5693.7"/>
    <n v="5722.7"/>
    <n v="5666.4"/>
    <n v="5708.5"/>
    <n v="1"/>
    <n v="-98.800000000000182"/>
    <n v="5548.7"/>
    <x v="2729"/>
  </r>
  <r>
    <n v="2763"/>
    <d v="2017-10-16T01:00:00"/>
    <n v="5708.8"/>
    <n v="5709.5"/>
    <n v="5649.7"/>
    <n v="5673.6"/>
    <n v="0"/>
    <n v="-65.600000000000364"/>
    <n v="5559.5470588235294"/>
    <x v="2730"/>
  </r>
  <r>
    <n v="2764"/>
    <d v="2017-10-16T02:00:00"/>
    <n v="5673.6"/>
    <n v="5712.3"/>
    <n v="5661.9"/>
    <n v="5677"/>
    <n v="1"/>
    <n v="-21.899999999999636"/>
    <n v="5569.7058823529414"/>
    <x v="2731"/>
  </r>
  <r>
    <n v="2765"/>
    <d v="2017-10-16T03:00:00"/>
    <n v="5677"/>
    <n v="5700.4"/>
    <n v="5605.6"/>
    <n v="5610"/>
    <n v="0"/>
    <n v="44.700000000000728"/>
    <n v="5579.9470588235299"/>
    <x v="2732"/>
  </r>
  <r>
    <n v="2766"/>
    <d v="2017-10-16T04:00:00"/>
    <n v="5610"/>
    <n v="5636.5"/>
    <n v="5603.5"/>
    <n v="5608"/>
    <n v="0"/>
    <n v="17.500000000000909"/>
    <n v="5588.4941176470593"/>
    <x v="2733"/>
  </r>
  <r>
    <n v="2767"/>
    <d v="2017-10-16T05:00:00"/>
    <n v="5608"/>
    <n v="5671"/>
    <n v="5583.9"/>
    <n v="5655.1"/>
    <n v="1"/>
    <n v="-34.599999999999454"/>
    <n v="5599.1941176470591"/>
    <x v="2734"/>
  </r>
  <r>
    <n v="2768"/>
    <d v="2017-10-16T06:00:00"/>
    <n v="5649.7"/>
    <n v="5659"/>
    <n v="5615.8"/>
    <n v="5649.3"/>
    <n v="0"/>
    <n v="-4.5"/>
    <n v="5608.982352941176"/>
    <x v="2735"/>
  </r>
  <r>
    <n v="2769"/>
    <d v="2017-10-16T07:00:00"/>
    <n v="5650.2"/>
    <n v="5660.2"/>
    <n v="5576.5"/>
    <n v="5621"/>
    <n v="0"/>
    <n v="85"/>
    <n v="5618.5764705882357"/>
    <x v="2736"/>
  </r>
  <r>
    <n v="2770"/>
    <d v="2017-10-16T08:00:00"/>
    <n v="5620"/>
    <n v="5631.1"/>
    <n v="5588.8"/>
    <n v="5615"/>
    <n v="0"/>
    <n v="132.60000000000036"/>
    <n v="5627.4000000000015"/>
    <x v="2737"/>
  </r>
  <r>
    <n v="2771"/>
    <d v="2017-10-16T09:00:00"/>
    <n v="5615"/>
    <n v="5650"/>
    <n v="5574.8"/>
    <n v="5644.7"/>
    <n v="1"/>
    <n v="76.100000000000364"/>
    <n v="5633.5852941176481"/>
    <x v="2738"/>
  </r>
  <r>
    <n v="2772"/>
    <d v="2017-10-16T10:00:00"/>
    <n v="5644.7"/>
    <n v="5725"/>
    <n v="5634"/>
    <n v="5705"/>
    <n v="1"/>
    <n v="-25.099999999999454"/>
    <n v="5642.4647058823539"/>
    <x v="2739"/>
  </r>
  <r>
    <n v="2773"/>
    <d v="2017-10-16T11:00:00"/>
    <n v="5705"/>
    <n v="5757"/>
    <n v="5699.6"/>
    <n v="5747.6"/>
    <n v="1"/>
    <n v="-54.300000000000182"/>
    <n v="5648.7235294117645"/>
    <x v="2740"/>
  </r>
  <r>
    <n v="2774"/>
    <d v="2017-10-16T12:00:00"/>
    <n v="5746.7"/>
    <n v="5757.6"/>
    <n v="5706.7"/>
    <n v="5719.9"/>
    <n v="0"/>
    <n v="-27.699999999999818"/>
    <n v="5649.6941176470591"/>
    <x v="2741"/>
  </r>
  <r>
    <n v="2775"/>
    <d v="2017-10-16T13:00:00"/>
    <n v="5719.9"/>
    <n v="5726.2"/>
    <n v="5671.3"/>
    <n v="5679"/>
    <n v="0"/>
    <n v="-36.400000000000546"/>
    <n v="5648.7235294117645"/>
    <x v="2742"/>
  </r>
  <r>
    <n v="2776"/>
    <d v="2017-10-16T14:00:00"/>
    <n v="5679.1"/>
    <n v="5705.7"/>
    <n v="5668.9"/>
    <n v="5692.5"/>
    <n v="1"/>
    <n v="-5.8000000000001819"/>
    <n v="5647.5735294117658"/>
    <x v="2743"/>
  </r>
  <r>
    <n v="2777"/>
    <d v="2017-10-16T15:00:00"/>
    <n v="5692.5"/>
    <n v="5699.9"/>
    <n v="5662.8"/>
    <n v="5692.3"/>
    <n v="0"/>
    <n v="0.99999999999909051"/>
    <n v="5653.4941176470584"/>
    <x v="2744"/>
  </r>
  <r>
    <n v="2778"/>
    <d v="2017-10-16T16:00:00"/>
    <n v="5692.3"/>
    <n v="5700"/>
    <n v="5640.2"/>
    <n v="5642.7"/>
    <n v="0"/>
    <n v="65.299999999999272"/>
    <n v="5656.7029411764715"/>
    <x v="2745"/>
  </r>
  <r>
    <n v="2779"/>
    <d v="2017-10-16T17:00:00"/>
    <n v="5642.7"/>
    <n v="5700.2"/>
    <n v="5639.7"/>
    <n v="5686.7"/>
    <n v="1"/>
    <n v="-11.600000000001273"/>
    <n v="5658.6970588235308"/>
    <x v="2746"/>
  </r>
  <r>
    <n v="2780"/>
    <d v="2017-10-16T18:00:00"/>
    <n v="5686.6"/>
    <n v="5697.8"/>
    <n v="5664.2"/>
    <n v="5693.2"/>
    <n v="1"/>
    <n v="11.899999999998727"/>
    <n v="5660.3705882352961"/>
    <x v="2747"/>
  </r>
  <r>
    <n v="2781"/>
    <d v="2017-10-16T19:00:00"/>
    <n v="5693.2"/>
    <n v="5714.5"/>
    <n v="5687.3"/>
    <n v="5707.9"/>
    <n v="1"/>
    <n v="1.2999999999983629"/>
    <n v="5660.0823529411782"/>
    <x v="2748"/>
  </r>
  <r>
    <n v="2782"/>
    <d v="2017-10-16T20:00:00"/>
    <n v="5710.1"/>
    <n v="5734.1"/>
    <n v="5672.8"/>
    <n v="5677.2"/>
    <n v="0"/>
    <n v="74.699999999998909"/>
    <n v="5661.5176470588258"/>
    <x v="2749"/>
  </r>
  <r>
    <n v="2783"/>
    <d v="2017-10-16T21:00:00"/>
    <n v="5676.8"/>
    <n v="5733.3"/>
    <n v="5672.6"/>
    <n v="5706.9"/>
    <n v="1"/>
    <n v="49.599999999999454"/>
    <n v="5663.5500000000011"/>
    <x v="2750"/>
  </r>
  <r>
    <n v="2784"/>
    <d v="2017-10-16T22:00:00"/>
    <n v="5706.8"/>
    <n v="5715.9"/>
    <n v="5698.8"/>
    <n v="5710.9"/>
    <n v="1"/>
    <n v="-105.89999999999964"/>
    <n v="5668.4205882352944"/>
    <x v="2751"/>
  </r>
  <r>
    <n v="2785"/>
    <d v="2017-10-16T23:00:00"/>
    <n v="5710.9"/>
    <n v="5785.3"/>
    <n v="5710.6"/>
    <n v="5751.4"/>
    <n v="1"/>
    <n v="-121.09999999999945"/>
    <n v="5671.6088235294119"/>
    <x v="2752"/>
  </r>
  <r>
    <n v="2786"/>
    <d v="2017-10-17T00:00:00"/>
    <n v="5751.6"/>
    <n v="5769.3"/>
    <n v="5746"/>
    <n v="5756.6"/>
    <n v="1"/>
    <n v="-117.59999999999945"/>
    <n v="5672.2147058823539"/>
    <x v="2753"/>
  </r>
  <r>
    <n v="2787"/>
    <d v="2017-10-17T01:00:00"/>
    <n v="5762.5"/>
    <n v="5762.8"/>
    <n v="5603"/>
    <n v="5611.1"/>
    <n v="0"/>
    <n v="55.199999999999818"/>
    <n v="5669.0117647058833"/>
    <x v="2754"/>
  </r>
  <r>
    <n v="2788"/>
    <d v="2017-10-17T02:00:00"/>
    <n v="5611.9"/>
    <n v="5656.4"/>
    <n v="5607"/>
    <n v="5637.2"/>
    <n v="1"/>
    <n v="-17.400000000000546"/>
    <n v="5667.4588235294132"/>
    <x v="2755"/>
  </r>
  <r>
    <n v="2789"/>
    <d v="2017-10-17T03:00:00"/>
    <n v="5637.2"/>
    <n v="5653.9"/>
    <n v="5604.6"/>
    <n v="5645.7"/>
    <n v="1"/>
    <n v="14.999999999999091"/>
    <n v="5666.0000000000009"/>
    <x v="2756"/>
  </r>
  <r>
    <n v="2790"/>
    <d v="2017-10-17T04:00:00"/>
    <n v="5645.6"/>
    <n v="5672.6"/>
    <n v="5640.4"/>
    <n v="5667"/>
    <n v="1"/>
    <n v="-15"/>
    <n v="5666.5617647058834"/>
    <x v="2757"/>
  </r>
  <r>
    <n v="2791"/>
    <d v="2017-10-17T05:00:00"/>
    <n v="5667.2"/>
    <n v="5671"/>
    <n v="5619.8"/>
    <n v="5619.9"/>
    <n v="0"/>
    <n v="60.900000000000546"/>
    <n v="5670.0794117647065"/>
    <x v="2758"/>
  </r>
  <r>
    <n v="2792"/>
    <d v="2017-10-17T06:00:00"/>
    <n v="5619.8"/>
    <n v="5679.2"/>
    <n v="5608.8"/>
    <n v="5660.7"/>
    <n v="1"/>
    <n v="18.500000000000909"/>
    <n v="5671.4823529411769"/>
    <x v="2759"/>
  </r>
  <r>
    <n v="2793"/>
    <d v="2017-10-17T07:00:00"/>
    <n v="5660.9"/>
    <n v="5680.3"/>
    <n v="5649.6"/>
    <n v="5652.3"/>
    <n v="0"/>
    <n v="-7.0999999999994543"/>
    <n v="5674.3705882352942"/>
    <x v="2760"/>
  </r>
  <r>
    <n v="2794"/>
    <d v="2017-10-17T08:00:00"/>
    <n v="5652.2"/>
    <n v="5685"/>
    <n v="5650"/>
    <n v="5680.8"/>
    <n v="1"/>
    <n v="-106.09999999999945"/>
    <n v="5673.5411764705877"/>
    <x v="2761"/>
  </r>
  <r>
    <n v="2795"/>
    <d v="2017-10-17T09:00:00"/>
    <n v="5679.9"/>
    <n v="5681.1"/>
    <n v="5655.6"/>
    <n v="5678.4"/>
    <n v="0"/>
    <n v="-115.79999999999927"/>
    <n v="5673.0911764705879"/>
    <x v="2762"/>
  </r>
  <r>
    <n v="2796"/>
    <d v="2017-10-17T10:00:00"/>
    <n v="5678.4"/>
    <n v="5680.2"/>
    <n v="5641"/>
    <n v="5644.2"/>
    <n v="0"/>
    <n v="-47.199999999998909"/>
    <n v="5671.2"/>
    <x v="2763"/>
  </r>
  <r>
    <n v="2797"/>
    <d v="2017-10-17T11:00:00"/>
    <n v="5643.7"/>
    <n v="5650.9"/>
    <n v="5540.5"/>
    <n v="5573.3"/>
    <n v="0"/>
    <n v="3.3000000000001819"/>
    <n v="5668.2499999999991"/>
    <x v="2764"/>
  </r>
  <r>
    <n v="2798"/>
    <d v="2017-10-17T12:00:00"/>
    <n v="5573.4"/>
    <n v="5575.9"/>
    <n v="5522.6"/>
    <n v="5562.2"/>
    <n v="0"/>
    <n v="28.100000000000364"/>
    <n v="5664.8735294117641"/>
    <x v="2765"/>
  </r>
  <r>
    <n v="2799"/>
    <d v="2017-10-17T13:00:00"/>
    <n v="5561.4"/>
    <n v="5598.9"/>
    <n v="5561"/>
    <n v="5595.8"/>
    <n v="1"/>
    <n v="-19.400000000000546"/>
    <n v="5664.4558823529396"/>
    <x v="2766"/>
  </r>
  <r>
    <n v="2800"/>
    <d v="2017-10-17T14:00:00"/>
    <n v="5595.8"/>
    <n v="5614.8"/>
    <n v="5568.7"/>
    <n v="5575.9"/>
    <n v="0"/>
    <n v="34.800000000000182"/>
    <n v="5663.5117647058805"/>
    <x v="2767"/>
  </r>
  <r>
    <n v="2801"/>
    <d v="2017-10-17T15:00:00"/>
    <n v="5575.9"/>
    <n v="5590.2"/>
    <n v="5569.1"/>
    <n v="5589.5"/>
    <n v="1"/>
    <n v="17.199999999999818"/>
    <n v="5661.5823529411755"/>
    <x v="2768"/>
  </r>
  <r>
    <n v="2802"/>
    <d v="2017-10-17T16:00:00"/>
    <n v="5589.5"/>
    <n v="5590"/>
    <n v="5573"/>
    <n v="5576.4"/>
    <n v="0"/>
    <n v="51.600000000000364"/>
    <n v="5659.4382352941157"/>
    <x v="2769"/>
  </r>
  <r>
    <n v="2803"/>
    <d v="2017-10-17T17:00:00"/>
    <n v="5576.4"/>
    <n v="5633.2"/>
    <n v="5560.8"/>
    <n v="5610.7"/>
    <n v="1"/>
    <n v="-34.699999999999818"/>
    <n v="5659.1352941176456"/>
    <x v="2770"/>
  </r>
  <r>
    <n v="2804"/>
    <d v="2017-10-17T18:00:00"/>
    <n v="5610.8"/>
    <n v="5638.8"/>
    <n v="5600"/>
    <n v="5606.8"/>
    <n v="0"/>
    <n v="-28.599999999999454"/>
    <n v="5658.894117647058"/>
    <x v="2771"/>
  </r>
  <r>
    <n v="2805"/>
    <d v="2017-10-17T19:00:00"/>
    <n v="5606.8"/>
    <n v="5630"/>
    <n v="5606.8"/>
    <n v="5628.1"/>
    <n v="1"/>
    <n v="-54.799999999999272"/>
    <n v="5658.4058823529413"/>
    <x v="2772"/>
  </r>
  <r>
    <n v="2806"/>
    <d v="2017-10-17T20:00:00"/>
    <n v="5628.4"/>
    <n v="5636.7"/>
    <n v="5555.3"/>
    <n v="5576.4"/>
    <n v="0"/>
    <n v="19.700000000000728"/>
    <n v="5654.6235294117632"/>
    <x v="2773"/>
  </r>
  <r>
    <n v="2807"/>
    <d v="2017-10-17T21:00:00"/>
    <n v="5574.9"/>
    <n v="5599.9"/>
    <n v="5573"/>
    <n v="5577"/>
    <n v="1"/>
    <n v="-59.399999999999636"/>
    <n v="5649.6058823529402"/>
    <x v="2774"/>
  </r>
  <r>
    <n v="2808"/>
    <d v="2017-10-17T22:00:00"/>
    <n v="5577"/>
    <n v="5597"/>
    <n v="5563.6"/>
    <n v="5572.1"/>
    <n v="0"/>
    <n v="-80.300000000000182"/>
    <n v="5645.2588235294115"/>
    <x v="2775"/>
  </r>
  <r>
    <n v="2809"/>
    <d v="2017-10-17T23:00:00"/>
    <n v="5572"/>
    <n v="5611.2"/>
    <n v="5561.7"/>
    <n v="5594.5"/>
    <n v="1"/>
    <n v="-92.400000000000546"/>
    <n v="5642.7735294117647"/>
    <x v="2776"/>
  </r>
  <r>
    <n v="2810"/>
    <d v="2017-10-18T00:00:00"/>
    <n v="5594.8"/>
    <n v="5596.8"/>
    <n v="5500.5"/>
    <n v="5517.8"/>
    <n v="0"/>
    <n v="-23.500000000000909"/>
    <n v="5637.6352941176465"/>
    <x v="2777"/>
  </r>
  <r>
    <n v="2811"/>
    <d v="2017-10-18T01:00:00"/>
    <n v="5518.1"/>
    <n v="5528.4"/>
    <n v="5490.6"/>
    <n v="5492.3"/>
    <n v="0"/>
    <n v="34.5"/>
    <n v="5631.7529411764699"/>
    <x v="2778"/>
  </r>
  <r>
    <n v="2812"/>
    <d v="2017-10-18T02:00:00"/>
    <n v="5492.6"/>
    <n v="5521"/>
    <n v="5459.8"/>
    <n v="5503"/>
    <n v="1"/>
    <n v="-7.6000000000003638"/>
    <n v="5627.644117647058"/>
    <x v="2779"/>
  </r>
  <r>
    <n v="2813"/>
    <d v="2017-10-18T03:00:00"/>
    <n v="5503"/>
    <n v="5503"/>
    <n v="5461.4"/>
    <n v="5494.9"/>
    <n v="0"/>
    <n v="-154.89999999999964"/>
    <n v="5622.002941176469"/>
    <x v="2780"/>
  </r>
  <r>
    <n v="2814"/>
    <d v="2017-10-18T04:00:00"/>
    <n v="5494.9"/>
    <n v="5542.2"/>
    <n v="5493.6"/>
    <n v="5527.1"/>
    <n v="1"/>
    <n v="-216.60000000000036"/>
    <n v="5617.1176470588225"/>
    <x v="2781"/>
  </r>
  <r>
    <n v="2815"/>
    <d v="2017-10-18T05:00:00"/>
    <n v="5527.1"/>
    <n v="5542"/>
    <n v="5482.4"/>
    <n v="5495.4"/>
    <n v="0"/>
    <n v="-144.89999999999964"/>
    <n v="5610.8676470588216"/>
    <x v="2782"/>
  </r>
  <r>
    <n v="2816"/>
    <d v="2017-10-18T06:00:00"/>
    <n v="5495.4"/>
    <n v="5499.3"/>
    <n v="5336.6"/>
    <n v="5340"/>
    <n v="0"/>
    <n v="20.199999999999818"/>
    <n v="5600.9499999999989"/>
    <x v="2783"/>
  </r>
  <r>
    <n v="2817"/>
    <d v="2017-10-18T07:00:00"/>
    <n v="5337.5"/>
    <n v="5382.7"/>
    <n v="5296.7"/>
    <n v="5308"/>
    <n v="0"/>
    <n v="6.6999999999998181"/>
    <n v="5589.2176470588229"/>
    <x v="2784"/>
  </r>
  <r>
    <n v="2818"/>
    <d v="2017-10-18T08:00:00"/>
    <n v="5308"/>
    <n v="5352.5"/>
    <n v="5247"/>
    <n v="5348"/>
    <n v="1"/>
    <n v="-43.5"/>
    <n v="5578.5441176470576"/>
    <x v="2785"/>
  </r>
  <r>
    <n v="2819"/>
    <d v="2017-10-18T09:00:00"/>
    <n v="5348"/>
    <n v="5394.6"/>
    <n v="5339.6"/>
    <n v="5357.7"/>
    <n v="1"/>
    <n v="-73"/>
    <n v="5566.9647058823521"/>
    <x v="2786"/>
  </r>
  <r>
    <n v="2820"/>
    <d v="2017-10-18T10:00:00"/>
    <n v="5357.8"/>
    <n v="5362.1"/>
    <n v="5271.5"/>
    <n v="5314.8"/>
    <n v="0"/>
    <n v="-149.10000000000036"/>
    <n v="5553.9705882352937"/>
    <x v="2787"/>
  </r>
  <r>
    <n v="2821"/>
    <d v="2017-10-18T11:00:00"/>
    <n v="5314.7"/>
    <n v="5320"/>
    <n v="5246.5"/>
    <n v="5304.5"/>
    <n v="0"/>
    <n v="-92.100000000000364"/>
    <n v="5544.9529411764706"/>
    <x v="2788"/>
  </r>
  <r>
    <n v="2822"/>
    <d v="2017-10-18T12:00:00"/>
    <n v="5304.3"/>
    <n v="5337.2"/>
    <n v="5272.7"/>
    <n v="5284.5"/>
    <n v="0"/>
    <n v="53.5"/>
    <n v="5534.5794117647056"/>
    <x v="2789"/>
  </r>
  <r>
    <n v="2823"/>
    <d v="2017-10-18T13:00:00"/>
    <n v="5284.5"/>
    <n v="5284.7"/>
    <n v="5165.3999999999996"/>
    <n v="5165.3999999999996"/>
    <n v="0"/>
    <n v="218.80000000000018"/>
    <n v="5520.4529411764706"/>
    <x v="2790"/>
  </r>
  <r>
    <n v="2824"/>
    <d v="2017-10-18T14:00:00"/>
    <n v="5165.3999999999996"/>
    <n v="5220.2"/>
    <n v="5106.7"/>
    <n v="5212.2"/>
    <n v="1"/>
    <n v="168.60000000000036"/>
    <n v="5507.0764705882357"/>
    <x v="2791"/>
  </r>
  <r>
    <n v="2825"/>
    <d v="2017-10-18T15:00:00"/>
    <n v="5212.3999999999996"/>
    <n v="5369"/>
    <n v="5180.8999999999996"/>
    <n v="5338.2"/>
    <n v="1"/>
    <n v="62.800000000000182"/>
    <n v="5498.7911764705887"/>
    <x v="2792"/>
  </r>
  <r>
    <n v="2826"/>
    <d v="2017-10-18T16:00:00"/>
    <n v="5338.2"/>
    <n v="5426"/>
    <n v="5334.4"/>
    <n v="5384.4"/>
    <n v="1"/>
    <n v="7.1000000000003638"/>
    <n v="5490.6647058823537"/>
    <x v="2793"/>
  </r>
  <r>
    <n v="2827"/>
    <d v="2017-10-18T17:00:00"/>
    <n v="5387.4"/>
    <n v="5440.2"/>
    <n v="5360.9"/>
    <n v="5384"/>
    <n v="0"/>
    <n v="121"/>
    <n v="5482.7735294117656"/>
    <x v="2794"/>
  </r>
  <r>
    <n v="2828"/>
    <d v="2017-10-18T18:00:00"/>
    <n v="5384"/>
    <n v="5437.3"/>
    <n v="5374.3"/>
    <n v="5404"/>
    <n v="1"/>
    <n v="97.100000000000364"/>
    <n v="5474.6323529411766"/>
    <x v="2795"/>
  </r>
  <r>
    <n v="2829"/>
    <d v="2017-10-18T19:00:00"/>
    <n v="5404.5"/>
    <n v="5416.1"/>
    <n v="5382.1"/>
    <n v="5395"/>
    <n v="0"/>
    <n v="189.80000000000018"/>
    <n v="5466.2970588235294"/>
    <x v="2796"/>
  </r>
  <r>
    <n v="2830"/>
    <d v="2017-10-18T20:00:00"/>
    <n v="5395"/>
    <n v="5506.8"/>
    <n v="5391"/>
    <n v="5505.5"/>
    <n v="1"/>
    <n v="67.800000000000182"/>
    <n v="5462.2176470588238"/>
    <x v="2797"/>
  </r>
  <r>
    <n v="2831"/>
    <d v="2017-10-18T21:00:00"/>
    <n v="5506"/>
    <n v="5547.4"/>
    <n v="5482.8"/>
    <n v="5502.1"/>
    <n v="0"/>
    <n v="47.399999999999636"/>
    <n v="5460.123529411765"/>
    <x v="2798"/>
  </r>
  <r>
    <n v="2832"/>
    <d v="2017-10-18T22:00:00"/>
    <n v="5502.3"/>
    <n v="5598.9"/>
    <n v="5495.8"/>
    <n v="5585.5"/>
    <n v="1"/>
    <n v="37"/>
    <n v="5460.8088235294126"/>
    <x v="2799"/>
  </r>
  <r>
    <n v="2833"/>
    <d v="2017-10-18T23:00:00"/>
    <n v="5585.5"/>
    <n v="5600"/>
    <n v="5552.7"/>
    <n v="5574"/>
    <n v="0"/>
    <n v="22.100000000000364"/>
    <n v="5460.1676470588236"/>
    <x v="2800"/>
  </r>
  <r>
    <n v="2834"/>
    <d v="2017-10-19T00:00:00"/>
    <n v="5574"/>
    <n v="5574.5"/>
    <n v="5517.8"/>
    <n v="5549.7"/>
    <n v="0"/>
    <n v="78.800000000000182"/>
    <n v="5459.3970588235297"/>
    <x v="2801"/>
  </r>
  <r>
    <n v="2835"/>
    <d v="2017-10-19T01:00:00"/>
    <n v="5550"/>
    <n v="5640.3"/>
    <n v="5535.2"/>
    <n v="5622.8"/>
    <n v="1"/>
    <n v="12.899999999999636"/>
    <n v="5460.376470588235"/>
    <x v="2802"/>
  </r>
  <r>
    <n v="2836"/>
    <d v="2017-10-19T02:00:00"/>
    <n v="5622.4"/>
    <n v="5634.9"/>
    <n v="5572.9"/>
    <n v="5596"/>
    <n v="0"/>
    <n v="-6.5000000000009095"/>
    <n v="5460.9529411764706"/>
    <x v="2803"/>
  </r>
  <r>
    <n v="2837"/>
    <d v="2017-10-19T03:00:00"/>
    <n v="5595.6"/>
    <n v="5631.6"/>
    <n v="5585.7"/>
    <n v="5628"/>
    <n v="1"/>
    <n v="-70"/>
    <n v="5461.4617647058822"/>
    <x v="2804"/>
  </r>
  <r>
    <n v="2838"/>
    <d v="2017-10-19T04:00:00"/>
    <n v="5628"/>
    <n v="5652.6"/>
    <n v="5618.1"/>
    <n v="5634.9"/>
    <n v="1"/>
    <n v="-36.999999999999091"/>
    <n v="5462.2882352941169"/>
    <x v="2805"/>
  </r>
  <r>
    <n v="2839"/>
    <d v="2017-10-19T05:00:00"/>
    <n v="5634.8"/>
    <n v="5651.4"/>
    <n v="5587.7"/>
    <n v="5589"/>
    <n v="0"/>
    <n v="34.100000000001273"/>
    <n v="5461.1382352941173"/>
    <x v="2806"/>
  </r>
  <r>
    <n v="2840"/>
    <d v="2017-10-19T06:00:00"/>
    <n v="5588.9"/>
    <n v="5614.1"/>
    <n v="5557.8"/>
    <n v="5557.8"/>
    <n v="0"/>
    <n v="131.70000000000073"/>
    <n v="5460.5911764705879"/>
    <x v="2807"/>
  </r>
  <r>
    <n v="2841"/>
    <d v="2017-10-19T07:00:00"/>
    <n v="5557.7"/>
    <n v="5602.5"/>
    <n v="5538.7"/>
    <n v="5597.6"/>
    <n v="1"/>
    <n v="86.600000000000364"/>
    <n v="5461.197058823529"/>
    <x v="2808"/>
  </r>
  <r>
    <n v="2842"/>
    <d v="2017-10-19T08:00:00"/>
    <n v="5597.5"/>
    <n v="5648.8"/>
    <n v="5586.3"/>
    <n v="5622.8"/>
    <n v="1"/>
    <n v="63.699999999999818"/>
    <n v="5462.6882352941166"/>
    <x v="2809"/>
  </r>
  <r>
    <n v="2843"/>
    <d v="2017-10-19T09:00:00"/>
    <n v="5622.9"/>
    <n v="5691.5"/>
    <n v="5600.6"/>
    <n v="5689.4"/>
    <n v="1"/>
    <n v="-29.900000000000546"/>
    <n v="5465.4794117647043"/>
    <x v="2810"/>
  </r>
  <r>
    <n v="2844"/>
    <d v="2017-10-19T10:00:00"/>
    <n v="5689.4"/>
    <n v="5715.9"/>
    <n v="5662.9"/>
    <n v="5684.2"/>
    <n v="0"/>
    <n v="46.799999999999272"/>
    <n v="5470.3735294117632"/>
    <x v="2811"/>
  </r>
  <r>
    <n v="2845"/>
    <d v="2017-10-19T11:00:00"/>
    <n v="5684.5"/>
    <n v="5710"/>
    <n v="5671.6"/>
    <n v="5686.9"/>
    <n v="1"/>
    <n v="23.699999999999818"/>
    <n v="5476.0970588235286"/>
    <x v="2812"/>
  </r>
  <r>
    <n v="2846"/>
    <d v="2017-10-19T12:00:00"/>
    <n v="5686.8"/>
    <n v="5690.4"/>
    <n v="5637.9"/>
    <n v="5659.7"/>
    <n v="0"/>
    <n v="-21"/>
    <n v="5480.7058823529414"/>
    <x v="2813"/>
  </r>
  <r>
    <n v="2847"/>
    <d v="2017-10-19T13:00:00"/>
    <n v="5658.9"/>
    <n v="5738.9"/>
    <n v="5640.3"/>
    <n v="5730.4"/>
    <n v="1"/>
    <n v="-66.800000000000182"/>
    <n v="5487.6323529411766"/>
    <x v="2814"/>
  </r>
  <r>
    <n v="2848"/>
    <d v="2017-10-19T14:00:00"/>
    <n v="5730.5"/>
    <n v="5731.6"/>
    <n v="5681.9"/>
    <n v="5709.8"/>
    <n v="0"/>
    <n v="-45.600000000000364"/>
    <n v="5493.0058823529407"/>
    <x v="2815"/>
  </r>
  <r>
    <n v="2849"/>
    <d v="2017-10-19T15:00:00"/>
    <n v="5709.8"/>
    <n v="5721.3"/>
    <n v="5607.3"/>
    <n v="5638"/>
    <n v="0"/>
    <n v="26.699999999999818"/>
    <n v="5497.2"/>
    <x v="2816"/>
  </r>
  <r>
    <n v="2850"/>
    <d v="2017-10-19T16:00:00"/>
    <n v="5637.8"/>
    <n v="5685"/>
    <n v="5625.7"/>
    <n v="5663.5"/>
    <n v="1"/>
    <n v="-42.199999999999818"/>
    <n v="5506.714705882353"/>
    <x v="2817"/>
  </r>
  <r>
    <n v="2851"/>
    <d v="2017-10-19T17:00:00"/>
    <n v="5662.2"/>
    <n v="5675.1"/>
    <n v="5641.9"/>
    <n v="5662.7"/>
    <n v="0"/>
    <n v="36.899999999999636"/>
    <n v="5517.1470588235297"/>
    <x v="2818"/>
  </r>
  <r>
    <n v="2852"/>
    <d v="2017-10-19T18:00:00"/>
    <n v="5662.7"/>
    <n v="5673.1"/>
    <n v="5640.2"/>
    <n v="5663.2"/>
    <n v="1"/>
    <n v="52.699999999999818"/>
    <n v="5526.4176470588236"/>
    <x v="2819"/>
  </r>
  <r>
    <n v="2853"/>
    <d v="2017-10-19T19:00:00"/>
    <n v="5663.2"/>
    <n v="5673.1"/>
    <n v="5616"/>
    <n v="5620"/>
    <n v="0"/>
    <n v="93.899999999999636"/>
    <n v="5534.1323529411775"/>
    <x v="2820"/>
  </r>
  <r>
    <n v="2854"/>
    <d v="2017-10-19T20:00:00"/>
    <n v="5619.8"/>
    <n v="5715.1"/>
    <n v="5617.9"/>
    <n v="5699.4"/>
    <n v="1"/>
    <n v="4.2000000000007276"/>
    <n v="5545.4441176470591"/>
    <x v="2821"/>
  </r>
  <r>
    <n v="2855"/>
    <d v="2017-10-19T21:00:00"/>
    <n v="5698.9"/>
    <n v="5715.2"/>
    <n v="5683.1"/>
    <n v="5715.2"/>
    <n v="1"/>
    <n v="-0.1999999999998181"/>
    <n v="5557.5235294117656"/>
    <x v="2822"/>
  </r>
  <r>
    <n v="2856"/>
    <d v="2017-10-19T22:00:00"/>
    <n v="5715.1"/>
    <n v="5730"/>
    <n v="5694.5"/>
    <n v="5713.1"/>
    <n v="0"/>
    <n v="-26.799999999999272"/>
    <n v="5570.1294117647058"/>
    <x v="2823"/>
  </r>
  <r>
    <n v="2857"/>
    <d v="2017-10-19T23:00:00"/>
    <n v="5712.9"/>
    <n v="5721.2"/>
    <n v="5692.8"/>
    <n v="5702.8"/>
    <n v="0"/>
    <n v="-33.699999999999818"/>
    <n v="5585.9352941176467"/>
    <x v="2824"/>
  </r>
  <r>
    <n v="2858"/>
    <d v="2017-10-20T00:00:00"/>
    <n v="5703"/>
    <n v="5715"/>
    <n v="5694.5"/>
    <n v="5714.9"/>
    <n v="1"/>
    <n v="-30.999999999999091"/>
    <n v="5600.7205882352937"/>
    <x v="2825"/>
  </r>
  <r>
    <n v="2859"/>
    <d v="2017-10-20T01:00:00"/>
    <n v="5714.9"/>
    <n v="5716.8"/>
    <n v="5682.1"/>
    <n v="5686.3"/>
    <n v="0"/>
    <n v="1.1000000000003638"/>
    <n v="5610.9588235294123"/>
    <x v="2826"/>
  </r>
  <r>
    <n v="2860"/>
    <d v="2017-10-20T02:00:00"/>
    <n v="5686.8"/>
    <n v="5698"/>
    <n v="5658.1"/>
    <n v="5669.8"/>
    <n v="0"/>
    <n v="-7.5999999999994543"/>
    <n v="5619.3529411764694"/>
    <x v="2827"/>
  </r>
  <r>
    <n v="2861"/>
    <d v="2017-10-20T03:00:00"/>
    <n v="5673.2"/>
    <n v="5695"/>
    <n v="5669.7"/>
    <n v="5687.8"/>
    <n v="1"/>
    <n v="-70.899999999999636"/>
    <n v="5628.288235294116"/>
    <x v="2828"/>
  </r>
  <r>
    <n v="2862"/>
    <d v="2017-10-20T04:00:00"/>
    <n v="5687.8"/>
    <n v="5702.2"/>
    <n v="5676.6"/>
    <n v="5691.3"/>
    <n v="1"/>
    <n v="-49.399999999999636"/>
    <n v="5636.7382352941158"/>
    <x v="2829"/>
  </r>
  <r>
    <n v="2863"/>
    <d v="2017-10-20T05:00:00"/>
    <n v="5691.2"/>
    <n v="5691.7"/>
    <n v="5644.2"/>
    <n v="5665.5"/>
    <n v="0"/>
    <n v="-18.699999999999818"/>
    <n v="5644.6941176470573"/>
    <x v="2830"/>
  </r>
  <r>
    <n v="2864"/>
    <d v="2017-10-20T06:00:00"/>
    <n v="5669"/>
    <n v="5678.4"/>
    <n v="5614"/>
    <n v="5620.3"/>
    <n v="0"/>
    <n v="17.300000000000182"/>
    <n v="5648.0705882352913"/>
    <x v="2831"/>
  </r>
  <r>
    <n v="2865"/>
    <d v="2017-10-20T07:00:00"/>
    <n v="5623.4"/>
    <n v="5657.3"/>
    <n v="5618.2"/>
    <n v="5648.4"/>
    <n v="1"/>
    <n v="10.899999999999636"/>
    <n v="5652.3735294117614"/>
    <x v="2832"/>
  </r>
  <r>
    <n v="2866"/>
    <d v="2017-10-20T08:00:00"/>
    <n v="5648.4"/>
    <n v="5675.9"/>
    <n v="5634.2"/>
    <n v="5653.4"/>
    <n v="1"/>
    <n v="-4.8999999999996362"/>
    <n v="5654.3705882352906"/>
    <x v="2833"/>
  </r>
  <r>
    <n v="2867"/>
    <d v="2017-10-20T09:00:00"/>
    <n v="5653.9"/>
    <n v="5654.4"/>
    <n v="5625.4"/>
    <n v="5641.2"/>
    <n v="0"/>
    <n v="17.300000000000182"/>
    <n v="5656.3470588235277"/>
    <x v="2834"/>
  </r>
  <r>
    <n v="2868"/>
    <d v="2017-10-20T10:00:00"/>
    <n v="5639.3"/>
    <n v="5671.5"/>
    <n v="5638.5"/>
    <n v="5657.9"/>
    <n v="1"/>
    <n v="45.500000000000909"/>
    <n v="5659.5294117647045"/>
    <x v="2835"/>
  </r>
  <r>
    <n v="2869"/>
    <d v="2017-10-20T11:00:00"/>
    <n v="5657.9"/>
    <n v="5670.1"/>
    <n v="5644"/>
    <n v="5647.1"/>
    <n v="0"/>
    <n v="261.10000000000036"/>
    <n v="5660.2441176470566"/>
    <x v="2836"/>
  </r>
  <r>
    <n v="2870"/>
    <d v="2017-10-20T12:00:00"/>
    <n v="5639.8"/>
    <n v="5666.1"/>
    <n v="5639.8"/>
    <n v="5649.3"/>
    <n v="1"/>
    <n v="304.30000000000018"/>
    <n v="5661.8117647058807"/>
    <x v="2837"/>
  </r>
  <r>
    <n v="2871"/>
    <d v="2017-10-20T13:00:00"/>
    <n v="5649.3"/>
    <n v="5698.5"/>
    <n v="5643.9"/>
    <n v="5696.1"/>
    <n v="1"/>
    <n v="288.69999999999982"/>
    <n v="5663.8147058823515"/>
    <x v="2838"/>
  </r>
  <r>
    <n v="2872"/>
    <d v="2017-10-20T14:00:00"/>
    <n v="5695.8"/>
    <n v="5953.2"/>
    <n v="5695.8"/>
    <n v="5900.6"/>
    <n v="1"/>
    <n v="44.899999999999636"/>
    <n v="5671.6294117647058"/>
    <x v="2839"/>
  </r>
  <r>
    <n v="2873"/>
    <d v="2017-10-20T15:00:00"/>
    <n v="5900.7"/>
    <n v="5998.3"/>
    <n v="5900.5"/>
    <n v="5953.4"/>
    <n v="1"/>
    <n v="15.5"/>
    <n v="5682.3470588235286"/>
    <x v="2840"/>
  </r>
  <r>
    <n v="2874"/>
    <d v="2017-10-20T16:00:00"/>
    <n v="5953.3"/>
    <n v="5997.8"/>
    <n v="5935"/>
    <n v="5984.5"/>
    <n v="1"/>
    <n v="51.000000000000909"/>
    <n v="5694.8970588235297"/>
    <x v="2841"/>
  </r>
  <r>
    <n v="2875"/>
    <d v="2017-10-20T17:00:00"/>
    <n v="5984.6"/>
    <n v="5984.8"/>
    <n v="5892"/>
    <n v="5945.6"/>
    <n v="0"/>
    <n v="27.900000000000546"/>
    <n v="5705.1323529411775"/>
    <x v="2842"/>
  </r>
  <r>
    <n v="2876"/>
    <d v="2017-10-20T18:00:00"/>
    <n v="5945.5"/>
    <n v="5988.8"/>
    <n v="5943.7"/>
    <n v="5968.8"/>
    <n v="1"/>
    <n v="42.699999999999818"/>
    <n v="5715.3088235294117"/>
    <x v="2843"/>
  </r>
  <r>
    <n v="2877"/>
    <d v="2017-10-20T19:00:00"/>
    <n v="5968.9"/>
    <n v="6049"/>
    <n v="5968.5"/>
    <n v="6035.6"/>
    <n v="1"/>
    <n v="-6.8000000000010914"/>
    <n v="5725.4911764705885"/>
    <x v="2844"/>
  </r>
  <r>
    <n v="2878"/>
    <d v="2017-10-20T20:00:00"/>
    <n v="6035.3"/>
    <n v="6064"/>
    <n v="5941.1"/>
    <n v="5973.2"/>
    <n v="0"/>
    <n v="114.69999999999982"/>
    <n v="5733.9911764705885"/>
    <x v="2845"/>
  </r>
  <r>
    <n v="2879"/>
    <d v="2017-10-22T21:00:00"/>
    <n v="5881.6"/>
    <n v="5919.7"/>
    <n v="5871.8"/>
    <n v="5919.7"/>
    <n v="0"/>
    <n v="64.199999999999818"/>
    <n v="5740.838235294118"/>
    <x v="2846"/>
  </r>
  <r>
    <n v="2880"/>
    <d v="2017-10-22T22:00:00"/>
    <n v="5919.7"/>
    <n v="5981.6"/>
    <n v="5906.9"/>
    <n v="5936.9"/>
    <n v="1"/>
    <n v="72"/>
    <n v="5748.9911764705885"/>
    <x v="2847"/>
  </r>
  <r>
    <n v="2881"/>
    <d v="2017-10-22T23:00:00"/>
    <n v="5937.2"/>
    <n v="6029.9"/>
    <n v="5930.5"/>
    <n v="5996.6"/>
    <n v="1"/>
    <n v="-1.9000000000005457"/>
    <n v="5756.820588235295"/>
    <x v="2848"/>
  </r>
  <r>
    <n v="2882"/>
    <d v="2017-10-23T00:00:00"/>
    <n v="5996.6"/>
    <n v="5996.7"/>
    <n v="5919.7"/>
    <n v="5984.2"/>
    <n v="0"/>
    <n v="-1.8999999999996362"/>
    <n v="5764.8911764705899"/>
    <x v="2849"/>
  </r>
  <r>
    <n v="2883"/>
    <d v="2017-10-23T01:00:00"/>
    <n v="5984.3"/>
    <n v="6035.2"/>
    <n v="5973.3"/>
    <n v="6009.3"/>
    <n v="1"/>
    <n v="-2.6999999999998181"/>
    <n v="5775.8117647058834"/>
    <x v="2850"/>
  </r>
  <r>
    <n v="2884"/>
    <d v="2017-10-23T02:00:00"/>
    <n v="6009.5"/>
    <n v="6028.3"/>
    <n v="5990.7"/>
    <n v="5995"/>
    <n v="0"/>
    <n v="-30.099999999999454"/>
    <n v="5785.5617647058834"/>
    <x v="2851"/>
  </r>
  <r>
    <n v="2885"/>
    <d v="2017-10-23T03:00:00"/>
    <n v="5995"/>
    <n v="5999.2"/>
    <n v="5951.1"/>
    <n v="5982.6"/>
    <n v="0"/>
    <n v="-98.699999999999818"/>
    <n v="5794.9705882352946"/>
    <x v="2852"/>
  </r>
  <r>
    <n v="2886"/>
    <d v="2017-10-23T04:00:00"/>
    <n v="5982.6"/>
    <n v="6012.5"/>
    <n v="5971.8"/>
    <n v="6006.8"/>
    <n v="1"/>
    <n v="-92.699999999999818"/>
    <n v="5805.0764705882357"/>
    <x v="2853"/>
  </r>
  <r>
    <n v="2887"/>
    <d v="2017-10-23T05:00:00"/>
    <n v="6007"/>
    <n v="6056.8"/>
    <n v="5937.9"/>
    <n v="5965.1"/>
    <n v="0"/>
    <n v="-128"/>
    <n v="5815.2264705882362"/>
    <x v="2854"/>
  </r>
  <r>
    <n v="2888"/>
    <d v="2017-10-23T06:00:00"/>
    <n v="5965"/>
    <n v="5968.1"/>
    <n v="5883.9"/>
    <n v="5884"/>
    <n v="0"/>
    <n v="-30.600000000000364"/>
    <n v="5820.6558823529422"/>
    <x v="2855"/>
  </r>
  <r>
    <n v="2889"/>
    <d v="2017-10-23T07:00:00"/>
    <n v="5884"/>
    <n v="5951.2"/>
    <n v="5872.5"/>
    <n v="5914.2"/>
    <n v="1"/>
    <n v="-16.100000000000364"/>
    <n v="5826.5088235294143"/>
    <x v="2856"/>
  </r>
  <r>
    <n v="2890"/>
    <d v="2017-10-23T08:00:00"/>
    <n v="5914.2"/>
    <n v="5918.3"/>
    <n v="5818.3"/>
    <n v="5837"/>
    <n v="0"/>
    <n v="67.899999999999636"/>
    <n v="5830.1529411764714"/>
    <x v="2857"/>
  </r>
  <r>
    <n v="2891"/>
    <d v="2017-10-23T09:00:00"/>
    <n v="5837.8"/>
    <n v="5854.2"/>
    <n v="5803.6"/>
    <n v="5854.2"/>
    <n v="1"/>
    <n v="-66.599999999999454"/>
    <n v="5834.6058823529429"/>
    <x v="2858"/>
  </r>
  <r>
    <n v="2892"/>
    <d v="2017-10-23T10:00:00"/>
    <n v="5854.2"/>
    <n v="5906.4"/>
    <n v="5852.8"/>
    <n v="5898.9"/>
    <n v="1"/>
    <n v="-167"/>
    <n v="5840.0176470588249"/>
    <x v="2859"/>
  </r>
  <r>
    <n v="2893"/>
    <d v="2017-10-23T11:00:00"/>
    <n v="5899"/>
    <n v="5925"/>
    <n v="5877.3"/>
    <n v="5905.8"/>
    <n v="1"/>
    <n v="-195.90000000000055"/>
    <n v="5846.4735294117645"/>
    <x v="2860"/>
  </r>
  <r>
    <n v="2894"/>
    <d v="2017-10-23T12:00:00"/>
    <n v="5905.2"/>
    <n v="5912.6"/>
    <n v="5785.7"/>
    <n v="5787.1"/>
    <n v="0"/>
    <n v="4.3999999999996362"/>
    <n v="5849.9235294117643"/>
    <x v="2861"/>
  </r>
  <r>
    <n v="2895"/>
    <d v="2017-10-23T13:00:00"/>
    <n v="5787.1"/>
    <n v="5807.3"/>
    <n v="5663.1"/>
    <n v="5731.4"/>
    <n v="0"/>
    <n v="116.5"/>
    <n v="5851.2058823529424"/>
    <x v="2862"/>
  </r>
  <r>
    <n v="2896"/>
    <d v="2017-10-23T14:00:00"/>
    <n v="5730"/>
    <n v="5771.2"/>
    <n v="5647.7"/>
    <n v="5707.9"/>
    <n v="0"/>
    <n v="137.70000000000073"/>
    <n v="5851.6941176470591"/>
    <x v="2863"/>
  </r>
  <r>
    <n v="2897"/>
    <d v="2017-10-23T15:00:00"/>
    <n v="5707.9"/>
    <n v="5824.2"/>
    <n v="5681"/>
    <n v="5790.1"/>
    <n v="1"/>
    <n v="21.5"/>
    <n v="5855.3588235294119"/>
    <x v="2864"/>
  </r>
  <r>
    <n v="2898"/>
    <d v="2017-10-23T16:00:00"/>
    <n v="5790.6"/>
    <n v="5853.4"/>
    <n v="5726.2"/>
    <n v="5847"/>
    <n v="1"/>
    <n v="78.400000000000546"/>
    <n v="5862.0264705882364"/>
    <x v="2865"/>
  </r>
  <r>
    <n v="2899"/>
    <d v="2017-10-23T17:00:00"/>
    <n v="5847"/>
    <n v="5866.5"/>
    <n v="5819.4"/>
    <n v="5846.1"/>
    <n v="0"/>
    <n v="63.900000000000546"/>
    <n v="5867.8411764705888"/>
    <x v="2866"/>
  </r>
  <r>
    <n v="2900"/>
    <d v="2017-10-23T18:00:00"/>
    <n v="5846.1"/>
    <n v="5877.7"/>
    <n v="5773"/>
    <n v="5812.1"/>
    <n v="0"/>
    <n v="71.000000000000909"/>
    <n v="5872.5088235294124"/>
    <x v="2867"/>
  </r>
  <r>
    <n v="2901"/>
    <d v="2017-10-23T19:00:00"/>
    <n v="5811.4"/>
    <n v="5951.3"/>
    <n v="5806.7"/>
    <n v="5924.7"/>
    <n v="1"/>
    <n v="-52.399999999999636"/>
    <n v="5880.8470588235296"/>
    <x v="2868"/>
  </r>
  <r>
    <n v="2902"/>
    <d v="2017-10-23T20:00:00"/>
    <n v="5924.5"/>
    <n v="5995"/>
    <n v="5899.6"/>
    <n v="5909.1"/>
    <n v="0"/>
    <n v="-2.3000000000001819"/>
    <n v="5888.2352941176478"/>
    <x v="2869"/>
  </r>
  <r>
    <n v="2903"/>
    <d v="2017-10-23T21:00:00"/>
    <n v="5908.4"/>
    <n v="5929.9"/>
    <n v="5854.6"/>
    <n v="5881.5"/>
    <n v="0"/>
    <n v="-102.40000000000055"/>
    <n v="5895.1294117647067"/>
    <x v="2870"/>
  </r>
  <r>
    <n v="2904"/>
    <d v="2017-10-23T22:00:00"/>
    <n v="5881"/>
    <n v="5900.6"/>
    <n v="5804.7"/>
    <n v="5870.9"/>
    <n v="0"/>
    <n v="-212.70000000000073"/>
    <n v="5901.6470588235306"/>
    <x v="2871"/>
  </r>
  <r>
    <n v="2905"/>
    <d v="2017-10-23T23:00:00"/>
    <n v="5871"/>
    <n v="5928.9"/>
    <n v="5847"/>
    <n v="5905.7"/>
    <n v="1"/>
    <n v="-285.30000000000018"/>
    <n v="5907.8117647058834"/>
    <x v="2872"/>
  </r>
  <r>
    <n v="2906"/>
    <d v="2017-10-24T00:00:00"/>
    <n v="5905.7"/>
    <n v="5906.3"/>
    <n v="5730.7"/>
    <n v="5778.7"/>
    <n v="0"/>
    <n v="-123.30000000000018"/>
    <n v="5904.2264705882362"/>
    <x v="2873"/>
  </r>
  <r>
    <n v="2907"/>
    <d v="2017-10-24T01:00:00"/>
    <n v="5778.8"/>
    <n v="5840"/>
    <n v="5633.3"/>
    <n v="5658.4"/>
    <n v="0"/>
    <n v="-37.699999999998909"/>
    <n v="5895.5500000000011"/>
    <x v="2874"/>
  </r>
  <r>
    <n v="2908"/>
    <d v="2017-10-24T02:00:00"/>
    <n v="5658.5"/>
    <n v="5688.1"/>
    <n v="5560.1"/>
    <n v="5620.6"/>
    <n v="0"/>
    <n v="102.40000000000055"/>
    <n v="5884.8470588235305"/>
    <x v="2875"/>
  </r>
  <r>
    <n v="2909"/>
    <d v="2017-10-24T03:00:00"/>
    <n v="5619.4"/>
    <n v="5690"/>
    <n v="5608.6"/>
    <n v="5654.4"/>
    <n v="1"/>
    <n v="52.300000000000182"/>
    <n v="5876.2823529411771"/>
    <x v="2876"/>
  </r>
  <r>
    <n v="2910"/>
    <d v="2017-10-24T04:00:00"/>
    <n v="5654.4"/>
    <n v="5678.2"/>
    <n v="5579.7"/>
    <n v="5619.6"/>
    <n v="0"/>
    <n v="115.09999999999945"/>
    <n v="5866.0117647058833"/>
    <x v="2877"/>
  </r>
  <r>
    <n v="2911"/>
    <d v="2017-10-24T05:00:00"/>
    <n v="5621.2"/>
    <n v="5723.5"/>
    <n v="5621.2"/>
    <n v="5723.4"/>
    <n v="1"/>
    <n v="-19.300000000000182"/>
    <n v="5856.8294117647065"/>
    <x v="2878"/>
  </r>
  <r>
    <n v="2912"/>
    <d v="2017-10-24T06:00:00"/>
    <n v="5723.5"/>
    <n v="5776.8"/>
    <n v="5700.5"/>
    <n v="5708.4"/>
    <n v="0"/>
    <n v="-46.900000000000546"/>
    <n v="5849.0411764705887"/>
    <x v="2879"/>
  </r>
  <r>
    <n v="2913"/>
    <d v="2017-10-24T07:00:00"/>
    <n v="5708.7"/>
    <n v="5753.5"/>
    <n v="5677.2"/>
    <n v="5736.7"/>
    <n v="1"/>
    <n v="-34.700000000000728"/>
    <n v="5843.6588235294121"/>
    <x v="2880"/>
  </r>
  <r>
    <n v="2914"/>
    <d v="2017-10-24T08:00:00"/>
    <n v="5736.7"/>
    <n v="5765.1"/>
    <n v="5671.6"/>
    <n v="5704.5"/>
    <n v="0"/>
    <n v="11.399999999998727"/>
    <n v="5836.8235294117658"/>
    <x v="2881"/>
  </r>
  <r>
    <n v="2915"/>
    <d v="2017-10-24T09:00:00"/>
    <n v="5704.1"/>
    <n v="5721.6"/>
    <n v="5622.7"/>
    <n v="5661.4"/>
    <n v="0"/>
    <n v="-18.100000000000364"/>
    <n v="5826.9647058823539"/>
    <x v="2882"/>
  </r>
  <r>
    <n v="2916"/>
    <d v="2017-10-24T10:00:00"/>
    <n v="5659.7"/>
    <n v="5702.9"/>
    <n v="5651.2"/>
    <n v="5699.9"/>
    <n v="1"/>
    <n v="-36.100000000000364"/>
    <n v="5818.6029411764703"/>
    <x v="2883"/>
  </r>
  <r>
    <n v="2917"/>
    <d v="2017-10-24T11:00:00"/>
    <n v="5700.6"/>
    <n v="5724.6"/>
    <n v="5679.1"/>
    <n v="5714.5"/>
    <n v="1"/>
    <n v="-71.800000000000182"/>
    <n v="5809.9323529411758"/>
    <x v="2884"/>
  </r>
  <r>
    <n v="2918"/>
    <d v="2017-10-24T12:00:00"/>
    <n v="5714.2"/>
    <n v="5714.8"/>
    <n v="5615.2"/>
    <n v="5642"/>
    <n v="0"/>
    <n v="1"/>
    <n v="5799.55"/>
    <x v="2885"/>
  </r>
  <r>
    <n v="2919"/>
    <d v="2017-10-24T13:00:00"/>
    <n v="5641.5"/>
    <n v="5682.1"/>
    <n v="5595.5"/>
    <n v="5663.7"/>
    <n v="1"/>
    <n v="67.099999999999454"/>
    <n v="5790.1705882352944"/>
    <x v="2886"/>
  </r>
  <r>
    <n v="2920"/>
    <d v="2017-10-24T14:00:00"/>
    <n v="5663.2"/>
    <n v="5674.1"/>
    <n v="5623.7"/>
    <n v="5641.4"/>
    <n v="0"/>
    <n v="72.5"/>
    <n v="5779.4235294117652"/>
    <x v="2887"/>
  </r>
  <r>
    <n v="2921"/>
    <d v="2017-10-24T15:00:00"/>
    <n v="5643.4"/>
    <n v="5683"/>
    <n v="5628.6"/>
    <n v="5644"/>
    <n v="1"/>
    <n v="38.399999999999636"/>
    <n v="5769.9794117647052"/>
    <x v="2888"/>
  </r>
  <r>
    <n v="2922"/>
    <d v="2017-10-24T16:00:00"/>
    <n v="5644.1"/>
    <n v="5735"/>
    <n v="5642.7"/>
    <n v="5732.4"/>
    <n v="1"/>
    <n v="-54.899999999999636"/>
    <n v="5765.5205882352939"/>
    <x v="2889"/>
  </r>
  <r>
    <n v="2923"/>
    <d v="2017-10-24T17:00:00"/>
    <n v="5732.4"/>
    <n v="5737.3"/>
    <n v="5700.5"/>
    <n v="5716"/>
    <n v="0"/>
    <n v="-124.60000000000036"/>
    <n v="5759.6911764705883"/>
    <x v="2890"/>
  </r>
  <r>
    <n v="2924"/>
    <d v="2017-10-24T18:00:00"/>
    <n v="5716"/>
    <n v="5725"/>
    <n v="5677.3"/>
    <n v="5682.5"/>
    <n v="0"/>
    <n v="-216.40000000000055"/>
    <n v="5755.1470588235288"/>
    <x v="2891"/>
  </r>
  <r>
    <n v="2925"/>
    <d v="2017-10-24T19:00:00"/>
    <n v="5682.5"/>
    <n v="5687"/>
    <n v="5641.1"/>
    <n v="5677.5"/>
    <n v="0"/>
    <n v="-170"/>
    <n v="5749.9499999999989"/>
    <x v="2892"/>
  </r>
  <r>
    <n v="2926"/>
    <d v="2017-10-24T20:00:00"/>
    <n v="5677.5"/>
    <n v="5680"/>
    <n v="5561.2"/>
    <n v="5591.4"/>
    <n v="0"/>
    <n v="-69.800000000000182"/>
    <n v="5740.9058823529404"/>
    <x v="2893"/>
  </r>
  <r>
    <n v="2927"/>
    <d v="2017-10-24T21:00:00"/>
    <n v="5591.7"/>
    <n v="5592.5"/>
    <n v="5465.3"/>
    <n v="5466.4"/>
    <n v="0"/>
    <n v="46"/>
    <n v="5727.9823529411751"/>
    <x v="2894"/>
  </r>
  <r>
    <n v="2928"/>
    <d v="2017-10-24T22:00:00"/>
    <n v="5466.4"/>
    <n v="5539.8"/>
    <n v="5464.3"/>
    <n v="5507.8"/>
    <n v="1"/>
    <n v="-119.30000000000018"/>
    <n v="5719.7676470588221"/>
    <x v="2895"/>
  </r>
  <r>
    <n v="2929"/>
    <d v="2017-10-24T23:00:00"/>
    <n v="5507.1"/>
    <n v="5542.1"/>
    <n v="5487"/>
    <n v="5521.2"/>
    <n v="1"/>
    <n v="-128.39999999999964"/>
    <n v="5713.5852941176463"/>
    <x v="2896"/>
  </r>
  <r>
    <n v="2930"/>
    <d v="2017-10-25T00:00:00"/>
    <n v="5521.2"/>
    <n v="5535.7"/>
    <n v="5498.3"/>
    <n v="5511.7"/>
    <n v="0"/>
    <n v="43.600000000000364"/>
    <n v="5707.8147058823524"/>
    <x v="2897"/>
  </r>
  <r>
    <n v="2931"/>
    <d v="2017-10-25T01:00:00"/>
    <n v="5511.7"/>
    <n v="5512.3"/>
    <n v="5374.1"/>
    <n v="5387.8"/>
    <n v="0"/>
    <n v="131.19999999999982"/>
    <n v="5695.9823529411751"/>
    <x v="2898"/>
  </r>
  <r>
    <n v="2932"/>
    <d v="2017-10-25T02:00:00"/>
    <n v="5388.1"/>
    <n v="5443.8"/>
    <n v="5373.4"/>
    <n v="5393.1"/>
    <n v="1"/>
    <n v="104.19999999999982"/>
    <n v="5682.6323529411748"/>
    <x v="2899"/>
  </r>
  <r>
    <n v="2933"/>
    <d v="2017-10-25T03:00:00"/>
    <n v="5393.2"/>
    <n v="5555.7"/>
    <n v="5388.2"/>
    <n v="5555.7"/>
    <n v="1"/>
    <n v="-24.300000000000182"/>
    <n v="5674.0911764705879"/>
    <x v="2900"/>
  </r>
  <r>
    <n v="2934"/>
    <d v="2017-10-25T04:00:00"/>
    <n v="5555.7"/>
    <n v="5570"/>
    <n v="5509.3"/>
    <n v="5519.4"/>
    <n v="0"/>
    <n v="60.5"/>
    <n v="5665.4823529411751"/>
    <x v="2901"/>
  </r>
  <r>
    <n v="2935"/>
    <d v="2017-10-25T05:00:00"/>
    <n v="5519.4"/>
    <n v="5541.2"/>
    <n v="5479.7"/>
    <n v="5497.4"/>
    <n v="0"/>
    <n v="129.60000000000036"/>
    <n v="5652.9147058823519"/>
    <x v="2902"/>
  </r>
  <r>
    <n v="2936"/>
    <d v="2017-10-25T06:00:00"/>
    <n v="5497.4"/>
    <n v="5550.4"/>
    <n v="5478"/>
    <n v="5531.4"/>
    <n v="1"/>
    <n v="92.800000000000182"/>
    <n v="5641.80588235294"/>
    <x v="2903"/>
  </r>
  <r>
    <n v="2937"/>
    <d v="2017-10-25T07:00:00"/>
    <n v="5531.6"/>
    <n v="5594.9"/>
    <n v="5524.8"/>
    <n v="5580.1"/>
    <n v="1"/>
    <n v="-13.599999999999454"/>
    <n v="5632.9411764705874"/>
    <x v="2904"/>
  </r>
  <r>
    <n v="2938"/>
    <d v="2017-10-25T08:00:00"/>
    <n v="5579.7"/>
    <n v="5638.6"/>
    <n v="5565.5"/>
    <n v="5626.8"/>
    <n v="1"/>
    <n v="-78.399999999999636"/>
    <n v="5625.7617647058814"/>
    <x v="2905"/>
  </r>
  <r>
    <n v="2939"/>
    <d v="2017-10-25T09:00:00"/>
    <n v="5627.1"/>
    <n v="5640"/>
    <n v="5606.5"/>
    <n v="5624.3"/>
    <n v="0"/>
    <n v="-96.999999999999091"/>
    <n v="5617.4852941176459"/>
    <x v="2906"/>
  </r>
  <r>
    <n v="2940"/>
    <d v="2017-10-25T10:00:00"/>
    <n v="5623.9"/>
    <n v="5639.9"/>
    <n v="5539.5"/>
    <n v="5566"/>
    <n v="0"/>
    <n v="-26"/>
    <n v="5611.2294117647043"/>
    <x v="2907"/>
  </r>
  <r>
    <n v="2941"/>
    <d v="2017-10-25T11:00:00"/>
    <n v="5565.8"/>
    <n v="5569.1"/>
    <n v="5497.7"/>
    <n v="5548.1"/>
    <n v="0"/>
    <n v="-51.100000000000364"/>
    <n v="5607.9852941176459"/>
    <x v="2908"/>
  </r>
  <r>
    <n v="2942"/>
    <d v="2017-10-25T12:00:00"/>
    <n v="5546.4"/>
    <n v="5557.3"/>
    <n v="5441.3"/>
    <n v="5525"/>
    <n v="0"/>
    <n v="-35.800000000001091"/>
    <n v="5605.1735294117634"/>
    <x v="2909"/>
  </r>
  <r>
    <n v="2943"/>
    <d v="2017-10-25T13:00:00"/>
    <n v="5518.3"/>
    <n v="5565"/>
    <n v="5497.9"/>
    <n v="5531.4"/>
    <n v="1"/>
    <n v="-4.3000000000001819"/>
    <n v="5601.55588235294"/>
    <x v="2910"/>
  </r>
  <r>
    <n v="2944"/>
    <d v="2017-10-25T14:00:00"/>
    <n v="5530.2"/>
    <n v="5549"/>
    <n v="5481.6"/>
    <n v="5487.4"/>
    <n v="0"/>
    <n v="38.099999999999454"/>
    <n v="5597.6676470588218"/>
    <x v="2911"/>
  </r>
  <r>
    <n v="2945"/>
    <d v="2017-10-25T15:00:00"/>
    <n v="5487.5"/>
    <n v="5492"/>
    <n v="5429.3"/>
    <n v="5481.4"/>
    <n v="0"/>
    <n v="73.800000000000182"/>
    <n v="5590.5499999999984"/>
    <x v="2912"/>
  </r>
  <r>
    <n v="2946"/>
    <d v="2017-10-25T16:00:00"/>
    <n v="5481.5"/>
    <n v="5555.2"/>
    <n v="5474.7"/>
    <n v="5526.1"/>
    <n v="1"/>
    <n v="124.89999999999964"/>
    <n v="5585.1882352941166"/>
    <x v="2913"/>
  </r>
  <r>
    <n v="2947"/>
    <d v="2017-10-25T17:00:00"/>
    <n v="5526.1"/>
    <n v="5552.5"/>
    <n v="5495.5"/>
    <n v="5525.7"/>
    <n v="0"/>
    <n v="152.40000000000055"/>
    <n v="5578.9823529411751"/>
    <x v="2914"/>
  </r>
  <r>
    <n v="2948"/>
    <d v="2017-10-25T18:00:00"/>
    <n v="5525.7"/>
    <n v="5570.2"/>
    <n v="5515.8"/>
    <n v="5555.3"/>
    <n v="1"/>
    <n v="122.90000000000055"/>
    <n v="5574.5941176470578"/>
    <x v="2915"/>
  </r>
  <r>
    <n v="2949"/>
    <d v="2017-10-25T19:00:00"/>
    <n v="5555.7"/>
    <n v="5657.8"/>
    <n v="5547"/>
    <n v="5651.4"/>
    <n v="1"/>
    <n v="35.800000000001091"/>
    <n v="5574.2999999999993"/>
    <x v="2916"/>
  </r>
  <r>
    <n v="2950"/>
    <d v="2017-10-25T20:00:00"/>
    <n v="5650.9"/>
    <n v="5693"/>
    <n v="5633.2"/>
    <n v="5678"/>
    <n v="1"/>
    <n v="59.400000000000546"/>
    <n v="5573.6558823529413"/>
    <x v="2917"/>
  </r>
  <r>
    <n v="2951"/>
    <d v="2017-10-25T21:00:00"/>
    <n v="5678.4"/>
    <n v="5715.2"/>
    <n v="5663.7"/>
    <n v="5678.5"/>
    <n v="1"/>
    <n v="62"/>
    <n v="5572.5970588235286"/>
    <x v="2918"/>
  </r>
  <r>
    <n v="2952"/>
    <d v="2017-10-25T22:00:00"/>
    <n v="5678.2"/>
    <n v="5691.1"/>
    <n v="5637.6"/>
    <n v="5686.8"/>
    <n v="1"/>
    <n v="12.799999999999272"/>
    <n v="5573.9147058823519"/>
    <x v="2919"/>
  </r>
  <r>
    <n v="2953"/>
    <d v="2017-10-25T23:00:00"/>
    <n v="5687"/>
    <n v="5758.7"/>
    <n v="5661.3"/>
    <n v="5737.7"/>
    <n v="1"/>
    <n v="9.0999999999994543"/>
    <n v="5576.0911764705888"/>
    <x v="2920"/>
  </r>
  <r>
    <n v="2954"/>
    <d v="2017-10-26T00:00:00"/>
    <n v="5737"/>
    <n v="5748"/>
    <n v="5707.5"/>
    <n v="5739.7"/>
    <n v="1"/>
    <n v="49.899999999999636"/>
    <n v="5578.982352941176"/>
    <x v="2921"/>
  </r>
  <r>
    <n v="2955"/>
    <d v="2017-10-26T01:00:00"/>
    <n v="5739.5"/>
    <n v="5757.8"/>
    <n v="5696.5"/>
    <n v="5698.9"/>
    <n v="0"/>
    <n v="61.5"/>
    <n v="5580.5970588235286"/>
    <x v="2922"/>
  </r>
  <r>
    <n v="2956"/>
    <d v="2017-10-26T02:00:00"/>
    <n v="5698.9"/>
    <n v="5746.1"/>
    <n v="5694.9"/>
    <n v="5745.9"/>
    <n v="1"/>
    <n v="-12.600000000000364"/>
    <n v="5580.9941176470584"/>
    <x v="2923"/>
  </r>
  <r>
    <n v="2957"/>
    <d v="2017-10-26T03:00:00"/>
    <n v="5745.5"/>
    <n v="5789.5"/>
    <n v="5725.5"/>
    <n v="5789"/>
    <n v="1"/>
    <n v="-48.699999999999818"/>
    <n v="5583.1411764705881"/>
    <x v="2924"/>
  </r>
  <r>
    <n v="2958"/>
    <d v="2017-10-26T04:00:00"/>
    <n v="5789"/>
    <n v="5789"/>
    <n v="5742.2"/>
    <n v="5760"/>
    <n v="0"/>
    <n v="-11.699999999999818"/>
    <n v="5585.4205882352935"/>
    <x v="2925"/>
  </r>
  <r>
    <n v="2959"/>
    <d v="2017-10-26T05:00:00"/>
    <n v="5760"/>
    <n v="5772.3"/>
    <n v="5712.2"/>
    <n v="5732.9"/>
    <n v="0"/>
    <n v="-9.1999999999998181"/>
    <n v="5587.05"/>
    <x v="2926"/>
  </r>
  <r>
    <n v="2960"/>
    <d v="2017-10-26T06:00:00"/>
    <n v="5733.2"/>
    <n v="5744.9"/>
    <n v="5692.2"/>
    <n v="5740.6"/>
    <n v="1"/>
    <n v="11.300000000000182"/>
    <n v="5591.4382352941175"/>
    <x v="2927"/>
  </r>
  <r>
    <n v="2961"/>
    <d v="2017-10-26T07:00:00"/>
    <n v="5741"/>
    <n v="5749"/>
    <n v="5705.5"/>
    <n v="5749"/>
    <n v="1"/>
    <n v="2.9000000000005457"/>
    <n v="5599.75"/>
    <x v="2928"/>
  </r>
  <r>
    <n v="2962"/>
    <d v="2017-10-26T08:00:00"/>
    <n v="5749"/>
    <n v="5750"/>
    <n v="5711.2"/>
    <n v="5724.4"/>
    <n v="0"/>
    <n v="164.30000000000018"/>
    <n v="5606.1205882352942"/>
    <x v="2929"/>
  </r>
  <r>
    <n v="2963"/>
    <d v="2017-10-26T09:00:00"/>
    <n v="5724.4"/>
    <n v="5770"/>
    <n v="5712.6"/>
    <n v="5752.3"/>
    <n v="1"/>
    <n v="195.59999999999945"/>
    <n v="5612.9176470588227"/>
    <x v="2930"/>
  </r>
  <r>
    <n v="2964"/>
    <d v="2017-10-26T10:00:00"/>
    <n v="5751.9"/>
    <n v="5767.9"/>
    <n v="5732.3"/>
    <n v="5751.5"/>
    <n v="0"/>
    <n v="152.49999999999909"/>
    <n v="5619.9705882352937"/>
    <x v="2931"/>
  </r>
  <r>
    <n v="2965"/>
    <d v="2017-10-26T11:00:00"/>
    <n v="5751.6"/>
    <n v="5888.5"/>
    <n v="5749.5"/>
    <n v="5888.4"/>
    <n v="1"/>
    <n v="50.899999999999636"/>
    <n v="5634.6941176470573"/>
    <x v="2932"/>
  </r>
  <r>
    <n v="2966"/>
    <d v="2017-10-26T12:00:00"/>
    <n v="5888.3"/>
    <n v="5964.3"/>
    <n v="5885.1"/>
    <n v="5947.5"/>
    <n v="1"/>
    <n v="7"/>
    <n v="5650.9999999999991"/>
    <x v="2933"/>
  </r>
  <r>
    <n v="2967"/>
    <d v="2017-10-26T13:00:00"/>
    <n v="5942.7"/>
    <n v="5984.9"/>
    <n v="5884.6"/>
    <n v="5899.2"/>
    <n v="0"/>
    <n v="40.299999999999272"/>
    <n v="5661.1029411764694"/>
    <x v="2934"/>
  </r>
  <r>
    <n v="2968"/>
    <d v="2017-10-26T14:00:00"/>
    <n v="5899.2"/>
    <n v="5957.9"/>
    <n v="5892.8"/>
    <n v="5934.4"/>
    <n v="1"/>
    <n v="24.199999999999818"/>
    <n v="5673.3088235294108"/>
    <x v="2935"/>
  </r>
  <r>
    <n v="2969"/>
    <d v="2017-10-26T15:00:00"/>
    <n v="5934.7"/>
    <n v="5960.4"/>
    <n v="5910.9"/>
    <n v="5950"/>
    <n v="1"/>
    <n v="-71.5"/>
    <n v="5686.6205882352933"/>
    <x v="2936"/>
  </r>
  <r>
    <n v="2970"/>
    <d v="2017-10-26T16:00:00"/>
    <n v="5950.1"/>
    <n v="5964.9"/>
    <n v="5924.1"/>
    <n v="5939.9"/>
    <n v="0"/>
    <n v="-38.099999999999454"/>
    <n v="5698.6352941176456"/>
    <x v="2937"/>
  </r>
  <r>
    <n v="2971"/>
    <d v="2017-10-26T17:00:00"/>
    <n v="5936.5"/>
    <n v="5961.6"/>
    <n v="5926.8"/>
    <n v="5955.6"/>
    <n v="1"/>
    <n v="-115.80000000000018"/>
    <n v="5709.6794117647041"/>
    <x v="2938"/>
  </r>
  <r>
    <n v="2972"/>
    <d v="2017-10-26T18:00:00"/>
    <n v="5956"/>
    <n v="5958.9"/>
    <n v="5872.3"/>
    <n v="5875.6"/>
    <n v="0"/>
    <n v="-48.699999999999818"/>
    <n v="5716.9970588235292"/>
    <x v="2939"/>
  </r>
  <r>
    <n v="2973"/>
    <d v="2017-10-26T19:00:00"/>
    <n v="5875.6"/>
    <n v="5898.8"/>
    <n v="5825.5"/>
    <n v="5898.8"/>
    <n v="1"/>
    <n v="-14.799999999999272"/>
    <n v="5725.0705882352931"/>
    <x v="2940"/>
  </r>
  <r>
    <n v="2974"/>
    <d v="2017-10-26T20:00:00"/>
    <n v="5898.8"/>
    <n v="5916.6"/>
    <n v="5828.5"/>
    <n v="5840.2"/>
    <n v="0"/>
    <n v="48.900000000001455"/>
    <n v="5733.1352941176474"/>
    <x v="2941"/>
  </r>
  <r>
    <n v="2975"/>
    <d v="2017-10-26T21:00:00"/>
    <n v="5840.9"/>
    <n v="5862.8"/>
    <n v="5796.8"/>
    <n v="5827.6"/>
    <n v="0"/>
    <n v="167.10000000000036"/>
    <n v="5741.3558823529411"/>
    <x v="2942"/>
  </r>
  <r>
    <n v="2976"/>
    <d v="2017-10-26T22:00:00"/>
    <n v="5827.9"/>
    <n v="5907.8"/>
    <n v="5785.3"/>
    <n v="5885"/>
    <n v="1"/>
    <n v="61.400000000000546"/>
    <n v="5751.9441176470591"/>
    <x v="2943"/>
  </r>
  <r>
    <n v="2977"/>
    <d v="2017-10-26T23:00:00"/>
    <n v="5885"/>
    <n v="5912.5"/>
    <n v="5882.7"/>
    <n v="5890.1"/>
    <n v="1"/>
    <n v="42.699999999999818"/>
    <n v="5762.4941176470584"/>
    <x v="2944"/>
  </r>
  <r>
    <n v="2978"/>
    <d v="2017-10-27T00:00:00"/>
    <n v="5890"/>
    <n v="5995"/>
    <n v="5881.4"/>
    <n v="5994.9"/>
    <n v="1"/>
    <n v="-72.5"/>
    <n v="5777.4205882352935"/>
    <x v="2945"/>
  </r>
  <r>
    <n v="2979"/>
    <d v="2017-10-27T01:00:00"/>
    <n v="5994.9"/>
    <n v="5994.9"/>
    <n v="5923.3"/>
    <n v="5946.3"/>
    <n v="0"/>
    <n v="-66.100000000000364"/>
    <n v="5791.0941176470587"/>
    <x v="2946"/>
  </r>
  <r>
    <n v="2980"/>
    <d v="2017-10-27T02:00:00"/>
    <n v="5946.3"/>
    <n v="5963.1"/>
    <n v="5928.9"/>
    <n v="5932.7"/>
    <n v="0"/>
    <n v="-103.69999999999982"/>
    <n v="5803.0529411764701"/>
    <x v="2947"/>
  </r>
  <r>
    <n v="2981"/>
    <d v="2017-10-27T03:00:00"/>
    <n v="5932.8"/>
    <n v="5935.7"/>
    <n v="5903.9"/>
    <n v="5922.5"/>
    <n v="0"/>
    <n v="-78.600000000000364"/>
    <n v="5814.7235294117645"/>
    <x v="2948"/>
  </r>
  <r>
    <n v="2982"/>
    <d v="2017-10-27T04:00:00"/>
    <n v="5922.4"/>
    <n v="5928.3"/>
    <n v="5877.3"/>
    <n v="5880.2"/>
    <n v="0"/>
    <n v="10.099999999999454"/>
    <n v="5824.2794117647063"/>
    <x v="2949"/>
  </r>
  <r>
    <n v="2983"/>
    <d v="2017-10-27T05:00:00"/>
    <n v="5880.2"/>
    <n v="5896.3"/>
    <n v="5826.6"/>
    <n v="5829"/>
    <n v="0"/>
    <n v="51.299999999999272"/>
    <n v="5829.5029411764708"/>
    <x v="2950"/>
  </r>
  <r>
    <n v="2984"/>
    <d v="2017-10-27T06:00:00"/>
    <n v="5829.6"/>
    <n v="5847"/>
    <n v="5791.3"/>
    <n v="5844.4"/>
    <n v="1"/>
    <n v="64.100000000000364"/>
    <n v="5834.3970588235297"/>
    <x v="2951"/>
  </r>
  <r>
    <n v="2985"/>
    <d v="2017-10-27T07:00:00"/>
    <n v="5844.5"/>
    <n v="5895.2"/>
    <n v="5840.5"/>
    <n v="5891"/>
    <n v="1"/>
    <n v="-58"/>
    <n v="5840.6470588235297"/>
    <x v="2952"/>
  </r>
  <r>
    <n v="2986"/>
    <d v="2017-10-27T08:00:00"/>
    <n v="5891.5"/>
    <n v="5893.9"/>
    <n v="5859.4"/>
    <n v="5881.5"/>
    <n v="0"/>
    <n v="-36.300000000000182"/>
    <n v="5846.3735294117641"/>
    <x v="2953"/>
  </r>
  <r>
    <n v="2987"/>
    <d v="2017-10-27T09:00:00"/>
    <n v="5881.5"/>
    <n v="5922.6"/>
    <n v="5880.9"/>
    <n v="5909.1"/>
    <n v="1"/>
    <n v="-127.10000000000036"/>
    <n v="5851.4147058823537"/>
    <x v="2954"/>
  </r>
  <r>
    <n v="2988"/>
    <d v="2017-10-27T10:00:00"/>
    <n v="5909.1"/>
    <n v="5914.1"/>
    <n v="5830"/>
    <n v="5833.5"/>
    <n v="0"/>
    <n v="-84.699999999999818"/>
    <n v="5854.1735294117643"/>
    <x v="2955"/>
  </r>
  <r>
    <n v="2989"/>
    <d v="2017-10-27T11:00:00"/>
    <n v="5833.8"/>
    <n v="5858.4"/>
    <n v="5823.9"/>
    <n v="5845.5"/>
    <n v="1"/>
    <n v="-94.599999999999454"/>
    <n v="5858.4852941176478"/>
    <x v="2956"/>
  </r>
  <r>
    <n v="2990"/>
    <d v="2017-10-27T12:00:00"/>
    <n v="5845.2"/>
    <n v="5850.9"/>
    <n v="5756.7"/>
    <n v="5782"/>
    <n v="0"/>
    <n v="-28.599999999999454"/>
    <n v="5859.5470588235303"/>
    <x v="2957"/>
  </r>
  <r>
    <n v="2991"/>
    <d v="2017-10-27T13:00:00"/>
    <n v="5782"/>
    <n v="5785"/>
    <n v="5692.8"/>
    <n v="5748.8"/>
    <n v="0"/>
    <n v="16.800000000000182"/>
    <n v="5858.3647058823535"/>
    <x v="2958"/>
  </r>
  <r>
    <n v="2992"/>
    <d v="2017-10-27T14:00:00"/>
    <n v="5748.7"/>
    <n v="5789.4"/>
    <n v="5730.9"/>
    <n v="5750.5"/>
    <n v="1"/>
    <n v="-21.199999999999818"/>
    <n v="5858.0852941176481"/>
    <x v="2959"/>
  </r>
  <r>
    <n v="2993"/>
    <d v="2017-10-27T15:00:00"/>
    <n v="5750.5"/>
    <n v="5773"/>
    <n v="5722.4"/>
    <n v="5753.3"/>
    <n v="1"/>
    <n v="-26.600000000000364"/>
    <n v="5858.6852941176467"/>
    <x v="2960"/>
  </r>
  <r>
    <n v="2994"/>
    <d v="2017-10-27T16:00:00"/>
    <n v="5753.1"/>
    <n v="5797"/>
    <n v="5753"/>
    <n v="5765.3"/>
    <n v="1"/>
    <n v="-19.500000000000909"/>
    <n v="5859.4117647058811"/>
    <x v="2961"/>
  </r>
  <r>
    <n v="2995"/>
    <d v="2017-10-27T17:00:00"/>
    <n v="5764.7"/>
    <n v="5780.2"/>
    <n v="5720.8"/>
    <n v="5728.5"/>
    <n v="0"/>
    <n v="21.799999999998363"/>
    <n v="5858.8088235294108"/>
    <x v="2962"/>
  </r>
  <r>
    <n v="2996"/>
    <d v="2017-10-27T18:00:00"/>
    <n v="5728.6"/>
    <n v="5729.2"/>
    <n v="5689.6"/>
    <n v="5726"/>
    <n v="0"/>
    <n v="34.499999999999091"/>
    <n v="5858.8558823529393"/>
    <x v="2963"/>
  </r>
  <r>
    <n v="2997"/>
    <d v="2017-10-27T19:00:00"/>
    <n v="5726.1"/>
    <n v="5779.8"/>
    <n v="5718.3"/>
    <n v="5745.4"/>
    <n v="1"/>
    <n v="-4.4000000000005457"/>
    <n v="5858.6529411764695"/>
    <x v="2964"/>
  </r>
  <r>
    <n v="2998"/>
    <d v="2017-10-27T20:00:00"/>
    <n v="5745.8"/>
    <n v="5760"/>
    <n v="5709.4"/>
    <n v="5750.9"/>
    <n v="1"/>
    <n v="-43.300000000000182"/>
    <n v="5858.6352941176456"/>
    <x v="2965"/>
  </r>
  <r>
    <n v="2999"/>
    <d v="2017-10-29T21:00:00"/>
    <n v="6176.7"/>
    <n v="6219"/>
    <n v="6103.2"/>
    <n v="6186.8"/>
    <n v="1"/>
    <n v="-67.5"/>
    <n v="5867.4117647058811"/>
    <x v="2966"/>
  </r>
  <r>
    <n v="3000"/>
    <d v="2017-10-29T22:00:00"/>
    <n v="6186.8"/>
    <n v="6187.9"/>
    <n v="6120.8"/>
    <n v="6167.2"/>
    <n v="0"/>
    <n v="-37.399999999999636"/>
    <n v="5873.8735294117632"/>
    <x v="2967"/>
  </r>
  <r>
    <n v="3001"/>
    <d v="2017-10-29T23:00:00"/>
    <n v="6167.2"/>
    <n v="6207.2"/>
    <n v="6132.9"/>
    <n v="6133.4"/>
    <n v="0"/>
    <n v="-18.999999999999091"/>
    <n v="5880.7617647058805"/>
    <x v="2968"/>
  </r>
  <r>
    <n v="3002"/>
    <d v="2017-10-30T00:00:00"/>
    <n v="6133.2"/>
    <n v="6152"/>
    <n v="6106.6"/>
    <n v="6119.1"/>
    <n v="0"/>
    <n v="29"/>
    <n v="5886.1941176470573"/>
    <x v="2969"/>
  </r>
  <r>
    <n v="3003"/>
    <d v="2017-10-30T01:00:00"/>
    <n v="6119.1"/>
    <n v="6130.2"/>
    <n v="6076.9"/>
    <n v="6129.6"/>
    <n v="1"/>
    <n v="12"/>
    <n v="5891.4764705882344"/>
    <x v="2970"/>
  </r>
  <r>
    <n v="3004"/>
    <d v="2017-10-30T02:00:00"/>
    <n v="6128.9"/>
    <n v="6140.2"/>
    <n v="6108.3"/>
    <n v="6113.5"/>
    <n v="0"/>
    <n v="-0.1000000000003638"/>
    <n v="5896.5823529411764"/>
    <x v="2971"/>
  </r>
  <r>
    <n v="3005"/>
    <d v="2017-10-30T03:00:00"/>
    <n v="6113.5"/>
    <n v="6148.6"/>
    <n v="6085.5"/>
    <n v="6147.4"/>
    <n v="1"/>
    <n v="-19.899999999999636"/>
    <n v="5902.2235294117636"/>
    <x v="2972"/>
  </r>
  <r>
    <n v="3006"/>
    <d v="2017-10-30T04:00:00"/>
    <n v="6147"/>
    <n v="6170.2"/>
    <n v="6132.3"/>
    <n v="6140.5"/>
    <n v="0"/>
    <n v="-9.8000000000001819"/>
    <n v="5910.0147058823532"/>
    <x v="2973"/>
  </r>
  <r>
    <n v="3007"/>
    <d v="2017-10-30T05:00:00"/>
    <n v="6140.5"/>
    <n v="6153.8"/>
    <n v="6110.4"/>
    <n v="6113"/>
    <n v="0"/>
    <n v="13.199999999999818"/>
    <n v="5916.3147058823533"/>
    <x v="2974"/>
  </r>
  <r>
    <n v="3008"/>
    <d v="2017-10-30T06:00:00"/>
    <n v="6112.7"/>
    <n v="6133.6"/>
    <n v="6110.8"/>
    <n v="6126.8"/>
    <n v="1"/>
    <n v="28.299999999999272"/>
    <n v="5924.7441176470584"/>
    <x v="2975"/>
  </r>
  <r>
    <n v="3009"/>
    <d v="2017-10-30T07:00:00"/>
    <n v="6126.8"/>
    <n v="6160.9"/>
    <n v="6102.8"/>
    <n v="6130.4"/>
    <n v="1"/>
    <n v="52.199999999999818"/>
    <n v="5933.65"/>
    <x v="2976"/>
  </r>
  <r>
    <n v="3010"/>
    <d v="2017-10-30T08:00:00"/>
    <n v="6135.2"/>
    <n v="6145"/>
    <n v="6113.6"/>
    <n v="6130.7"/>
    <n v="1"/>
    <n v="26.499999999999091"/>
    <n v="5940.876470588235"/>
    <x v="2977"/>
  </r>
  <r>
    <n v="3011"/>
    <d v="2017-10-30T09:00:00"/>
    <n v="6130.8"/>
    <n v="6169.9"/>
    <n v="6130.6"/>
    <n v="6160"/>
    <n v="1"/>
    <n v="-17.700000000000728"/>
    <n v="5948.8147058823533"/>
    <x v="2978"/>
  </r>
  <r>
    <n v="3012"/>
    <d v="2017-10-30T10:00:00"/>
    <n v="6160"/>
    <n v="6203.5"/>
    <n v="6148.5"/>
    <n v="6187.5"/>
    <n v="1"/>
    <n v="-43.100000000000364"/>
    <n v="5954.4794117647052"/>
    <x v="2979"/>
  </r>
  <r>
    <n v="3013"/>
    <d v="2017-10-30T11:00:00"/>
    <n v="6188.1"/>
    <n v="6215"/>
    <n v="6145.6"/>
    <n v="6157.9"/>
    <n v="0"/>
    <n v="-79.999999999999091"/>
    <n v="5960.7029411764697"/>
    <x v="2980"/>
  </r>
  <r>
    <n v="3014"/>
    <d v="2017-10-30T12:00:00"/>
    <n v="6155.9"/>
    <n v="6175"/>
    <n v="6110.9"/>
    <n v="6140.9"/>
    <n v="0"/>
    <n v="-55.199999999998909"/>
    <n v="5966.8264705882348"/>
    <x v="2981"/>
  </r>
  <r>
    <n v="3015"/>
    <d v="2017-10-30T13:00:00"/>
    <n v="6140.9"/>
    <n v="6168.1"/>
    <n v="6136.6"/>
    <n v="6143"/>
    <n v="1"/>
    <n v="-76.399999999999636"/>
    <n v="5973.3117647058816"/>
    <x v="2982"/>
  </r>
  <r>
    <n v="3016"/>
    <d v="2017-10-30T14:00:00"/>
    <n v="6144.4"/>
    <n v="6154.2"/>
    <n v="6044.5"/>
    <n v="6077.3"/>
    <n v="0"/>
    <n v="21.100000000000364"/>
    <n v="5979.108823529411"/>
    <x v="2983"/>
  </r>
  <r>
    <n v="3017"/>
    <d v="2017-10-30T15:00:00"/>
    <n v="6077.2"/>
    <n v="6093.2"/>
    <n v="6027"/>
    <n v="6087"/>
    <n v="1"/>
    <n v="24.699999999999818"/>
    <n v="5986.697058823529"/>
    <x v="2984"/>
  </r>
  <r>
    <n v="3018"/>
    <d v="2017-10-30T16:00:00"/>
    <n v="6087"/>
    <n v="6090.7"/>
    <n v="6052.8"/>
    <n v="6067.9"/>
    <n v="0"/>
    <n v="3.3999999999996362"/>
    <n v="5993.270588235293"/>
    <x v="2985"/>
  </r>
  <r>
    <n v="3019"/>
    <d v="2017-10-30T17:00:00"/>
    <n v="6067.7"/>
    <n v="6098.1"/>
    <n v="6062.1"/>
    <n v="6098.1"/>
    <n v="1"/>
    <n v="-3.6000000000012733"/>
    <n v="5999.3617647058818"/>
    <x v="2986"/>
  </r>
  <r>
    <n v="3020"/>
    <d v="2017-10-30T18:00:00"/>
    <n v="6100"/>
    <n v="6138"/>
    <n v="6099.2"/>
    <n v="6113.4"/>
    <n v="1"/>
    <n v="-30.200000000001637"/>
    <n v="6006.1823529411758"/>
    <x v="2987"/>
  </r>
  <r>
    <n v="3021"/>
    <d v="2017-10-30T19:00:00"/>
    <n v="6116.3"/>
    <n v="6118.3"/>
    <n v="6070.9"/>
    <n v="6075.9"/>
    <n v="0"/>
    <n v="27.199999999998909"/>
    <n v="6011.0882352941171"/>
    <x v="2988"/>
  </r>
  <r>
    <n v="3022"/>
    <d v="2017-10-30T20:00:00"/>
    <n v="6075.3"/>
    <n v="6107.7"/>
    <n v="6074.2"/>
    <n v="6098.7"/>
    <n v="1"/>
    <n v="25.199999999999818"/>
    <n v="6018.8882352941173"/>
    <x v="2989"/>
  </r>
  <r>
    <n v="3023"/>
    <d v="2017-10-30T21:00:00"/>
    <n v="6098.6"/>
    <n v="6117.4"/>
    <n v="6085.1"/>
    <n v="6085.4"/>
    <n v="0"/>
    <n v="44.700000000000728"/>
    <n v="6025.9441176470573"/>
    <x v="2990"/>
  </r>
  <r>
    <n v="3024"/>
    <d v="2017-10-30T22:00:00"/>
    <n v="6085.5"/>
    <n v="6113"/>
    <n v="6083.7"/>
    <n v="6102.5"/>
    <n v="1"/>
    <n v="36.400000000000546"/>
    <n v="6035.3705882352924"/>
    <x v="2991"/>
  </r>
  <r>
    <n v="3025"/>
    <d v="2017-10-30T23:00:00"/>
    <n v="6102.4"/>
    <n v="6144"/>
    <n v="6089.6"/>
    <n v="6123.8"/>
    <n v="1"/>
    <n v="2.8000000000001819"/>
    <n v="6046.3999999999987"/>
    <x v="2992"/>
  </r>
  <r>
    <n v="3026"/>
    <d v="2017-10-31T00:00:00"/>
    <n v="6123.7"/>
    <n v="6149"/>
    <n v="6119"/>
    <n v="6130"/>
    <n v="1"/>
    <n v="-8.6999999999998181"/>
    <n v="6057.5617647058807"/>
    <x v="2993"/>
  </r>
  <r>
    <n v="3027"/>
    <d v="2017-10-31T01:00:00"/>
    <n v="6129.5"/>
    <n v="6148.7"/>
    <n v="6123.3"/>
    <n v="6138.2"/>
    <n v="1"/>
    <n v="-3"/>
    <n v="6068.8823529411757"/>
    <x v="2994"/>
  </r>
  <r>
    <n v="3028"/>
    <d v="2017-10-31T02:00:00"/>
    <n v="6138"/>
    <n v="6145"/>
    <n v="6116.8"/>
    <n v="6125.8"/>
    <n v="0"/>
    <n v="26.800000000000182"/>
    <n v="6079.4852941176459"/>
    <x v="2995"/>
  </r>
  <r>
    <n v="3029"/>
    <d v="2017-10-31T03:00:00"/>
    <n v="6125.5"/>
    <n v="6135"/>
    <n v="6118.9"/>
    <n v="6120.3"/>
    <n v="0"/>
    <n v="-19.300000000000182"/>
    <n v="6091.0088235294106"/>
    <x v="2996"/>
  </r>
  <r>
    <n v="3030"/>
    <d v="2017-10-31T04:00:00"/>
    <n v="6129.1"/>
    <n v="6150"/>
    <n v="6126"/>
    <n v="6143.5"/>
    <n v="1"/>
    <n v="-48.399999999999636"/>
    <n v="6103.288235294116"/>
    <x v="2997"/>
  </r>
  <r>
    <n v="3031"/>
    <d v="2017-10-31T05:00:00"/>
    <n v="6143.5"/>
    <n v="6169.2"/>
    <n v="6143.3"/>
    <n v="6161.1"/>
    <n v="1"/>
    <n v="-33.100000000000364"/>
    <n v="6115.5147058823513"/>
    <x v="2998"/>
  </r>
  <r>
    <n v="3032"/>
    <d v="2017-10-31T06:00:00"/>
    <n v="6161.1"/>
    <n v="6162.1"/>
    <n v="6102.1"/>
    <n v="6109.8"/>
    <n v="0"/>
    <n v="53.800000000000182"/>
    <n v="6126.0705882352931"/>
    <x v="2999"/>
  </r>
  <r>
    <n v="3033"/>
    <d v="2017-10-31T07:00:00"/>
    <n v="6109.8"/>
    <n v="6119.1"/>
    <n v="6086.2"/>
    <n v="6095.1"/>
    <n v="0"/>
    <n v="76.300000000000182"/>
    <n v="6123.3735294117641"/>
    <x v="3000"/>
  </r>
  <r>
    <n v="3034"/>
    <d v="2017-10-31T08:00:00"/>
    <n v="6095"/>
    <n v="6128.1"/>
    <n v="6085.6"/>
    <n v="6127.9"/>
    <n v="1"/>
    <n v="105.60000000000127"/>
    <n v="6122.217647058822"/>
    <x v="3001"/>
  </r>
  <r>
    <n v="3035"/>
    <d v="2017-10-31T09:00:00"/>
    <n v="6128"/>
    <n v="6164.2"/>
    <n v="6127.6"/>
    <n v="6163.6"/>
    <n v="1"/>
    <n v="36.800000000000182"/>
    <n v="6123.1058823529393"/>
    <x v="3002"/>
  </r>
  <r>
    <n v="3036"/>
    <d v="2017-10-31T10:00:00"/>
    <n v="6164.2"/>
    <n v="6174.8"/>
    <n v="6155.4"/>
    <n v="6172"/>
    <n v="1"/>
    <n v="177.79999999999927"/>
    <n v="6124.6617647058811"/>
    <x v="3003"/>
  </r>
  <r>
    <n v="3037"/>
    <d v="2017-10-31T11:00:00"/>
    <n v="6169.9"/>
    <n v="6234"/>
    <n v="6168.6"/>
    <n v="6232.1"/>
    <n v="1"/>
    <n v="134.69999999999891"/>
    <n v="6127.6764705882342"/>
    <x v="3004"/>
  </r>
  <r>
    <n v="3038"/>
    <d v="2017-10-31T12:00:00"/>
    <n v="6232.1"/>
    <n v="6234"/>
    <n v="6192.9"/>
    <n v="6198.9"/>
    <n v="0"/>
    <n v="168.19999999999982"/>
    <n v="6130.1882352941166"/>
    <x v="3005"/>
  </r>
  <r>
    <n v="3039"/>
    <d v="2017-10-31T13:00:00"/>
    <n v="6199.1"/>
    <n v="6347.9"/>
    <n v="6198"/>
    <n v="6347.9"/>
    <n v="1"/>
    <n v="29"/>
    <n v="6136.0852941176463"/>
    <x v="3006"/>
  </r>
  <r>
    <n v="3040"/>
    <d v="2017-10-31T14:00:00"/>
    <n v="6347.9"/>
    <n v="6414.8"/>
    <n v="6309.4"/>
    <n v="6367"/>
    <n v="1"/>
    <n v="0.7999999999992724"/>
    <n v="6142.7470588235283"/>
    <x v="3007"/>
  </r>
  <r>
    <n v="3041"/>
    <d v="2017-10-31T15:00:00"/>
    <n v="6367"/>
    <n v="6403.9"/>
    <n v="6328.9"/>
    <n v="6367.3"/>
    <n v="1"/>
    <n v="-15.800000000001091"/>
    <n v="6150.2264705882344"/>
    <x v="3008"/>
  </r>
  <r>
    <n v="3042"/>
    <d v="2017-10-31T16:00:00"/>
    <n v="6367.1"/>
    <n v="6391.1"/>
    <n v="6361.5"/>
    <n v="6376.7"/>
    <n v="1"/>
    <n v="-33.699999999999818"/>
    <n v="6157.5764705882357"/>
    <x v="3009"/>
  </r>
  <r>
    <n v="3043"/>
    <d v="2017-10-31T17:00:00"/>
    <n v="6376.3"/>
    <n v="6377.2"/>
    <n v="6324.8"/>
    <n v="6367.2"/>
    <n v="0"/>
    <n v="4.9000000000005457"/>
    <n v="6164.5411764705877"/>
    <x v="3010"/>
  </r>
  <r>
    <n v="3044"/>
    <d v="2017-10-31T18:00:00"/>
    <n v="6367.2"/>
    <n v="6369"/>
    <n v="6341.2"/>
    <n v="6350.9"/>
    <n v="0"/>
    <n v="40.000000000000909"/>
    <n v="6171.017647058824"/>
    <x v="3011"/>
  </r>
  <r>
    <n v="3045"/>
    <d v="2017-10-31T19:00:00"/>
    <n v="6350.9"/>
    <n v="6351.5"/>
    <n v="6302.3"/>
    <n v="6342.6"/>
    <n v="0"/>
    <n v="40"/>
    <n v="6176.3882352941182"/>
    <x v="3012"/>
  </r>
  <r>
    <n v="3046"/>
    <d v="2017-10-31T20:00:00"/>
    <n v="6342.3"/>
    <n v="6378.3"/>
    <n v="6336.5"/>
    <n v="6371.8"/>
    <n v="1"/>
    <n v="66.5"/>
    <n v="6181.8088235294126"/>
    <x v="3013"/>
  </r>
  <r>
    <n v="3047"/>
    <d v="2017-10-31T21:00:00"/>
    <n v="6377.4"/>
    <n v="6396.3"/>
    <n v="6368.9"/>
    <n v="6396.2"/>
    <n v="1"/>
    <n v="-10"/>
    <n v="6188.8176470588242"/>
    <x v="3014"/>
  </r>
  <r>
    <n v="3048"/>
    <d v="2017-10-31T22:00:00"/>
    <n v="6397.3"/>
    <n v="6415.7"/>
    <n v="6382.6"/>
    <n v="6389"/>
    <n v="0"/>
    <n v="21.5"/>
    <n v="6196.1147058823535"/>
    <x v="3015"/>
  </r>
  <r>
    <n v="3049"/>
    <d v="2017-10-31T23:00:00"/>
    <n v="6389"/>
    <n v="6466.4"/>
    <n v="6381.4"/>
    <n v="6445"/>
    <n v="1"/>
    <n v="-23.800000000000182"/>
    <n v="6204.9970588235301"/>
    <x v="3016"/>
  </r>
  <r>
    <n v="3050"/>
    <d v="2017-11-01T00:00:00"/>
    <n v="6445"/>
    <n v="6445.8"/>
    <n v="6376.2"/>
    <n v="6387.3"/>
    <n v="0"/>
    <n v="44.599999999999454"/>
    <n v="6214.1147058823535"/>
    <x v="3017"/>
  </r>
  <r>
    <n v="3051"/>
    <d v="2017-11-01T01:00:00"/>
    <n v="6387"/>
    <n v="6417.8"/>
    <n v="6383.9"/>
    <n v="6410.2"/>
    <n v="1"/>
    <n v="-40.100000000000364"/>
    <n v="6223.6205882352951"/>
    <x v="3018"/>
  </r>
  <r>
    <n v="3052"/>
    <d v="2017-11-01T02:00:00"/>
    <n v="6410.1"/>
    <n v="6425.3"/>
    <n v="6395.5"/>
    <n v="6420.8"/>
    <n v="1"/>
    <n v="-15.800000000000182"/>
    <n v="6234"/>
    <x v="3019"/>
  </r>
  <r>
    <n v="3053"/>
    <d v="2017-11-01T03:00:00"/>
    <n v="6421.7"/>
    <n v="6454.9"/>
    <n v="6420.5"/>
    <n v="6432.4"/>
    <n v="1"/>
    <n v="-25.599999999999454"/>
    <n v="6243.8323529411773"/>
    <x v="3020"/>
  </r>
  <r>
    <n v="3054"/>
    <d v="2017-11-01T04:00:00"/>
    <n v="6432.4"/>
    <n v="6434.1"/>
    <n v="6362.7"/>
    <n v="6370.9"/>
    <n v="0"/>
    <n v="41.600000000001273"/>
    <n v="6251.4058823529413"/>
    <x v="3021"/>
  </r>
  <r>
    <n v="3055"/>
    <d v="2017-11-01T05:00:00"/>
    <n v="6370.9"/>
    <n v="6420.5"/>
    <n v="6363.8"/>
    <n v="6405.9"/>
    <n v="1"/>
    <n v="46.300000000002001"/>
    <n v="6261.1117647058818"/>
    <x v="3022"/>
  </r>
  <r>
    <n v="3056"/>
    <d v="2017-11-01T06:00:00"/>
    <n v="6405.9"/>
    <n v="6413.5"/>
    <n v="6387.6"/>
    <n v="6406.8"/>
    <n v="1"/>
    <n v="141.40000000000146"/>
    <n v="6270.1735294117634"/>
    <x v="3023"/>
  </r>
  <r>
    <n v="3057"/>
    <d v="2017-11-01T07:00:00"/>
    <n v="6406.9"/>
    <n v="6415.8"/>
    <n v="6394.7"/>
    <n v="6412.6"/>
    <n v="1"/>
    <n v="191.10000000000036"/>
    <n v="6279.7970588235275"/>
    <x v="3024"/>
  </r>
  <r>
    <n v="3058"/>
    <d v="2017-11-01T08:00:00"/>
    <n v="6409.4"/>
    <n v="6452.5"/>
    <n v="6403.2"/>
    <n v="6449.1"/>
    <n v="1"/>
    <n v="135.19999999999982"/>
    <n v="6289.9911764705876"/>
    <x v="3025"/>
  </r>
  <r>
    <n v="3059"/>
    <d v="2017-11-01T09:00:00"/>
    <n v="6448.9"/>
    <n v="6564.4"/>
    <n v="6444.5"/>
    <n v="6544.9"/>
    <n v="1"/>
    <n v="-31.400000000000546"/>
    <n v="6302.376470588234"/>
    <x v="3026"/>
  </r>
  <r>
    <n v="3060"/>
    <d v="2017-11-01T10:00:00"/>
    <n v="6545"/>
    <n v="6619.8"/>
    <n v="6510.2"/>
    <n v="6600.4"/>
    <n v="1"/>
    <n v="-111.80000000000018"/>
    <n v="6316.2117647058813"/>
    <x v="3027"/>
  </r>
  <r>
    <n v="3061"/>
    <d v="2017-11-01T11:00:00"/>
    <n v="6603.3"/>
    <n v="6622.1"/>
    <n v="6556.2"/>
    <n v="6587.1"/>
    <n v="0"/>
    <n v="-23.600000000000364"/>
    <n v="6329.414705882351"/>
    <x v="3028"/>
  </r>
  <r>
    <n v="3062"/>
    <d v="2017-11-01T12:00:00"/>
    <n v="6587.8"/>
    <n v="6590.1"/>
    <n v="6491.4"/>
    <n v="6517.2"/>
    <n v="0"/>
    <n v="42"/>
    <n v="6340.9264705882342"/>
    <x v="3029"/>
  </r>
  <r>
    <n v="3063"/>
    <d v="2017-11-01T13:00:00"/>
    <n v="6515.2"/>
    <n v="6542.6"/>
    <n v="6478.8"/>
    <n v="6490.2"/>
    <n v="0"/>
    <n v="98"/>
    <n v="6351.8058823529409"/>
    <x v="3030"/>
  </r>
  <r>
    <n v="3064"/>
    <d v="2017-11-01T14:00:00"/>
    <n v="6490.3"/>
    <n v="6571.5"/>
    <n v="6489.7"/>
    <n v="6562.3"/>
    <n v="1"/>
    <n v="45.800000000000182"/>
    <n v="6364.1235294117641"/>
    <x v="3031"/>
  </r>
  <r>
    <n v="3065"/>
    <d v="2017-11-01T15:00:00"/>
    <n v="6569"/>
    <n v="6588.6"/>
    <n v="6541.3"/>
    <n v="6564"/>
    <n v="1"/>
    <n v="30.899999999999636"/>
    <n v="6375.9735294117636"/>
    <x v="3032"/>
  </r>
  <r>
    <n v="3066"/>
    <d v="2017-11-01T16:00:00"/>
    <n v="6564"/>
    <n v="6649.5"/>
    <n v="6561.2"/>
    <n v="6595"/>
    <n v="1"/>
    <n v="22.899999999999636"/>
    <n v="6390.2441176470584"/>
    <x v="3033"/>
  </r>
  <r>
    <n v="3067"/>
    <d v="2017-11-01T17:00:00"/>
    <n v="6595"/>
    <n v="6634"/>
    <n v="6582.5"/>
    <n v="6614.8"/>
    <n v="1"/>
    <n v="-34.700000000000728"/>
    <n v="6405.5294117647063"/>
    <x v="3034"/>
  </r>
  <r>
    <n v="3068"/>
    <d v="2017-11-01T18:00:00"/>
    <n v="6614.8"/>
    <n v="6627"/>
    <n v="6575.4"/>
    <n v="6594.9"/>
    <n v="0"/>
    <n v="6.1999999999998181"/>
    <n v="6419.2647058823522"/>
    <x v="3035"/>
  </r>
  <r>
    <n v="3069"/>
    <d v="2017-11-01T19:00:00"/>
    <n v="6594.9"/>
    <n v="6620"/>
    <n v="6582.4"/>
    <n v="6617.9"/>
    <n v="1"/>
    <n v="42.199999999999818"/>
    <n v="6432.626470588234"/>
    <x v="3036"/>
  </r>
  <r>
    <n v="3070"/>
    <d v="2017-11-01T20:00:00"/>
    <n v="6617.8"/>
    <n v="6618.7"/>
    <n v="6540.8"/>
    <n v="6580"/>
    <n v="0"/>
    <n v="161.70000000000073"/>
    <n v="6444.626470588235"/>
    <x v="3037"/>
  </r>
  <r>
    <n v="3071"/>
    <d v="2017-11-01T21:00:00"/>
    <n v="6580"/>
    <n v="6611.4"/>
    <n v="6572.7"/>
    <n v="6601"/>
    <n v="1"/>
    <n v="211.5"/>
    <n v="6455.4764705882344"/>
    <x v="3038"/>
  </r>
  <r>
    <n v="3072"/>
    <d v="2017-11-01T22:00:00"/>
    <n v="6601"/>
    <n v="6672.5"/>
    <n v="6584.1"/>
    <n v="6660"/>
    <n v="1"/>
    <n v="180.30000000000018"/>
    <n v="6469.0382352941169"/>
    <x v="3039"/>
  </r>
  <r>
    <n v="3073"/>
    <d v="2017-11-01T23:00:00"/>
    <n v="6659.9"/>
    <n v="6757.8"/>
    <n v="6643.2"/>
    <n v="6741.6"/>
    <n v="1"/>
    <n v="79.699999999999818"/>
    <n v="6480.6176470588234"/>
    <x v="3040"/>
  </r>
  <r>
    <n v="3074"/>
    <d v="2017-11-02T00:00:00"/>
    <n v="6741.6"/>
    <n v="6890"/>
    <n v="6732.9"/>
    <n v="6812.4"/>
    <n v="1"/>
    <n v="61.600000000001273"/>
    <n v="6493.7176470588229"/>
    <x v="3041"/>
  </r>
  <r>
    <n v="3075"/>
    <d v="2017-11-02T01:00:00"/>
    <n v="6811.2"/>
    <n v="6950.3"/>
    <n v="6790.8"/>
    <n v="6839"/>
    <n v="1"/>
    <n v="68.300000000001091"/>
    <n v="6507.5911764705879"/>
    <x v="3042"/>
  </r>
  <r>
    <n v="3076"/>
    <d v="2017-11-02T02:00:00"/>
    <n v="6839"/>
    <n v="6873.3"/>
    <n v="6754.6"/>
    <n v="6820.1"/>
    <n v="0"/>
    <n v="39.700000000000728"/>
    <n v="6520.6323529411757"/>
    <x v="3043"/>
  </r>
  <r>
    <n v="3077"/>
    <d v="2017-11-02T03:00:00"/>
    <n v="6819.9"/>
    <n v="6908.8"/>
    <n v="6790.8"/>
    <n v="6872.6"/>
    <n v="1"/>
    <n v="111.09999999999945"/>
    <n v="6535.4970588235292"/>
    <x v="3044"/>
  </r>
  <r>
    <n v="3078"/>
    <d v="2017-11-02T04:00:00"/>
    <n v="6872.4"/>
    <n v="6949.9"/>
    <n v="6847.4"/>
    <n v="6906.9"/>
    <n v="1"/>
    <n v="35.199999999998909"/>
    <n v="6551.8499999999995"/>
    <x v="3045"/>
  </r>
  <r>
    <n v="3079"/>
    <d v="2017-11-02T05:00:00"/>
    <n v="6908.7"/>
    <n v="6981.9"/>
    <n v="6861.1"/>
    <n v="6861.2"/>
    <n v="0"/>
    <n v="152.89999999999873"/>
    <n v="6567.1029411764703"/>
    <x v="3046"/>
  </r>
  <r>
    <n v="3080"/>
    <d v="2017-11-02T06:00:00"/>
    <n v="6861.1"/>
    <n v="7026.1"/>
    <n v="6860.5"/>
    <n v="6985.2"/>
    <n v="1"/>
    <n v="13.699999999999818"/>
    <n v="6585.1441176470598"/>
    <x v="3047"/>
  </r>
  <r>
    <n v="3081"/>
    <d v="2017-11-02T07:00:00"/>
    <n v="6985.3"/>
    <n v="7044.8"/>
    <n v="6904"/>
    <n v="6943.9"/>
    <n v="0"/>
    <n v="266.19999999999982"/>
    <n v="6601.2529411764708"/>
    <x v="3048"/>
  </r>
  <r>
    <n v="3082"/>
    <d v="2017-11-02T08:00:00"/>
    <n v="6944.6"/>
    <n v="7040"/>
    <n v="6937.4"/>
    <n v="7014.8"/>
    <n v="1"/>
    <n v="-54.5"/>
    <n v="6619.6588235294112"/>
    <x v="3049"/>
  </r>
  <r>
    <n v="3083"/>
    <d v="2017-11-02T09:00:00"/>
    <n v="7014.9"/>
    <n v="7020.4"/>
    <n v="6957.6"/>
    <n v="6999.8"/>
    <n v="0"/>
    <n v="-6.9000000000005457"/>
    <n v="6635.9764705882353"/>
    <x v="3050"/>
  </r>
  <r>
    <n v="3084"/>
    <d v="2017-11-02T10:00:00"/>
    <n v="6999.8"/>
    <n v="7214.5"/>
    <n v="6998.2"/>
    <n v="7210.9"/>
    <n v="1"/>
    <n v="-71.699999999999818"/>
    <n v="6660.2"/>
    <x v="3051"/>
  </r>
  <r>
    <n v="3085"/>
    <d v="2017-11-02T11:00:00"/>
    <n v="7210.6"/>
    <n v="7390.9"/>
    <n v="6767.1"/>
    <n v="6960.1"/>
    <n v="0"/>
    <n v="54.800000000000182"/>
    <n v="6676.373529411765"/>
    <x v="3052"/>
  </r>
  <r>
    <n v="3086"/>
    <d v="2017-11-02T12:00:00"/>
    <n v="6956.5"/>
    <n v="7054"/>
    <n v="6777.7"/>
    <n v="6989"/>
    <n v="1"/>
    <n v="100.69999999999982"/>
    <n v="6693.0852941176472"/>
    <x v="3053"/>
  </r>
  <r>
    <n v="3087"/>
    <d v="2017-11-02T13:00:00"/>
    <n v="6989.3"/>
    <n v="7193"/>
    <n v="6941.8"/>
    <n v="7135.6"/>
    <n v="1"/>
    <n v="-190.20000000000073"/>
    <n v="6713.767647058824"/>
    <x v="3054"/>
  </r>
  <r>
    <n v="3088"/>
    <d v="2017-11-02T14:00:00"/>
    <n v="7135.1"/>
    <n v="7165.1"/>
    <n v="6992"/>
    <n v="7011.1"/>
    <n v="0"/>
    <n v="-24.200000000000728"/>
    <n v="6732.5970588235296"/>
    <x v="3055"/>
  </r>
  <r>
    <n v="3089"/>
    <d v="2017-11-02T15:00:00"/>
    <n v="7012.6"/>
    <n v="7100"/>
    <n v="7011.4"/>
    <n v="7091"/>
    <n v="1"/>
    <n v="-218.60000000000036"/>
    <n v="6752.7470588235301"/>
    <x v="3056"/>
  </r>
  <r>
    <n v="3090"/>
    <d v="2017-11-02T16:00:00"/>
    <n v="7091"/>
    <n v="7091.9"/>
    <n v="6930"/>
    <n v="6946.4"/>
    <n v="0"/>
    <n v="26.900000000000546"/>
    <n v="6768.6176470588225"/>
    <x v="3057"/>
  </r>
  <r>
    <n v="3091"/>
    <d v="2017-11-02T17:00:00"/>
    <n v="6950.6"/>
    <n v="7012.1"/>
    <n v="6884.7"/>
    <n v="6992.6"/>
    <n v="1"/>
    <n v="67.400000000000546"/>
    <n v="6785.6764705882351"/>
    <x v="3058"/>
  </r>
  <r>
    <n v="3092"/>
    <d v="2017-11-02T18:00:00"/>
    <n v="6993"/>
    <n v="7000"/>
    <n v="6826"/>
    <n v="6877"/>
    <n v="0"/>
    <n v="199.80000000000109"/>
    <n v="6798.2617647058833"/>
    <x v="3059"/>
  </r>
  <r>
    <n v="3093"/>
    <d v="2017-11-02T19:00:00"/>
    <n v="6874.4"/>
    <n v="6981.8"/>
    <n v="6866.2"/>
    <n v="6975.3"/>
    <n v="1"/>
    <n v="49.000000000000909"/>
    <n v="6810.9205882352935"/>
    <x v="3060"/>
  </r>
  <r>
    <n v="3094"/>
    <d v="2017-11-02T20:00:00"/>
    <n v="6975.3"/>
    <n v="7109.1"/>
    <n v="6953.1"/>
    <n v="7057.8"/>
    <n v="1"/>
    <n v="-32.999999999999091"/>
    <n v="6824.3735294117641"/>
    <x v="3061"/>
  </r>
  <r>
    <n v="3095"/>
    <d v="2017-11-02T21:00:00"/>
    <n v="7059.9"/>
    <n v="7086"/>
    <n v="7027"/>
    <n v="7076.3"/>
    <n v="1"/>
    <n v="-91.199999999999818"/>
    <n v="6838.7617647058814"/>
    <x v="3062"/>
  </r>
  <r>
    <n v="3096"/>
    <d v="2017-11-02T22:00:00"/>
    <n v="7076.2"/>
    <n v="7087"/>
    <n v="7025.3"/>
    <n v="7026.3"/>
    <n v="0"/>
    <n v="-32.100000000000364"/>
    <n v="6853.735294117645"/>
    <x v="3063"/>
  </r>
  <r>
    <n v="3097"/>
    <d v="2017-11-02T23:00:00"/>
    <n v="7025.4"/>
    <n v="7082.1"/>
    <n v="7003.7"/>
    <n v="7025.9"/>
    <n v="0"/>
    <n v="12"/>
    <n v="6869.4911764705867"/>
    <x v="3064"/>
  </r>
  <r>
    <n v="3098"/>
    <d v="2017-11-03T00:00:00"/>
    <n v="7026"/>
    <n v="7044.8"/>
    <n v="6975.5"/>
    <n v="6984.2"/>
    <n v="0"/>
    <n v="212.30000000000018"/>
    <n v="6881.9"/>
    <x v="3065"/>
  </r>
  <r>
    <n v="3099"/>
    <d v="2017-11-03T01:00:00"/>
    <n v="6985.7"/>
    <n v="7005.8"/>
    <n v="6933.1"/>
    <n v="6994.9"/>
    <n v="1"/>
    <n v="219"/>
    <n v="6894.573529411764"/>
    <x v="3066"/>
  </r>
  <r>
    <n v="3100"/>
    <d v="2017-11-03T02:00:00"/>
    <n v="6995"/>
    <n v="7050"/>
    <n v="6993.5"/>
    <n v="7039.6"/>
    <n v="1"/>
    <n v="189.60000000000036"/>
    <n v="6907.6499999999987"/>
    <x v="3067"/>
  </r>
  <r>
    <n v="3101"/>
    <d v="2017-11-03T03:00:00"/>
    <n v="7039.3"/>
    <n v="7260.2"/>
    <n v="7039.3"/>
    <n v="7197.8"/>
    <n v="1"/>
    <n v="5.5"/>
    <n v="6924.7970588235275"/>
    <x v="3068"/>
  </r>
  <r>
    <n v="3102"/>
    <d v="2017-11-03T04:00:00"/>
    <n v="7199"/>
    <n v="7277.8"/>
    <n v="7167.1"/>
    <n v="7214.9"/>
    <n v="1"/>
    <n v="97.5"/>
    <n v="6943.0323529411753"/>
    <x v="3069"/>
  </r>
  <r>
    <n v="3103"/>
    <d v="2017-11-03T05:00:00"/>
    <n v="7214.4"/>
    <n v="7238.2"/>
    <n v="7143.8"/>
    <n v="7229.6"/>
    <n v="1"/>
    <n v="164.39999999999873"/>
    <n v="6961.0235294117638"/>
    <x v="3070"/>
  </r>
  <r>
    <n v="3104"/>
    <d v="2017-11-03T06:00:00"/>
    <n v="7229.6"/>
    <n v="7266.4"/>
    <n v="7196.4"/>
    <n v="7204"/>
    <n v="0"/>
    <n v="169.49999999999909"/>
    <n v="6979.376470588234"/>
    <x v="3071"/>
  </r>
  <r>
    <n v="3105"/>
    <d v="2017-11-03T07:00:00"/>
    <n v="7203.6"/>
    <n v="7340"/>
    <n v="7199.9"/>
    <n v="7311.5"/>
    <n v="1"/>
    <n v="89.499999999999091"/>
    <n v="7000.2735294117638"/>
    <x v="3072"/>
  </r>
  <r>
    <n v="3106"/>
    <d v="2017-11-03T08:00:00"/>
    <n v="7311.3"/>
    <n v="7400"/>
    <n v="7278.8"/>
    <n v="7393.4"/>
    <n v="1"/>
    <n v="-92"/>
    <n v="7021.8441176470578"/>
    <x v="3073"/>
  </r>
  <r>
    <n v="3107"/>
    <d v="2017-11-03T09:00:00"/>
    <n v="7394.9"/>
    <n v="7449"/>
    <n v="7331.7"/>
    <n v="7374.4"/>
    <n v="0"/>
    <n v="-58.399999999999636"/>
    <n v="7040.4558823529396"/>
    <x v="3074"/>
  </r>
  <r>
    <n v="3108"/>
    <d v="2017-11-03T10:00:00"/>
    <n v="7374.8"/>
    <n v="7448.1"/>
    <n v="7369.8"/>
    <n v="7402.7"/>
    <n v="1"/>
    <n v="-174.79999999999927"/>
    <n v="7057.8176470588223"/>
    <x v="3075"/>
  </r>
  <r>
    <n v="3109"/>
    <d v="2017-11-03T11:00:00"/>
    <n v="7403"/>
    <n v="7406.1"/>
    <n v="7253.7"/>
    <n v="7303.6"/>
    <n v="0"/>
    <n v="-17.800000000000182"/>
    <n v="7071.482352941176"/>
    <x v="3076"/>
  </r>
  <r>
    <n v="3110"/>
    <d v="2017-11-03T12:00:00"/>
    <n v="7305.2"/>
    <n v="7331.4"/>
    <n v="7262.4"/>
    <n v="7318.3"/>
    <n v="1"/>
    <n v="39.199999999998909"/>
    <n v="7086.1352941176474"/>
    <x v="3077"/>
  </r>
  <r>
    <n v="3111"/>
    <d v="2017-11-03T13:00:00"/>
    <n v="7319.9"/>
    <n v="7325.3"/>
    <n v="7174.7"/>
    <n v="7231.4"/>
    <n v="0"/>
    <n v="80.999999999998181"/>
    <n v="7096.6882352941175"/>
    <x v="3078"/>
  </r>
  <r>
    <n v="3112"/>
    <d v="2017-11-03T14:00:00"/>
    <n v="7224.8"/>
    <n v="7310"/>
    <n v="7174.4"/>
    <n v="7282.4"/>
    <n v="1"/>
    <n v="11.399999999998727"/>
    <n v="7107.732352941176"/>
    <x v="3079"/>
  </r>
  <r>
    <n v="3113"/>
    <d v="2017-11-03T15:00:00"/>
    <n v="7282.3"/>
    <n v="7366.6"/>
    <n v="7271.6"/>
    <n v="7352.4"/>
    <n v="1"/>
    <n v="-11.700000000000728"/>
    <n v="7122.179411764705"/>
    <x v="3080"/>
  </r>
  <r>
    <n v="3114"/>
    <d v="2017-11-03T16:00:00"/>
    <n v="7352.1"/>
    <n v="7352.6"/>
    <n v="7282.2"/>
    <n v="7305.4"/>
    <n v="0"/>
    <n v="-30.300000000000182"/>
    <n v="7131.5970588235286"/>
    <x v="3081"/>
  </r>
  <r>
    <n v="3115"/>
    <d v="2017-11-03T17:00:00"/>
    <n v="7305.4"/>
    <n v="7308.5"/>
    <n v="7263"/>
    <n v="7293.4"/>
    <n v="0"/>
    <n v="-66.300000000000182"/>
    <n v="7141.876470588234"/>
    <x v="3082"/>
  </r>
  <r>
    <n v="3116"/>
    <d v="2017-11-03T18:00:00"/>
    <n v="7291.9"/>
    <n v="7350"/>
    <n v="7288.7"/>
    <n v="7338.9"/>
    <n v="1"/>
    <n v="-116"/>
    <n v="7151.4088235294112"/>
    <x v="3083"/>
  </r>
  <r>
    <n v="3117"/>
    <d v="2017-11-03T19:00:00"/>
    <n v="7341.3"/>
    <n v="7342.6"/>
    <n v="7261.2"/>
    <n v="7276"/>
    <n v="0"/>
    <n v="-19.800000000000182"/>
    <n v="7159.5323529411762"/>
    <x v="3084"/>
  </r>
  <r>
    <n v="3118"/>
    <d v="2017-11-03T20:00:00"/>
    <n v="7276"/>
    <n v="7304.4"/>
    <n v="7217.5"/>
    <n v="7228"/>
    <n v="0"/>
    <n v="-7.8000000000001819"/>
    <n v="7160.0352941176461"/>
    <x v="3085"/>
  </r>
  <r>
    <n v="3119"/>
    <d v="2017-11-05T22:00:00"/>
    <n v="7353"/>
    <n v="7443.1"/>
    <n v="7345.4"/>
    <n v="7350.3"/>
    <n v="1"/>
    <n v="8.0999999999994543"/>
    <n v="7171.5117647058805"/>
    <x v="3086"/>
  </r>
  <r>
    <n v="3120"/>
    <d v="2017-11-05T23:00:00"/>
    <n v="7349.6"/>
    <n v="7397.8"/>
    <n v="7303.6"/>
    <n v="7380.5"/>
    <n v="1"/>
    <n v="-48.000000000000909"/>
    <n v="7183.0264705882337"/>
    <x v="3087"/>
  </r>
  <r>
    <n v="3121"/>
    <d v="2017-11-06T00:00:00"/>
    <n v="7382"/>
    <n v="7419.8"/>
    <n v="7308.7"/>
    <n v="7346"/>
    <n v="0"/>
    <n v="-119.80000000000109"/>
    <n v="7189.2147058823521"/>
    <x v="3088"/>
  </r>
  <r>
    <n v="3122"/>
    <d v="2017-11-06T01:00:00"/>
    <n v="7344.8"/>
    <n v="7388"/>
    <n v="7314.5"/>
    <n v="7358"/>
    <n v="1"/>
    <n v="-168.20000000000073"/>
    <n v="7199.4176470588227"/>
    <x v="3089"/>
  </r>
  <r>
    <n v="3123"/>
    <d v="2017-11-06T02:00:00"/>
    <n v="7360.1"/>
    <n v="7395.7"/>
    <n v="7322.3"/>
    <n v="7334.9"/>
    <n v="0"/>
    <n v="-24.800000000000182"/>
    <n v="7206.591176470587"/>
    <x v="3090"/>
  </r>
  <r>
    <n v="3124"/>
    <d v="2017-11-06T03:00:00"/>
    <n v="7334.8"/>
    <n v="7339.9"/>
    <n v="7199"/>
    <n v="7227"/>
    <n v="0"/>
    <n v="94.300000000000182"/>
    <n v="7214.8441176470569"/>
    <x v="3091"/>
  </r>
  <r>
    <n v="3125"/>
    <d v="2017-11-06T04:00:00"/>
    <n v="7224.7"/>
    <n v="7240.4"/>
    <n v="7082.4"/>
    <n v="7189.5"/>
    <n v="0"/>
    <n v="101.5"/>
    <n v="7220.6352941176447"/>
    <x v="3092"/>
  </r>
  <r>
    <n v="3126"/>
    <d v="2017-11-06T05:00:00"/>
    <n v="7189.7"/>
    <n v="7330.9"/>
    <n v="7189.7"/>
    <n v="7307.9"/>
    <n v="1"/>
    <n v="45.199999999999818"/>
    <n v="7233.3088235294099"/>
    <x v="3093"/>
  </r>
  <r>
    <n v="3127"/>
    <d v="2017-11-06T06:00:00"/>
    <n v="7308"/>
    <n v="7349.8"/>
    <n v="7264.5"/>
    <n v="7319.3"/>
    <n v="1"/>
    <n v="5.2999999999992724"/>
    <n v="7243.4264705882333"/>
    <x v="3094"/>
  </r>
  <r>
    <n v="3128"/>
    <d v="2017-11-06T07:00:00"/>
    <n v="7319.6"/>
    <n v="7327"/>
    <n v="7255"/>
    <n v="7291.6"/>
    <n v="0"/>
    <n v="42.799999999999272"/>
    <n v="7250.3029411764683"/>
    <x v="3095"/>
  </r>
  <r>
    <n v="3129"/>
    <d v="2017-11-06T08:00:00"/>
    <n v="7291.3"/>
    <n v="7393.6"/>
    <n v="7286.8"/>
    <n v="7353.2"/>
    <n v="1"/>
    <n v="-12.200000000000728"/>
    <n v="7258.4470588235281"/>
    <x v="3096"/>
  </r>
  <r>
    <n v="3130"/>
    <d v="2017-11-06T09:00:00"/>
    <n v="7353.8"/>
    <n v="7356.4"/>
    <n v="7279.9"/>
    <n v="7325.2"/>
    <n v="0"/>
    <n v="93.699999999999818"/>
    <n v="7267.2382352941167"/>
    <x v="3097"/>
  </r>
  <r>
    <n v="3131"/>
    <d v="2017-11-06T10:00:00"/>
    <n v="7324.5"/>
    <n v="7339.3"/>
    <n v="7276.6"/>
    <n v="7334"/>
    <n v="1"/>
    <n v="10.699999999999818"/>
    <n v="7276.2999999999984"/>
    <x v="3098"/>
  </r>
  <r>
    <n v="3132"/>
    <d v="2017-11-06T11:00:00"/>
    <n v="7334"/>
    <n v="7357.2"/>
    <n v="7277.7"/>
    <n v="7340.9"/>
    <n v="1"/>
    <n v="-53.100000000000364"/>
    <n v="7286.7911764705868"/>
    <x v="3099"/>
  </r>
  <r>
    <n v="3133"/>
    <d v="2017-11-06T12:00:00"/>
    <n v="7340.8"/>
    <n v="7423.7"/>
    <n v="7321.4"/>
    <n v="7418.1"/>
    <n v="1"/>
    <n v="-154.30000000000018"/>
    <n v="7299.2382352941158"/>
    <x v="3100"/>
  </r>
  <r>
    <n v="3134"/>
    <d v="2017-11-06T13:00:00"/>
    <n v="7417.2"/>
    <n v="7419.8"/>
    <n v="7331.1"/>
    <n v="7343.7"/>
    <n v="0"/>
    <n v="-186.10000000000036"/>
    <n v="7308.1823529411758"/>
    <x v="3101"/>
  </r>
  <r>
    <n v="3135"/>
    <d v="2017-11-06T14:00:00"/>
    <n v="7343.8"/>
    <n v="7348.4"/>
    <n v="7226.2"/>
    <n v="7286.9"/>
    <n v="0"/>
    <n v="-181.5"/>
    <n v="7310.8029411764692"/>
    <x v="3102"/>
  </r>
  <r>
    <n v="3136"/>
    <d v="2017-11-06T15:00:00"/>
    <n v="7288"/>
    <n v="7288.3"/>
    <n v="7205.3"/>
    <n v="7264.1"/>
    <n v="0"/>
    <n v="-252.30000000000018"/>
    <n v="7312.2499999999991"/>
    <x v="3103"/>
  </r>
  <r>
    <n v="3137"/>
    <d v="2017-11-06T16:00:00"/>
    <n v="7264"/>
    <n v="7278.3"/>
    <n v="7136.7"/>
    <n v="7158.7"/>
    <n v="0"/>
    <n v="-137"/>
    <n v="7310.1647058823528"/>
    <x v="3104"/>
  </r>
  <r>
    <n v="3138"/>
    <d v="2017-11-06T17:00:00"/>
    <n v="7158.7"/>
    <n v="7173.4"/>
    <n v="7030.8"/>
    <n v="7106.4"/>
    <n v="0"/>
    <n v="1.7000000000007276"/>
    <n v="7307.2941176470586"/>
    <x v="3105"/>
  </r>
  <r>
    <n v="3139"/>
    <d v="2017-11-06T18:00:00"/>
    <n v="7106.9"/>
    <n v="7129.7"/>
    <n v="6960.5"/>
    <n v="7012.2"/>
    <n v="0"/>
    <n v="112.40000000000055"/>
    <n v="7298.4911764705894"/>
    <x v="3106"/>
  </r>
  <r>
    <n v="3140"/>
    <d v="2017-11-06T19:00:00"/>
    <n v="7012.2"/>
    <n v="7032.5"/>
    <n v="6948.8"/>
    <n v="7022.2"/>
    <n v="1"/>
    <n v="-33.199999999999818"/>
    <n v="7287.5735294117658"/>
    <x v="3107"/>
  </r>
  <r>
    <n v="3141"/>
    <d v="2017-11-06T20:00:00"/>
    <n v="7021.4"/>
    <n v="7144.4"/>
    <n v="7019.9"/>
    <n v="7107.8"/>
    <n v="1"/>
    <n v="-151.60000000000036"/>
    <n v="7279.7323529411779"/>
    <x v="3108"/>
  </r>
  <r>
    <n v="3142"/>
    <d v="2017-11-06T21:00:00"/>
    <n v="7108"/>
    <n v="7139.4"/>
    <n v="7059.1"/>
    <n v="7124"/>
    <n v="1"/>
    <n v="-63.500000000000909"/>
    <n v="7271.5352941176488"/>
    <x v="3109"/>
  </r>
  <r>
    <n v="3143"/>
    <d v="2017-11-06T22:00:00"/>
    <n v="7121.1"/>
    <n v="7171.6"/>
    <n v="6985.3"/>
    <n v="6985.5"/>
    <n v="0"/>
    <n v="62.799999999999272"/>
    <n v="7262.1794117647078"/>
    <x v="3110"/>
  </r>
  <r>
    <n v="3144"/>
    <d v="2017-11-06T23:00:00"/>
    <n v="6985.5"/>
    <n v="7013"/>
    <n v="6925.4"/>
    <n v="6953.5"/>
    <n v="0"/>
    <n v="111.79999999999927"/>
    <n v="7251.4500000000016"/>
    <x v="3111"/>
  </r>
  <r>
    <n v="3145"/>
    <d v="2017-11-07T00:00:00"/>
    <n v="6960.1"/>
    <n v="7094.6"/>
    <n v="6958.6"/>
    <n v="7064.2"/>
    <n v="1"/>
    <n v="59.300000000000182"/>
    <n v="7246.532352941178"/>
    <x v="3112"/>
  </r>
  <r>
    <n v="3146"/>
    <d v="2017-11-07T01:00:00"/>
    <n v="7068.1"/>
    <n v="7126.8"/>
    <n v="7037.5"/>
    <n v="7058.8"/>
    <n v="0"/>
    <n v="145.90000000000055"/>
    <n v="7239.9558823529424"/>
    <x v="3113"/>
  </r>
  <r>
    <n v="3147"/>
    <d v="2017-11-07T02:00:00"/>
    <n v="7059.3"/>
    <n v="7093.3"/>
    <n v="7004.4"/>
    <n v="7076.3"/>
    <n v="1"/>
    <n v="57.800000000001091"/>
    <n v="7231.8352941176472"/>
    <x v="3114"/>
  </r>
  <r>
    <n v="3148"/>
    <d v="2017-11-07T03:00:00"/>
    <n v="7078.4"/>
    <n v="7160.8"/>
    <n v="7070.9"/>
    <n v="7130"/>
    <n v="1"/>
    <n v="53.700000000000728"/>
    <n v="7226.676470588236"/>
    <x v="3115"/>
  </r>
  <r>
    <n v="3149"/>
    <d v="2017-11-07T04:00:00"/>
    <n v="7130"/>
    <n v="7213"/>
    <n v="7107.2"/>
    <n v="7207.3"/>
    <n v="1"/>
    <n v="-30.399999999998727"/>
    <n v="7224.1441176470589"/>
    <x v="3116"/>
  </r>
  <r>
    <n v="3150"/>
    <d v="2017-11-07T05:00:00"/>
    <n v="7207.4"/>
    <n v="7225"/>
    <n v="7110.3"/>
    <n v="7136.3"/>
    <n v="0"/>
    <n v="62.100000000001273"/>
    <n v="7218.1852941176467"/>
    <x v="3117"/>
  </r>
  <r>
    <n v="3151"/>
    <d v="2017-11-07T06:00:00"/>
    <n v="7136.3"/>
    <n v="7185.4"/>
    <n v="7087.7"/>
    <n v="7183.8"/>
    <n v="1"/>
    <n v="-15.999999999999091"/>
    <n v="7215.4735294117636"/>
    <x v="3118"/>
  </r>
  <r>
    <n v="3152"/>
    <d v="2017-11-07T07:00:00"/>
    <n v="7184.9"/>
    <n v="7187"/>
    <n v="7145.3"/>
    <n v="7178.1"/>
    <n v="0"/>
    <n v="-4.9999999999990905"/>
    <n v="7214.0058823529398"/>
    <x v="3119"/>
  </r>
  <r>
    <n v="3153"/>
    <d v="2017-11-07T08:00:00"/>
    <n v="7178.7"/>
    <n v="7216.9"/>
    <n v="7151.4"/>
    <n v="7200.1"/>
    <n v="1"/>
    <n v="-1.5"/>
    <n v="7209.5882352941171"/>
    <x v="3120"/>
  </r>
  <r>
    <n v="3154"/>
    <d v="2017-11-07T09:00:00"/>
    <n v="7200.1"/>
    <n v="7217.5"/>
    <n v="7161.6"/>
    <n v="7169.5"/>
    <n v="0"/>
    <n v="25.800000000000182"/>
    <n v="7203.3823529411757"/>
    <x v="3121"/>
  </r>
  <r>
    <n v="3155"/>
    <d v="2017-11-07T10:00:00"/>
    <n v="7169.4"/>
    <n v="7181.8"/>
    <n v="7143.9"/>
    <n v="7173.6"/>
    <n v="1"/>
    <n v="-96.800000000000182"/>
    <n v="7198.3117647058807"/>
    <x v="3122"/>
  </r>
  <r>
    <n v="3156"/>
    <d v="2017-11-07T11:00:00"/>
    <n v="7173.6"/>
    <n v="7206.8"/>
    <n v="7151.2"/>
    <n v="7198.5"/>
    <n v="1"/>
    <n v="-183"/>
    <n v="7193.6205882352924"/>
    <x v="3123"/>
  </r>
  <r>
    <n v="3157"/>
    <d v="2017-11-07T12:00:00"/>
    <n v="7200.5"/>
    <n v="7226"/>
    <n v="7183.9"/>
    <n v="7197.2"/>
    <n v="0"/>
    <n v="-139.69999999999982"/>
    <n v="7189.5705882352931"/>
    <x v="3124"/>
  </r>
  <r>
    <n v="3158"/>
    <d v="2017-11-07T13:00:00"/>
    <n v="7196.7"/>
    <n v="7210.8"/>
    <n v="7042.8"/>
    <n v="7078.3"/>
    <n v="0"/>
    <n v="-83.900000000000546"/>
    <n v="7185.1970588235281"/>
    <x v="3125"/>
  </r>
  <r>
    <n v="3159"/>
    <d v="2017-11-07T14:00:00"/>
    <n v="7078.3"/>
    <n v="7087.6"/>
    <n v="6980.6"/>
    <n v="7017"/>
    <n v="0"/>
    <n v="78.199999999999818"/>
    <n v="7180.1235294117641"/>
    <x v="3126"/>
  </r>
  <r>
    <n v="3160"/>
    <d v="2017-11-07T15:00:00"/>
    <n v="7018.8"/>
    <n v="7059.6"/>
    <n v="7004.4"/>
    <n v="7058.8"/>
    <n v="1"/>
    <n v="51"/>
    <n v="7172.7970588235275"/>
    <x v="3127"/>
  </r>
  <r>
    <n v="3161"/>
    <d v="2017-11-07T16:00:00"/>
    <n v="7059.6"/>
    <n v="7064.7"/>
    <n v="6989.9"/>
    <n v="6997"/>
    <n v="0"/>
    <n v="98.700000000000728"/>
    <n v="7163.3176470588214"/>
    <x v="3128"/>
  </r>
  <r>
    <n v="3162"/>
    <d v="2017-11-07T17:00:00"/>
    <n v="6999.4"/>
    <n v="7102"/>
    <n v="6994.4"/>
    <n v="7100.2"/>
    <n v="1"/>
    <n v="-75.699999999998909"/>
    <n v="7157.6882352941166"/>
    <x v="3129"/>
  </r>
  <r>
    <n v="3163"/>
    <d v="2017-11-07T18:00:00"/>
    <n v="7099.3"/>
    <n v="7126.1"/>
    <n v="7071.7"/>
    <n v="7112.1"/>
    <n v="1"/>
    <n v="-38.099999999999454"/>
    <n v="7150.5970588235286"/>
    <x v="3130"/>
  </r>
  <r>
    <n v="3164"/>
    <d v="2017-11-07T19:00:00"/>
    <n v="7112.4"/>
    <n v="7135.4"/>
    <n v="7060.6"/>
    <n v="7097.5"/>
    <n v="0"/>
    <n v="-20.699999999999818"/>
    <n v="7143.9000000000005"/>
    <x v="3131"/>
  </r>
  <r>
    <n v="3165"/>
    <d v="2017-11-07T20:00:00"/>
    <n v="7097.4"/>
    <n v="7099"/>
    <n v="6999.7"/>
    <n v="7023.8"/>
    <n v="0"/>
    <n v="98.5"/>
    <n v="7134.7764705882355"/>
    <x v="3132"/>
  </r>
  <r>
    <n v="3166"/>
    <d v="2017-11-07T21:00:00"/>
    <n v="7024"/>
    <n v="7078.3"/>
    <n v="7013.7"/>
    <n v="7074.4"/>
    <n v="1"/>
    <n v="25.699999999999818"/>
    <n v="7126.9382352941175"/>
    <x v="3133"/>
  </r>
  <r>
    <n v="3167"/>
    <d v="2017-11-07T22:00:00"/>
    <n v="7074.4"/>
    <n v="7083.7"/>
    <n v="7039.2"/>
    <n v="7076.9"/>
    <n v="1"/>
    <n v="229.80000000000018"/>
    <n v="7116.9029411764714"/>
    <x v="3134"/>
  </r>
  <r>
    <n v="3168"/>
    <d v="2017-11-07T23:00:00"/>
    <n v="7077.2"/>
    <n v="7134.5"/>
    <n v="7064.1"/>
    <n v="7122.8"/>
    <n v="1"/>
    <n v="196.19999999999982"/>
    <n v="7110.4058823529413"/>
    <x v="3135"/>
  </r>
  <r>
    <n v="3169"/>
    <d v="2017-11-08T00:00:00"/>
    <n v="7122.8"/>
    <n v="7123.6"/>
    <n v="7079.2"/>
    <n v="7100.4"/>
    <n v="0"/>
    <n v="263.30000000000018"/>
    <n v="7104.9205882352944"/>
    <x v="3136"/>
  </r>
  <r>
    <n v="3170"/>
    <d v="2017-11-08T01:00:00"/>
    <n v="7099.4"/>
    <n v="7346"/>
    <n v="7096.5"/>
    <n v="7306"/>
    <n v="1"/>
    <n v="62.899999999999636"/>
    <n v="7106.1529411764704"/>
    <x v="3137"/>
  </r>
  <r>
    <n v="3171"/>
    <d v="2017-11-08T02:00:00"/>
    <n v="7305.8"/>
    <n v="7332.3"/>
    <n v="7274.6"/>
    <n v="7317.8"/>
    <n v="1"/>
    <n v="83.699999999999818"/>
    <n v="7110.8323529411764"/>
    <x v="3138"/>
  </r>
  <r>
    <n v="3172"/>
    <d v="2017-11-08T03:00:00"/>
    <n v="7318.2"/>
    <n v="7384.1"/>
    <n v="7317.9"/>
    <n v="7362.9"/>
    <n v="1"/>
    <n v="51.5"/>
    <n v="7118.376470588234"/>
    <x v="3139"/>
  </r>
  <r>
    <n v="3173"/>
    <d v="2017-11-08T04:00:00"/>
    <n v="7361.6"/>
    <n v="7368.9"/>
    <n v="7289"/>
    <n v="7367.8"/>
    <n v="1"/>
    <n v="-6.1000000000003638"/>
    <n v="7128.8352941176463"/>
    <x v="3140"/>
  </r>
  <r>
    <n v="3174"/>
    <d v="2017-11-08T05:00:00"/>
    <n v="7367.9"/>
    <n v="7401.7"/>
    <n v="7342.8"/>
    <n v="7400.7"/>
    <n v="1"/>
    <n v="-18.000000000000909"/>
    <n v="7139.9676470588238"/>
    <x v="3141"/>
  </r>
  <r>
    <n v="3175"/>
    <d v="2017-11-08T06:00:00"/>
    <n v="7400.7"/>
    <n v="7432.6"/>
    <n v="7363.5"/>
    <n v="7413.2"/>
    <n v="1"/>
    <n v="-51.800000000001091"/>
    <n v="7148.95"/>
    <x v="3142"/>
  </r>
  <r>
    <n v="3176"/>
    <d v="2017-11-08T07:00:00"/>
    <n v="7413.3"/>
    <n v="7417.2"/>
    <n v="7330.2"/>
    <n v="7361.9"/>
    <n v="0"/>
    <n v="5.7999999999992724"/>
    <n v="7155.9470588235299"/>
    <x v="3143"/>
  </r>
  <r>
    <n v="3177"/>
    <d v="2017-11-08T08:00:00"/>
    <n v="7362.3"/>
    <n v="7390"/>
    <n v="7347.6"/>
    <n v="7383.2"/>
    <n v="1"/>
    <n v="49.799999999999272"/>
    <n v="7167.6441176470589"/>
    <x v="3144"/>
  </r>
  <r>
    <n v="3178"/>
    <d v="2017-11-08T09:00:00"/>
    <n v="7382.8"/>
    <n v="7395.4"/>
    <n v="7341"/>
    <n v="7361.5"/>
    <n v="0"/>
    <n v="109.5"/>
    <n v="7179.644117647058"/>
    <x v="3145"/>
  </r>
  <r>
    <n v="3179"/>
    <d v="2017-11-08T10:00:00"/>
    <n v="7361.6"/>
    <n v="7383.1"/>
    <n v="7359.1"/>
    <n v="7367.8"/>
    <n v="1"/>
    <n v="108.39999999999964"/>
    <n v="7188.573529411764"/>
    <x v="3146"/>
  </r>
  <r>
    <n v="3180"/>
    <d v="2017-11-08T11:00:00"/>
    <n v="7367.8"/>
    <n v="7474.7"/>
    <n v="7367.2"/>
    <n v="7432.7"/>
    <n v="1"/>
    <n v="76.800000000000182"/>
    <n v="7199.5705882352931"/>
    <x v="3147"/>
  </r>
  <r>
    <n v="3181"/>
    <d v="2017-11-08T12:00:00"/>
    <n v="7432.7"/>
    <n v="7513"/>
    <n v="7432.7"/>
    <n v="7471.1"/>
    <n v="1"/>
    <n v="29.600000000000364"/>
    <n v="7211.1823529411758"/>
    <x v="3148"/>
  </r>
  <r>
    <n v="3182"/>
    <d v="2017-11-08T13:00:00"/>
    <n v="7471.1"/>
    <n v="7498.2"/>
    <n v="7424.7"/>
    <n v="7476.2"/>
    <n v="1"/>
    <n v="4.2000000000007276"/>
    <n v="7221.3647058823526"/>
    <x v="3149"/>
  </r>
  <r>
    <n v="3183"/>
    <d v="2017-11-08T14:00:00"/>
    <n v="7476.2"/>
    <n v="7547"/>
    <n v="7458.9"/>
    <n v="7509.5"/>
    <n v="1"/>
    <n v="197.80000000000109"/>
    <n v="7230.2529411764708"/>
    <x v="3150"/>
  </r>
  <r>
    <n v="3184"/>
    <d v="2017-11-08T15:00:00"/>
    <n v="7508.4"/>
    <n v="7520.5"/>
    <n v="7485.7"/>
    <n v="7499.6"/>
    <n v="0"/>
    <n v="-179.30000000000018"/>
    <n v="7240.9382352941184"/>
    <x v="3151"/>
  </r>
  <r>
    <n v="3185"/>
    <d v="2017-11-08T16:00:00"/>
    <n v="7499.5"/>
    <n v="7499.6"/>
    <n v="7428.3"/>
    <n v="7479.2"/>
    <n v="0"/>
    <n v="-260"/>
    <n v="7249.6264705882368"/>
    <x v="3152"/>
  </r>
  <r>
    <n v="3186"/>
    <d v="2017-11-08T17:00:00"/>
    <n v="7479.2"/>
    <n v="7882.2"/>
    <n v="7479.1"/>
    <n v="7706.1"/>
    <n v="1"/>
    <n v="-437.00000000000091"/>
    <n v="7265.1558823529422"/>
    <x v="3153"/>
  </r>
  <r>
    <n v="3187"/>
    <d v="2017-11-08T18:00:00"/>
    <n v="7704.8"/>
    <n v="7732.9"/>
    <n v="7034.8"/>
    <n v="7318.9"/>
    <n v="0"/>
    <n v="-57.600000000000364"/>
    <n v="7268.6500000000015"/>
    <x v="3154"/>
  </r>
  <r>
    <n v="3188"/>
    <d v="2017-11-08T19:00:00"/>
    <n v="7318.9"/>
    <n v="7399.1"/>
    <n v="7187.6"/>
    <n v="7217.9"/>
    <n v="0"/>
    <n v="191.79999999999927"/>
    <n v="7270.0735294117658"/>
    <x v="3155"/>
  </r>
  <r>
    <n v="3189"/>
    <d v="2017-11-08T20:00:00"/>
    <n v="7216.3"/>
    <n v="7323"/>
    <n v="7143"/>
    <n v="7266.2"/>
    <n v="1"/>
    <n v="196.79999999999927"/>
    <n v="7272.7970588235303"/>
    <x v="3156"/>
  </r>
  <r>
    <n v="3190"/>
    <d v="2017-11-08T21:00:00"/>
    <n v="7263.7"/>
    <n v="7344.6"/>
    <n v="7219.5"/>
    <n v="7257.2"/>
    <n v="0"/>
    <n v="107.69999999999982"/>
    <n v="7274.5235294117665"/>
    <x v="3157"/>
  </r>
  <r>
    <n v="3191"/>
    <d v="2017-11-08T22:00:00"/>
    <n v="7252.6"/>
    <n v="7440.8"/>
    <n v="7252.6"/>
    <n v="7401"/>
    <n v="1"/>
    <n v="1.7000000000007276"/>
    <n v="7280.5176470588258"/>
    <x v="3158"/>
  </r>
  <r>
    <n v="3192"/>
    <d v="2017-11-08T23:00:00"/>
    <n v="7402.1"/>
    <n v="7489"/>
    <n v="7348.6"/>
    <n v="7457"/>
    <n v="1"/>
    <n v="-87.099999999998545"/>
    <n v="7291.6558823529422"/>
    <x v="3159"/>
  </r>
  <r>
    <n v="3193"/>
    <d v="2017-11-09T00:00:00"/>
    <n v="7458.4"/>
    <n v="7462.1"/>
    <n v="7312.7"/>
    <n v="7362.8"/>
    <n v="0"/>
    <n v="-22.499999999999091"/>
    <n v="7301.8264705882366"/>
    <x v="3160"/>
  </r>
  <r>
    <n v="3194"/>
    <d v="2017-11-09T01:00:00"/>
    <n v="7363.4"/>
    <n v="7418.8"/>
    <n v="7289.8"/>
    <n v="7405.8"/>
    <n v="1"/>
    <n v="-63.799999999999272"/>
    <n v="7312.0323529411771"/>
    <x v="3161"/>
  </r>
  <r>
    <n v="3195"/>
    <d v="2017-11-09T02:00:00"/>
    <n v="7405.4"/>
    <n v="7470.2"/>
    <n v="7347.4"/>
    <n v="7371.5"/>
    <n v="0"/>
    <n v="17.800000000000182"/>
    <n v="7323.0470588235303"/>
    <x v="3162"/>
  </r>
  <r>
    <n v="3196"/>
    <d v="2017-11-09T03:00:00"/>
    <n v="7371.6"/>
    <n v="7417.4"/>
    <n v="7324.1"/>
    <n v="7340.6"/>
    <n v="0"/>
    <n v="26.400000000000546"/>
    <n v="7330.1176470588243"/>
    <x v="3163"/>
  </r>
  <r>
    <n v="3197"/>
    <d v="2017-11-09T04:00:00"/>
    <n v="7340.2"/>
    <n v="7370"/>
    <n v="7299.4"/>
    <n v="7341.3"/>
    <n v="1"/>
    <n v="21.700000000000728"/>
    <n v="7336.8588235294119"/>
    <x v="3164"/>
  </r>
  <r>
    <n v="3198"/>
    <d v="2017-11-09T05:00:00"/>
    <n v="7340"/>
    <n v="7432.2"/>
    <n v="7331.9"/>
    <n v="7387.7"/>
    <n v="1"/>
    <n v="-148.89999999999964"/>
    <n v="7345.3941176470598"/>
    <x v="3165"/>
  </r>
  <r>
    <n v="3199"/>
    <d v="2017-11-09T06:00:00"/>
    <n v="7387.5"/>
    <n v="7399.3"/>
    <n v="7342.6"/>
    <n v="7365.1"/>
    <n v="0"/>
    <n v="-130.20000000000073"/>
    <n v="7355.4323529411768"/>
    <x v="3166"/>
  </r>
  <r>
    <n v="3200"/>
    <d v="2017-11-09T07:00:00"/>
    <n v="7368.2"/>
    <n v="7388.5"/>
    <n v="7344.1"/>
    <n v="7364.6"/>
    <n v="0"/>
    <n v="-162.40000000000055"/>
    <n v="7363.9676470588238"/>
    <x v="3167"/>
  </r>
  <r>
    <n v="3201"/>
    <d v="2017-11-09T08:00:00"/>
    <n v="7364.6"/>
    <n v="7407.7"/>
    <n v="7164.3"/>
    <n v="7241.7"/>
    <n v="0"/>
    <n v="-144.19999999999982"/>
    <n v="7368.8147058823542"/>
    <x v="3168"/>
  </r>
  <r>
    <n v="3202"/>
    <d v="2017-11-09T09:00:00"/>
    <n v="7243.6"/>
    <n v="7265.8"/>
    <n v="7161.2"/>
    <n v="7239.9"/>
    <n v="0"/>
    <n v="-44.499999999999091"/>
    <n v="7372.2588235294124"/>
    <x v="3169"/>
  </r>
  <r>
    <n v="3203"/>
    <d v="2017-11-09T10:00:00"/>
    <n v="7239.9"/>
    <n v="7249.6"/>
    <n v="7184.5"/>
    <n v="7204.1"/>
    <n v="0"/>
    <n v="-70.099999999999454"/>
    <n v="7375.3088235294126"/>
    <x v="3170"/>
  </r>
  <r>
    <n v="3204"/>
    <d v="2017-11-09T11:00:00"/>
    <n v="7204.2"/>
    <n v="7214.6"/>
    <n v="7068.5"/>
    <n v="7099.5"/>
    <n v="0"/>
    <n v="134.10000000000036"/>
    <n v="7369.2352941176478"/>
    <x v="3171"/>
  </r>
  <r>
    <n v="3205"/>
    <d v="2017-11-09T12:00:00"/>
    <n v="7100.1"/>
    <n v="7202.2"/>
    <n v="7053.9"/>
    <n v="7196.1"/>
    <n v="1"/>
    <n v="-26.099999999999454"/>
    <n v="7365.6558823529413"/>
    <x v="3172"/>
  </r>
  <r>
    <n v="3206"/>
    <d v="2017-11-09T13:00:00"/>
    <n v="7195.4"/>
    <n v="7216.4"/>
    <n v="7112.7"/>
    <n v="7134"/>
    <n v="0"/>
    <n v="35.300000000000182"/>
    <n v="7358.9235294117643"/>
    <x v="3173"/>
  </r>
  <r>
    <n v="3207"/>
    <d v="2017-11-09T14:00:00"/>
    <n v="7135.2"/>
    <n v="7238.6"/>
    <n v="7108.8"/>
    <n v="7234.7"/>
    <n v="1"/>
    <n v="-48.399999999999636"/>
    <n v="7355.0088235294124"/>
    <x v="3174"/>
  </r>
  <r>
    <n v="3208"/>
    <d v="2017-11-09T15:00:00"/>
    <n v="7234.7"/>
    <n v="7235"/>
    <n v="7129.7"/>
    <n v="7170.5"/>
    <n v="0"/>
    <n v="27.600000000000364"/>
    <n v="7348.2382352941177"/>
    <x v="3175"/>
  </r>
  <r>
    <n v="3209"/>
    <d v="2017-11-09T16:00:00"/>
    <n v="7170.8"/>
    <n v="7182.2"/>
    <n v="7136.9"/>
    <n v="7170.8"/>
    <n v="1"/>
    <n v="2.3000000000001819"/>
    <n v="7341.1088235294119"/>
    <x v="3176"/>
  </r>
  <r>
    <n v="3210"/>
    <d v="2017-11-09T17:00:00"/>
    <n v="7170.8"/>
    <n v="7192.5"/>
    <n v="7158.1"/>
    <n v="7186.6"/>
    <n v="1"/>
    <n v="-22"/>
    <n v="7335.9529411764715"/>
    <x v="3177"/>
  </r>
  <r>
    <n v="3211"/>
    <d v="2017-11-09T18:00:00"/>
    <n v="7186.8"/>
    <n v="7240"/>
    <n v="7182.2"/>
    <n v="7198.6"/>
    <n v="1"/>
    <n v="-78.199999999999818"/>
    <n v="7330.5235294117665"/>
    <x v="3178"/>
  </r>
  <r>
    <n v="3212"/>
    <d v="2017-11-09T19:00:00"/>
    <n v="7198.6"/>
    <n v="7200.2"/>
    <n v="7143.2"/>
    <n v="7173.3"/>
    <n v="0"/>
    <n v="-51.199999999999818"/>
    <n v="7324.9882352941177"/>
    <x v="3179"/>
  </r>
  <r>
    <n v="3213"/>
    <d v="2017-11-09T20:00:00"/>
    <n v="7173.5"/>
    <n v="7205"/>
    <n v="7147.9"/>
    <n v="7165"/>
    <n v="0"/>
    <n v="-14.699999999999818"/>
    <n v="7319.0235294117665"/>
    <x v="3180"/>
  </r>
  <r>
    <n v="3214"/>
    <d v="2017-11-09T21:00:00"/>
    <n v="7165"/>
    <n v="7172.6"/>
    <n v="7079.2"/>
    <n v="7120.6"/>
    <n v="0"/>
    <n v="220.69999999999982"/>
    <n v="7309.8441176470596"/>
    <x v="3181"/>
  </r>
  <r>
    <n v="3215"/>
    <d v="2017-11-09T22:00:00"/>
    <n v="7120.5"/>
    <n v="7154"/>
    <n v="7105.8"/>
    <n v="7122.2"/>
    <n v="1"/>
    <n v="153"/>
    <n v="7299.5823529411782"/>
    <x v="3182"/>
  </r>
  <r>
    <n v="3216"/>
    <d v="2017-11-09T23:00:00"/>
    <n v="7122.1"/>
    <n v="7150.2"/>
    <n v="7077.1"/>
    <n v="7150.1"/>
    <n v="1"/>
    <n v="108.19999999999982"/>
    <n v="7289.9911764705903"/>
    <x v="3183"/>
  </r>
  <r>
    <n v="3217"/>
    <d v="2017-11-10T00:00:00"/>
    <n v="7150.1"/>
    <n v="7343.3"/>
    <n v="7137.7"/>
    <n v="7341.1"/>
    <n v="1"/>
    <n v="-76.300000000000182"/>
    <n v="7285.0382352941197"/>
    <x v="3184"/>
  </r>
  <r>
    <n v="3218"/>
    <d v="2017-11-10T01:00:00"/>
    <n v="7344.8"/>
    <n v="7345.2"/>
    <n v="7253.8"/>
    <n v="7278.8"/>
    <n v="0"/>
    <n v="23.800000000000182"/>
    <n v="7278.5441176470595"/>
    <x v="3185"/>
  </r>
  <r>
    <n v="3219"/>
    <d v="2017-11-10T02:00:00"/>
    <n v="7270.3"/>
    <n v="7298"/>
    <n v="7236.5"/>
    <n v="7253.5"/>
    <n v="0"/>
    <n v="-38.299999999999272"/>
    <n v="7271.9058823529422"/>
    <x v="3186"/>
  </r>
  <r>
    <n v="3220"/>
    <d v="2017-11-10T03:00:00"/>
    <n v="7253.3"/>
    <n v="7297.2"/>
    <n v="7241"/>
    <n v="7259.8"/>
    <n v="1"/>
    <n v="-38.799999999999272"/>
    <n v="7258.7794117647063"/>
    <x v="3187"/>
  </r>
  <r>
    <n v="3221"/>
    <d v="2017-11-10T04:00:00"/>
    <n v="7259.9"/>
    <n v="7299.6"/>
    <n v="7245.3"/>
    <n v="7294"/>
    <n v="1"/>
    <n v="-140.30000000000018"/>
    <n v="7258.0470588235303"/>
    <x v="3188"/>
  </r>
  <r>
    <n v="3222"/>
    <d v="2017-11-10T05:00:00"/>
    <n v="7296"/>
    <n v="7309.8"/>
    <n v="7201.4"/>
    <n v="7217.1"/>
    <n v="0"/>
    <n v="-33.100000000000364"/>
    <n v="7258.0235294117665"/>
    <x v="3189"/>
  </r>
  <r>
    <n v="3223"/>
    <d v="2017-11-10T06:00:00"/>
    <n v="7217"/>
    <n v="7232.4"/>
    <n v="7188.1"/>
    <n v="7223"/>
    <n v="1"/>
    <n v="-119.19999999999982"/>
    <n v="7256.7529411764717"/>
    <x v="3190"/>
  </r>
  <r>
    <n v="3224"/>
    <d v="2017-11-10T07:00:00"/>
    <n v="7222.8"/>
    <n v="7233.9"/>
    <n v="7151.8"/>
    <n v="7155.4"/>
    <n v="0"/>
    <n v="-52.099999999999454"/>
    <n v="7253.7588235294124"/>
    <x v="3191"/>
  </r>
  <r>
    <n v="3225"/>
    <d v="2017-11-10T08:00:00"/>
    <n v="7155.4"/>
    <n v="7194"/>
    <n v="7152.4"/>
    <n v="7183.7"/>
    <n v="1"/>
    <n v="-302.39999999999964"/>
    <n v="7247.3676470588234"/>
    <x v="3192"/>
  </r>
  <r>
    <n v="3226"/>
    <d v="2017-11-10T09:00:00"/>
    <n v="7183.9"/>
    <n v="7223.1"/>
    <n v="7099.4"/>
    <n v="7103.8"/>
    <n v="0"/>
    <n v="-356"/>
    <n v="7236.9794117647052"/>
    <x v="3193"/>
  </r>
  <r>
    <n v="3227"/>
    <d v="2017-11-10T10:00:00"/>
    <n v="7103.5"/>
    <n v="7133.7"/>
    <n v="7089.1"/>
    <n v="7103.2"/>
    <n v="0"/>
    <n v="-272.5"/>
    <n v="7229.3441176470596"/>
    <x v="3194"/>
  </r>
  <r>
    <n v="3228"/>
    <d v="2017-11-10T11:00:00"/>
    <n v="7103.2"/>
    <n v="7106.4"/>
    <n v="6846.6"/>
    <n v="6881.2"/>
    <n v="0"/>
    <n v="-114.69999999999982"/>
    <n v="7213.9147058823546"/>
    <x v="3195"/>
  </r>
  <r>
    <n v="3229"/>
    <d v="2017-11-10T12:00:00"/>
    <n v="6881.5"/>
    <n v="6908.9"/>
    <n v="6714.3"/>
    <n v="6747.8"/>
    <n v="0"/>
    <n v="94.100000000000364"/>
    <n v="7195.570588235295"/>
    <x v="3196"/>
  </r>
  <r>
    <n v="3230"/>
    <d v="2017-11-10T13:00:00"/>
    <n v="6747.1"/>
    <n v="6836.2"/>
    <n v="6700.7"/>
    <n v="6830.3"/>
    <n v="1"/>
    <n v="66.700000000000728"/>
    <n v="7180.5617647058825"/>
    <x v="3197"/>
  </r>
  <r>
    <n v="3231"/>
    <d v="2017-11-10T14:00:00"/>
    <n v="6832.8"/>
    <n v="6844.7"/>
    <n v="6758.7"/>
    <n v="6768.6"/>
    <n v="0"/>
    <n v="1.8000000000001819"/>
    <n v="7163.7176470588238"/>
    <x v="3198"/>
  </r>
  <r>
    <n v="3232"/>
    <d v="2017-11-10T15:00:00"/>
    <n v="6766.4"/>
    <n v="6860"/>
    <n v="6747.1"/>
    <n v="6841.5"/>
    <n v="1"/>
    <n v="-378.19999999999982"/>
    <n v="7147.6529411764714"/>
    <x v="3199"/>
  </r>
  <r>
    <n v="3233"/>
    <d v="2017-11-10T16:00:00"/>
    <n v="6847"/>
    <n v="6946"/>
    <n v="6841.7"/>
    <n v="6902.8"/>
    <n v="1"/>
    <n v="-314.5"/>
    <n v="7134.0558823529409"/>
    <x v="3200"/>
  </r>
  <r>
    <n v="3234"/>
    <d v="2017-11-10T17:00:00"/>
    <n v="6902.5"/>
    <n v="6907.4"/>
    <n v="6731.9"/>
    <n v="6773.4"/>
    <n v="0"/>
    <n v="-335.5"/>
    <n v="7116.6676470588236"/>
    <x v="3201"/>
  </r>
  <r>
    <n v="3235"/>
    <d v="2017-11-10T18:00:00"/>
    <n v="6776.5"/>
    <n v="6776.5"/>
    <n v="6469.1"/>
    <n v="6471.6"/>
    <n v="0"/>
    <n v="108.80000000000018"/>
    <n v="7094.017647058824"/>
    <x v="3202"/>
  </r>
  <r>
    <n v="3236"/>
    <d v="2017-11-10T19:00:00"/>
    <n v="6469.2"/>
    <n v="6640.8"/>
    <n v="6467.5"/>
    <n v="6588.7"/>
    <n v="1"/>
    <n v="-245.29999999999927"/>
    <n v="7074.8647058823535"/>
    <x v="3203"/>
  </r>
  <r>
    <n v="3237"/>
    <d v="2017-11-10T20:00:00"/>
    <n v="6587"/>
    <n v="6591"/>
    <n v="6413.7"/>
    <n v="6436.9"/>
    <n v="0"/>
    <n v="92.800000000001091"/>
    <n v="7052.3"/>
    <x v="3204"/>
  </r>
  <r>
    <n v="3238"/>
    <d v="2017-11-10T21:00:00"/>
    <n v="6440.9"/>
    <n v="6658.3"/>
    <n v="6437.2"/>
    <n v="6580.3"/>
    <n v="1"/>
    <n v="110.80000000000109"/>
    <n v="7037.0294117647063"/>
    <x v="3205"/>
  </r>
  <r>
    <n v="3239"/>
    <d v="2017-11-12T22:00:00"/>
    <n v="5891.2"/>
    <n v="5891.7"/>
    <n v="5642.2"/>
    <n v="5656.6"/>
    <n v="0"/>
    <n v="190.60000000000036"/>
    <n v="6991.7500000000009"/>
    <x v="3206"/>
  </r>
  <r>
    <n v="3240"/>
    <d v="2017-11-12T23:00:00"/>
    <n v="5655.5"/>
    <n v="5891.9"/>
    <n v="5602.7"/>
    <n v="5843.5"/>
    <n v="1"/>
    <n v="58.400000000000546"/>
    <n v="6953.7941176470586"/>
    <x v="3207"/>
  </r>
  <r>
    <n v="3241"/>
    <d v="2017-11-13T00:00:00"/>
    <n v="5844.2"/>
    <n v="6011.2"/>
    <n v="5818.4"/>
    <n v="6001.6"/>
    <n v="1"/>
    <n v="-37.399999999999636"/>
    <n v="6917.5264705882355"/>
    <x v="3208"/>
  </r>
  <r>
    <n v="3242"/>
    <d v="2017-11-13T01:00:00"/>
    <n v="5999.5"/>
    <n v="6000.4"/>
    <n v="5801.3"/>
    <n v="5844.7"/>
    <n v="0"/>
    <n v="220.50000000000091"/>
    <n v="6878.5323529411762"/>
    <x v="3209"/>
  </r>
  <r>
    <n v="3243"/>
    <d v="2017-11-13T02:00:00"/>
    <n v="5844.9"/>
    <n v="5945.5"/>
    <n v="5824.2"/>
    <n v="5900.7"/>
    <n v="1"/>
    <n v="325.00000000000091"/>
    <n v="6841.1764705882351"/>
    <x v="3210"/>
  </r>
  <r>
    <n v="3244"/>
    <d v="2017-11-13T03:00:00"/>
    <n v="5901.2"/>
    <n v="6046.6"/>
    <n v="5894.7"/>
    <n v="5962.8"/>
    <n v="1"/>
    <n v="321.10000000000036"/>
    <n v="6805.1823529411758"/>
    <x v="3211"/>
  </r>
  <r>
    <n v="3245"/>
    <d v="2017-11-13T04:00:00"/>
    <n v="5962.5"/>
    <n v="6071.5"/>
    <n v="5936.7"/>
    <n v="6065.6"/>
    <n v="1"/>
    <n v="182.10000000000036"/>
    <n v="6771.8588235294119"/>
    <x v="3212"/>
  </r>
  <r>
    <n v="3246"/>
    <d v="2017-11-13T05:00:00"/>
    <n v="6064.3"/>
    <n v="6276.7"/>
    <n v="6005.2"/>
    <n v="6224.6"/>
    <n v="1"/>
    <n v="19.800000000000182"/>
    <n v="6743.9558823529424"/>
    <x v="3213"/>
  </r>
  <r>
    <n v="3247"/>
    <d v="2017-11-13T06:00:00"/>
    <n v="6221.1"/>
    <n v="6297.8"/>
    <n v="6184.2"/>
    <n v="6278.8"/>
    <n v="1"/>
    <n v="113"/>
    <n v="6717.891176470589"/>
    <x v="3214"/>
  </r>
  <r>
    <n v="3248"/>
    <d v="2017-11-13T07:00:00"/>
    <n v="6278.2"/>
    <n v="6305.8"/>
    <n v="6153.5"/>
    <n v="6242.3"/>
    <n v="0"/>
    <n v="206.09999999999945"/>
    <n v="6692.0588235294117"/>
    <x v="3215"/>
  </r>
  <r>
    <n v="3249"/>
    <d v="2017-11-13T08:00:00"/>
    <n v="6242.4"/>
    <n v="6318.2"/>
    <n v="6211"/>
    <n v="6240.4"/>
    <n v="0"/>
    <n v="291.19999999999982"/>
    <n v="6666.123529411765"/>
    <x v="3216"/>
  </r>
  <r>
    <n v="3250"/>
    <d v="2017-11-13T09:00:00"/>
    <n v="6243.6"/>
    <n v="6436"/>
    <n v="6234.5"/>
    <n v="6394.5"/>
    <n v="1"/>
    <n v="286.19999999999982"/>
    <n v="6643.9000000000005"/>
    <x v="3217"/>
  </r>
  <r>
    <n v="3251"/>
    <d v="2017-11-13T10:00:00"/>
    <n v="6394.7"/>
    <n v="6455.4"/>
    <n v="6342.1"/>
    <n v="6451.9"/>
    <n v="1"/>
    <n v="191.5"/>
    <n v="6617.7470588235292"/>
    <x v="3218"/>
  </r>
  <r>
    <n v="3252"/>
    <d v="2017-11-13T11:00:00"/>
    <n v="6451.5"/>
    <n v="6581.2"/>
    <n v="6441"/>
    <n v="6534.6"/>
    <n v="1"/>
    <n v="-13.600000000000364"/>
    <n v="6595.8588235294119"/>
    <x v="3219"/>
  </r>
  <r>
    <n v="3253"/>
    <d v="2017-11-13T12:00:00"/>
    <n v="6540.1"/>
    <n v="6692.4"/>
    <n v="6510.9"/>
    <n v="6686"/>
    <n v="1"/>
    <n v="-12.300000000000182"/>
    <n v="6579.1676470588236"/>
    <x v="3220"/>
  </r>
  <r>
    <n v="3254"/>
    <d v="2017-11-13T13:00:00"/>
    <n v="6685.5"/>
    <n v="6812.5"/>
    <n v="6589.8"/>
    <n v="6648"/>
    <n v="0"/>
    <n v="-227.39999999999964"/>
    <n v="6561.1735294117652"/>
    <x v="3221"/>
  </r>
  <r>
    <n v="3255"/>
    <d v="2017-11-13T14:00:00"/>
    <n v="6648.6"/>
    <n v="6652.2"/>
    <n v="6453.6"/>
    <n v="6526.6"/>
    <n v="0"/>
    <n v="-48.699999999999818"/>
    <n v="6538.6029411764703"/>
    <x v="3222"/>
  </r>
  <r>
    <n v="3256"/>
    <d v="2017-11-13T15:00:00"/>
    <n v="6526.8"/>
    <n v="6674.3"/>
    <n v="6505.4"/>
    <n v="6674"/>
    <n v="1"/>
    <n v="-326.19999999999982"/>
    <n v="6522.6294117647058"/>
    <x v="3223"/>
  </r>
  <r>
    <n v="3257"/>
    <d v="2017-11-13T16:00:00"/>
    <n v="6675.4"/>
    <n v="6686.4"/>
    <n v="6416.1"/>
    <n v="6422.8"/>
    <n v="0"/>
    <n v="31.299999999999272"/>
    <n v="6499.0941176470587"/>
    <x v="3224"/>
  </r>
  <r>
    <n v="3258"/>
    <d v="2017-11-13T17:00:00"/>
    <n v="6423.3"/>
    <n v="6540.1"/>
    <n v="6408.9"/>
    <n v="6480"/>
    <n v="1"/>
    <n v="-63.400000000000546"/>
    <n v="6479.2294117647052"/>
    <x v="3225"/>
  </r>
  <r>
    <n v="3259"/>
    <d v="2017-11-13T18:00:00"/>
    <n v="6480.2"/>
    <n v="6483.3"/>
    <n v="6310.9"/>
    <n v="6349.9"/>
    <n v="0"/>
    <n v="153.5"/>
    <n v="6454.7058823529405"/>
    <x v="3226"/>
  </r>
  <r>
    <n v="3260"/>
    <d v="2017-11-13T19:00:00"/>
    <n v="6344.1"/>
    <n v="6509.2"/>
    <n v="6301.4"/>
    <n v="6449"/>
    <n v="1"/>
    <n v="10.700000000000728"/>
    <n v="6435.447058823529"/>
    <x v="3227"/>
  </r>
  <r>
    <n v="3261"/>
    <d v="2017-11-13T20:00:00"/>
    <n v="6446"/>
    <n v="6497.6"/>
    <n v="6350.8"/>
    <n v="6408"/>
    <n v="0"/>
    <n v="110.10000000000127"/>
    <n v="6415"/>
    <x v="3228"/>
  </r>
  <r>
    <n v="3262"/>
    <d v="2017-11-13T21:00:00"/>
    <n v="6418.7"/>
    <n v="6565.3"/>
    <n v="6417.4"/>
    <n v="6505.3"/>
    <n v="1"/>
    <n v="139.30000000000109"/>
    <n v="6403.9441176470591"/>
    <x v="3229"/>
  </r>
  <r>
    <n v="3263"/>
    <d v="2017-11-13T22:00:00"/>
    <n v="6505.4"/>
    <n v="6519.7"/>
    <n v="6399.8"/>
    <n v="6467.5"/>
    <n v="0"/>
    <n v="163.70000000000073"/>
    <n v="6395.7"/>
    <x v="3230"/>
  </r>
  <r>
    <n v="3264"/>
    <d v="2017-11-13T23:00:00"/>
    <n v="6467.4"/>
    <n v="6570.8"/>
    <n v="6434"/>
    <n v="6528.8"/>
    <n v="1"/>
    <n v="128.60000000000036"/>
    <n v="6386.8323529411764"/>
    <x v="3231"/>
  </r>
  <r>
    <n v="3265"/>
    <d v="2017-11-14T00:00:00"/>
    <n v="6530"/>
    <n v="6646.6"/>
    <n v="6523.7"/>
    <n v="6645.8"/>
    <n v="1"/>
    <n v="25.100000000000364"/>
    <n v="6383.2205882352928"/>
    <x v="3232"/>
  </r>
  <r>
    <n v="3266"/>
    <d v="2017-11-14T01:00:00"/>
    <n v="6646.3"/>
    <n v="6695.1"/>
    <n v="6593.3"/>
    <n v="6632.8"/>
    <n v="0"/>
    <n v="1.3000000000001819"/>
    <n v="6377.0823529411755"/>
    <x v="3233"/>
  </r>
  <r>
    <n v="3267"/>
    <d v="2017-11-14T02:00:00"/>
    <n v="6633.4"/>
    <n v="6683.8"/>
    <n v="6601.2"/>
    <n v="6659.7"/>
    <n v="1"/>
    <n v="-94.699999999999818"/>
    <n v="6369.9323529411749"/>
    <x v="3234"/>
  </r>
  <r>
    <n v="3268"/>
    <d v="2017-11-14T03:00:00"/>
    <n v="6659.9"/>
    <n v="6748"/>
    <n v="6658.4"/>
    <n v="6672.2"/>
    <n v="1"/>
    <n v="-88"/>
    <n v="6366.9558823529405"/>
    <x v="3235"/>
  </r>
  <r>
    <n v="3269"/>
    <d v="2017-11-14T04:00:00"/>
    <n v="6672.1"/>
    <n v="6687.6"/>
    <n v="6589.4"/>
    <n v="6634.8"/>
    <n v="0"/>
    <n v="-49.399999999999636"/>
    <n v="6371.7558823529398"/>
    <x v="3236"/>
  </r>
  <r>
    <n v="3270"/>
    <d v="2017-11-14T05:00:00"/>
    <n v="6635.2"/>
    <n v="6635.2"/>
    <n v="6548.8"/>
    <n v="6565.5"/>
    <n v="0"/>
    <n v="-60.399999999999636"/>
    <n v="6371.073529411763"/>
    <x v="3237"/>
  </r>
  <r>
    <n v="3271"/>
    <d v="2017-11-14T06:00:00"/>
    <n v="6565.9"/>
    <n v="6630.2"/>
    <n v="6560"/>
    <n v="6584.9"/>
    <n v="1"/>
    <n v="-5.6999999999998181"/>
    <n v="6375.4264705882333"/>
    <x v="3238"/>
  </r>
  <r>
    <n v="3272"/>
    <d v="2017-11-14T07:00:00"/>
    <n v="6585.2"/>
    <n v="6603"/>
    <n v="6554.6"/>
    <n v="6586.5"/>
    <n v="1"/>
    <n v="36.200000000000728"/>
    <n v="6375.608823529411"/>
    <x v="3239"/>
  </r>
  <r>
    <n v="3273"/>
    <d v="2017-11-14T08:00:00"/>
    <n v="6585.3"/>
    <n v="6593.3"/>
    <n v="6477.9"/>
    <n v="6504.6"/>
    <n v="0"/>
    <n v="22.699999999999818"/>
    <n v="6400.5499999999984"/>
    <x v="3240"/>
  </r>
  <r>
    <n v="3274"/>
    <d v="2017-11-14T09:00:00"/>
    <n v="6504.2"/>
    <n v="6583.6"/>
    <n v="6493.2"/>
    <n v="6577.9"/>
    <n v="1"/>
    <n v="-36.699999999999818"/>
    <n v="6422.15"/>
    <x v="3241"/>
  </r>
  <r>
    <n v="3275"/>
    <d v="2017-11-14T10:00:00"/>
    <n v="6581.4"/>
    <n v="6638.4"/>
    <n v="6551.2"/>
    <n v="6624.6"/>
    <n v="1"/>
    <n v="-84.200000000000728"/>
    <n v="6440.4735294117636"/>
    <x v="3242"/>
  </r>
  <r>
    <n v="3276"/>
    <d v="2017-11-14T11:00:00"/>
    <n v="6624.6"/>
    <n v="6625.4"/>
    <n v="6512.4"/>
    <n v="6530.4"/>
    <n v="0"/>
    <n v="69.399999999999636"/>
    <n v="6460.6411764705872"/>
    <x v="3243"/>
  </r>
  <r>
    <n v="3277"/>
    <d v="2017-11-14T12:00:00"/>
    <n v="6529.5"/>
    <n v="6555.3"/>
    <n v="6477"/>
    <n v="6543.8"/>
    <n v="1"/>
    <n v="17.599999999999454"/>
    <n v="6479.55588235294"/>
    <x v="3244"/>
  </r>
  <r>
    <n v="3278"/>
    <d v="2017-11-14T13:00:00"/>
    <n v="6543.7"/>
    <n v="6543.8"/>
    <n v="6506.9"/>
    <n v="6539.4"/>
    <n v="0"/>
    <n v="38"/>
    <n v="6496.5147058823522"/>
    <x v="3245"/>
  </r>
  <r>
    <n v="3279"/>
    <d v="2017-11-14T14:00:00"/>
    <n v="6539.8"/>
    <n v="6601.5"/>
    <n v="6515.4"/>
    <n v="6599.2"/>
    <n v="1"/>
    <n v="-52"/>
    <n v="6512.2088235294123"/>
    <x v="3246"/>
  </r>
  <r>
    <n v="3280"/>
    <d v="2017-11-14T15:00:00"/>
    <n v="6600.1"/>
    <n v="6610"/>
    <n v="6509.6"/>
    <n v="6562.6"/>
    <n v="0"/>
    <n v="-34.799999999999272"/>
    <n v="6522.1500000000005"/>
    <x v="3247"/>
  </r>
  <r>
    <n v="3281"/>
    <d v="2017-11-14T16:00:00"/>
    <n v="6565"/>
    <n v="6599.8"/>
    <n v="6491.6"/>
    <n v="6581.1"/>
    <n v="1"/>
    <n v="20.300000000000182"/>
    <n v="6531.0411764705877"/>
    <x v="3248"/>
  </r>
  <r>
    <n v="3282"/>
    <d v="2017-11-14T17:00:00"/>
    <n v="6581.1"/>
    <n v="6607"/>
    <n v="6529.4"/>
    <n v="6550.5"/>
    <n v="0"/>
    <n v="69.100000000000364"/>
    <n v="6540.1058823529411"/>
    <x v="3249"/>
  </r>
  <r>
    <n v="3283"/>
    <d v="2017-11-14T18:00:00"/>
    <n v="6549.4"/>
    <n v="6596.3"/>
    <n v="6514.6"/>
    <n v="6529.1"/>
    <n v="0"/>
    <n v="56.599999999999454"/>
    <n v="6548.5970588235296"/>
    <x v="3250"/>
  </r>
  <r>
    <n v="3284"/>
    <d v="2017-11-14T19:00:00"/>
    <n v="6529.2"/>
    <n v="6602.8"/>
    <n v="6522.9"/>
    <n v="6600.4"/>
    <n v="1"/>
    <n v="-30.600000000000364"/>
    <n v="6554.6529411764714"/>
    <x v="3251"/>
  </r>
  <r>
    <n v="3285"/>
    <d v="2017-11-14T20:00:00"/>
    <n v="6603.1"/>
    <n v="6642.3"/>
    <n v="6588.9"/>
    <n v="6621.3"/>
    <n v="1"/>
    <n v="-19"/>
    <n v="6559.6352941176474"/>
    <x v="3252"/>
  </r>
  <r>
    <n v="3286"/>
    <d v="2017-11-14T21:00:00"/>
    <n v="6621.5"/>
    <n v="6631.4"/>
    <n v="6569.5"/>
    <n v="6588.7"/>
    <n v="0"/>
    <n v="151.19999999999982"/>
    <n v="6561.2264705882353"/>
    <x v="3253"/>
  </r>
  <r>
    <n v="3287"/>
    <d v="2017-11-14T22:00:00"/>
    <n v="6588.9"/>
    <n v="6624.2"/>
    <n v="6563.9"/>
    <n v="6572.9"/>
    <n v="0"/>
    <n v="206.69999999999982"/>
    <n v="6557.9000000000005"/>
    <x v="3254"/>
  </r>
  <r>
    <n v="3288"/>
    <d v="2017-11-14T23:00:00"/>
    <n v="6573.3"/>
    <n v="6627.2"/>
    <n v="6542.1"/>
    <n v="6603.1"/>
    <n v="1"/>
    <n v="280.69999999999982"/>
    <n v="6556.5794117647065"/>
    <x v="3255"/>
  </r>
  <r>
    <n v="3289"/>
    <d v="2017-11-15T00:00:00"/>
    <n v="6603"/>
    <n v="6777.6"/>
    <n v="6602.9"/>
    <n v="6740.4"/>
    <n v="1"/>
    <n v="141.69999999999982"/>
    <n v="6562.8676470588234"/>
    <x v="3256"/>
  </r>
  <r>
    <n v="3290"/>
    <d v="2017-11-15T01:00:00"/>
    <n v="6740.7"/>
    <n v="6798.9"/>
    <n v="6735.5"/>
    <n v="6780.2"/>
    <n v="1"/>
    <n v="71.899999999999636"/>
    <n v="6565.9911764705885"/>
    <x v="3257"/>
  </r>
  <r>
    <n v="3291"/>
    <d v="2017-11-15T02:00:00"/>
    <n v="6780.5"/>
    <n v="6921.2"/>
    <n v="6777.9"/>
    <n v="6884.3"/>
    <n v="1"/>
    <n v="-26.199999999999818"/>
    <n v="6579.5647058823533"/>
    <x v="3258"/>
  </r>
  <r>
    <n v="3292"/>
    <d v="2017-11-15T03:00:00"/>
    <n v="6880.8"/>
    <n v="6889.3"/>
    <n v="6814.5"/>
    <n v="6879.2"/>
    <n v="0"/>
    <n v="2.3000000000010914"/>
    <n v="6591.3058823529418"/>
    <x v="3259"/>
  </r>
  <r>
    <n v="3293"/>
    <d v="2017-11-15T04:00:00"/>
    <n v="6879.2"/>
    <n v="6879.5"/>
    <n v="6798.4"/>
    <n v="6848.9"/>
    <n v="0"/>
    <n v="91.900000000001455"/>
    <n v="6605.982352941176"/>
    <x v="3260"/>
  </r>
  <r>
    <n v="3294"/>
    <d v="2017-11-15T05:00:00"/>
    <n v="6848.9"/>
    <n v="6881.9"/>
    <n v="6828.8"/>
    <n v="6854.6"/>
    <n v="1"/>
    <n v="96.900000000001455"/>
    <n v="6617.911764705882"/>
    <x v="3261"/>
  </r>
  <r>
    <n v="3295"/>
    <d v="2017-11-15T06:00:00"/>
    <n v="6854.9"/>
    <n v="6883.6"/>
    <n v="6818.7"/>
    <n v="6881.8"/>
    <n v="1"/>
    <n v="46.900000000000546"/>
    <n v="6631.8470588235286"/>
    <x v="3262"/>
  </r>
  <r>
    <n v="3296"/>
    <d v="2017-11-15T07:00:00"/>
    <n v="6875.5"/>
    <n v="6969.5"/>
    <n v="6875.5"/>
    <n v="6934.8"/>
    <n v="1"/>
    <n v="39.199999999999818"/>
    <n v="6644.4794117647052"/>
    <x v="3263"/>
  </r>
  <r>
    <n v="3297"/>
    <d v="2017-11-15T08:00:00"/>
    <n v="6934.9"/>
    <n v="6952.7"/>
    <n v="6901.3"/>
    <n v="6945.6"/>
    <n v="1"/>
    <n v="158.29999999999927"/>
    <n v="6658.5411764705877"/>
    <x v="3264"/>
  </r>
  <r>
    <n v="3298"/>
    <d v="2017-11-15T09:00:00"/>
    <n v="6945.6"/>
    <n v="6976.6"/>
    <n v="6915"/>
    <n v="6922.5"/>
    <n v="0"/>
    <n v="314"/>
    <n v="6670.1205882352942"/>
    <x v="3265"/>
  </r>
  <r>
    <n v="3299"/>
    <d v="2017-11-15T10:00:00"/>
    <n v="6921.8"/>
    <n v="6984.2"/>
    <n v="6894.7"/>
    <n v="6973.4"/>
    <n v="1"/>
    <n v="190.60000000000127"/>
    <n v="6679.7558823529407"/>
    <x v="3266"/>
  </r>
  <r>
    <n v="3300"/>
    <d v="2017-11-15T11:00:00"/>
    <n v="6973.7"/>
    <n v="7103.7"/>
    <n v="6948.1"/>
    <n v="7103.5"/>
    <n v="1"/>
    <n v="61.700000000000728"/>
    <n v="6693.5999999999995"/>
    <x v="3267"/>
  </r>
  <r>
    <n v="3301"/>
    <d v="2017-11-15T12:00:00"/>
    <n v="7103.5"/>
    <n v="7255.5"/>
    <n v="7099.3"/>
    <n v="7236.1"/>
    <n v="1"/>
    <n v="18.800000000000182"/>
    <n v="6710.5529411764701"/>
    <x v="3268"/>
  </r>
  <r>
    <n v="3302"/>
    <d v="2017-11-15T13:00:00"/>
    <n v="7236.4"/>
    <n v="7259.7"/>
    <n v="7066.4"/>
    <n v="7164.6"/>
    <n v="0"/>
    <n v="-0.4000000000005457"/>
    <n v="6725.0352941176461"/>
    <x v="3269"/>
  </r>
  <r>
    <n v="3303"/>
    <d v="2017-11-15T14:00:00"/>
    <n v="7164.5"/>
    <n v="7258"/>
    <n v="7128.4"/>
    <n v="7165.4"/>
    <n v="1"/>
    <n v="24.599999999999454"/>
    <n v="6740.641176470589"/>
    <x v="3270"/>
  </r>
  <r>
    <n v="3304"/>
    <d v="2017-11-15T15:00:00"/>
    <n v="7165.2"/>
    <n v="7260.7"/>
    <n v="7151.4"/>
    <n v="7254.9"/>
    <n v="1"/>
    <n v="-115"/>
    <n v="6760.9176470588227"/>
    <x v="3271"/>
  </r>
  <r>
    <n v="3305"/>
    <d v="2017-11-15T16:00:00"/>
    <n v="7254.7"/>
    <n v="7255.6"/>
    <n v="7096.4"/>
    <n v="7163.7"/>
    <n v="0"/>
    <n v="60.800000000000182"/>
    <n v="6777.9411764705883"/>
    <x v="3272"/>
  </r>
  <r>
    <n v="3306"/>
    <d v="2017-11-15T17:00:00"/>
    <n v="7161"/>
    <n v="7207.8"/>
    <n v="7148.9"/>
    <n v="7186.9"/>
    <n v="1"/>
    <n v="52.600000000000364"/>
    <n v="6795.5999999999995"/>
    <x v="3273"/>
  </r>
  <r>
    <n v="3307"/>
    <d v="2017-11-15T18:00:00"/>
    <n v="7186.9"/>
    <n v="7186.9"/>
    <n v="7102.8"/>
    <n v="7137"/>
    <n v="0"/>
    <n v="149.39999999999964"/>
    <n v="6814.1999999999989"/>
    <x v="3274"/>
  </r>
  <r>
    <n v="3308"/>
    <d v="2017-11-15T19:00:00"/>
    <n v="7139.3"/>
    <n v="7245"/>
    <n v="7115.2"/>
    <n v="7224.1"/>
    <n v="1"/>
    <n v="15.999999999999091"/>
    <n v="6833.2058823529405"/>
    <x v="3275"/>
  </r>
  <r>
    <n v="3309"/>
    <d v="2017-11-15T20:00:00"/>
    <n v="7224.8"/>
    <n v="7344.1"/>
    <n v="7185"/>
    <n v="7242.5"/>
    <n v="1"/>
    <n v="34.699999999998909"/>
    <n v="6851.3794117647058"/>
    <x v="3276"/>
  </r>
  <r>
    <n v="3310"/>
    <d v="2017-11-15T21:00:00"/>
    <n v="7242.6"/>
    <n v="7296"/>
    <n v="7217.8"/>
    <n v="7289.5"/>
    <n v="1"/>
    <n v="-57.700000000000728"/>
    <n v="6873.7058823529414"/>
    <x v="3277"/>
  </r>
  <r>
    <n v="3311"/>
    <d v="2017-11-15T22:00:00"/>
    <n v="7289.6"/>
    <n v="7305.7"/>
    <n v="7226.8"/>
    <n v="7241"/>
    <n v="0"/>
    <n v="-73.600000000000364"/>
    <n v="6894.2117647058831"/>
    <x v="3278"/>
  </r>
  <r>
    <n v="3312"/>
    <d v="2017-11-15T23:00:00"/>
    <n v="7241"/>
    <n v="7287.1"/>
    <n v="7192.6"/>
    <n v="7277.4"/>
    <n v="1"/>
    <n v="-94.5"/>
    <n v="6915.9176470588236"/>
    <x v="3279"/>
  </r>
  <r>
    <n v="3313"/>
    <d v="2017-11-16T00:00:00"/>
    <n v="7274.4"/>
    <n v="7293.1"/>
    <n v="7216.1"/>
    <n v="7228.9"/>
    <n v="0"/>
    <n v="28.600000000000364"/>
    <n v="6934.4382352941184"/>
    <x v="3280"/>
  </r>
  <r>
    <n v="3314"/>
    <d v="2017-11-16T01:00:00"/>
    <n v="7228.9"/>
    <n v="7231.2"/>
    <n v="7114.7"/>
    <n v="7164.4"/>
    <n v="0"/>
    <n v="46.199999999999818"/>
    <n v="6952.1382352941173"/>
    <x v="3281"/>
  </r>
  <r>
    <n v="3315"/>
    <d v="2017-11-16T02:00:00"/>
    <n v="7163.8"/>
    <n v="7205.5"/>
    <n v="7119.7"/>
    <n v="7179.3"/>
    <n v="1"/>
    <n v="35.299999999999272"/>
    <n v="6969.7323529411751"/>
    <x v="3282"/>
  </r>
  <r>
    <n v="3316"/>
    <d v="2017-11-16T03:00:00"/>
    <n v="7179.5"/>
    <n v="7258"/>
    <n v="7163"/>
    <n v="7257.1"/>
    <n v="1"/>
    <n v="14.999999999999091"/>
    <n v="6990.5147058823532"/>
    <x v="3283"/>
  </r>
  <r>
    <n v="3317"/>
    <d v="2017-11-16T04:00:00"/>
    <n v="7256.3"/>
    <n v="7257.4"/>
    <n v="7185.8"/>
    <n v="7209.4"/>
    <n v="0"/>
    <n v="173.99999999999909"/>
    <n v="7010.5235294117647"/>
    <x v="3284"/>
  </r>
  <r>
    <n v="3318"/>
    <d v="2017-11-16T05:00:00"/>
    <n v="7211.3"/>
    <n v="7223.7"/>
    <n v="7171.1"/>
    <n v="7215.9"/>
    <n v="1"/>
    <n v="183.5"/>
    <n v="7028.626470588235"/>
    <x v="3285"/>
  </r>
  <r>
    <n v="3319"/>
    <d v="2017-11-16T06:00:00"/>
    <n v="7216.4"/>
    <n v="7283.9"/>
    <n v="7209.6"/>
    <n v="7273.7"/>
    <n v="1"/>
    <n v="183.29999999999927"/>
    <n v="7047.8147058823524"/>
    <x v="3286"/>
  </r>
  <r>
    <n v="3320"/>
    <d v="2017-11-16T07:00:00"/>
    <n v="7272.8"/>
    <n v="7406.3"/>
    <n v="7253.9"/>
    <n v="7384.9"/>
    <n v="1"/>
    <n v="105.60000000000036"/>
    <n v="7071.2323529411751"/>
    <x v="3287"/>
  </r>
  <r>
    <n v="3321"/>
    <d v="2017-11-16T08:00:00"/>
    <n v="7384.9"/>
    <n v="7428.5"/>
    <n v="7352"/>
    <n v="7399"/>
    <n v="1"/>
    <n v="7.1999999999998181"/>
    <n v="7095.5294117647054"/>
    <x v="3288"/>
  </r>
  <r>
    <n v="3322"/>
    <d v="2017-11-16T09:00:00"/>
    <n v="7396.8"/>
    <n v="7464"/>
    <n v="7396.6"/>
    <n v="7453.9"/>
    <n v="1"/>
    <n v="-31.899999999999636"/>
    <n v="7120.5529411764692"/>
    <x v="3289"/>
  </r>
  <r>
    <n v="3323"/>
    <d v="2017-11-16T10:00:00"/>
    <n v="7453.4"/>
    <n v="7532.4"/>
    <n v="7448.8"/>
    <n v="7487.8"/>
    <n v="1"/>
    <n v="-83.800000000000182"/>
    <n v="7142.5352941176461"/>
    <x v="3290"/>
  </r>
  <r>
    <n v="3324"/>
    <d v="2017-11-16T11:00:00"/>
    <n v="7488"/>
    <n v="7502"/>
    <n v="7368.8"/>
    <n v="7403.7"/>
    <n v="0"/>
    <n v="77.5"/>
    <n v="7160.8735294117632"/>
    <x v="3291"/>
  </r>
  <r>
    <n v="3325"/>
    <d v="2017-11-16T12:00:00"/>
    <n v="7402.7"/>
    <n v="7483.9"/>
    <n v="7399.1"/>
    <n v="7420.7"/>
    <n v="1"/>
    <n v="39"/>
    <n v="7176.65"/>
    <x v="3292"/>
  </r>
  <r>
    <n v="3326"/>
    <d v="2017-11-16T13:00:00"/>
    <n v="7420.7"/>
    <n v="7461"/>
    <n v="7382.9"/>
    <n v="7403.2"/>
    <n v="0"/>
    <n v="62.799999999999272"/>
    <n v="7192.0617647058816"/>
    <x v="3293"/>
  </r>
  <r>
    <n v="3327"/>
    <d v="2017-11-16T14:00:00"/>
    <n v="7403.2"/>
    <n v="7499.7"/>
    <n v="7403.2"/>
    <n v="7480.2"/>
    <n v="1"/>
    <n v="215.09999999999945"/>
    <n v="7210.6294117647058"/>
    <x v="3294"/>
  </r>
  <r>
    <n v="3328"/>
    <d v="2017-11-16T15:00:00"/>
    <n v="7479.9"/>
    <n v="7497.9"/>
    <n v="7443.8"/>
    <n v="7459.4"/>
    <n v="0"/>
    <n v="351.29999999999927"/>
    <n v="7228.4176470588227"/>
    <x v="3295"/>
  </r>
  <r>
    <n v="3329"/>
    <d v="2017-11-16T16:00:00"/>
    <n v="7459.6"/>
    <n v="7474.7"/>
    <n v="7419.4"/>
    <n v="7465.9"/>
    <n v="1"/>
    <n v="295.39999999999964"/>
    <n v="7245.5970588235286"/>
    <x v="3296"/>
  </r>
  <r>
    <n v="3330"/>
    <d v="2017-11-16T17:00:00"/>
    <n v="7465.8"/>
    <n v="7700"/>
    <n v="7455.1"/>
    <n v="7695.1"/>
    <n v="1"/>
    <n v="66.799999999999272"/>
    <n v="7267.9588235294123"/>
    <x v="3297"/>
  </r>
  <r>
    <n v="3331"/>
    <d v="2017-11-16T18:00:00"/>
    <n v="7695.1"/>
    <n v="7812"/>
    <n v="7631.5"/>
    <n v="7810.8"/>
    <n v="1"/>
    <n v="80.399999999999636"/>
    <n v="7293.4058823529413"/>
    <x v="3298"/>
  </r>
  <r>
    <n v="3332"/>
    <d v="2017-11-16T19:00:00"/>
    <n v="7810.8"/>
    <n v="7820.1"/>
    <n v="7668.9"/>
    <n v="7761.2"/>
    <n v="0"/>
    <n v="27.399999999999636"/>
    <n v="7318.0735294117658"/>
    <x v="3299"/>
  </r>
  <r>
    <n v="3333"/>
    <d v="2017-11-16T20:00:00"/>
    <n v="7761.3"/>
    <n v="7762.9"/>
    <n v="7671.9"/>
    <n v="7762"/>
    <n v="1"/>
    <n v="77.900000000000546"/>
    <n v="7341.267647058824"/>
    <x v="3300"/>
  </r>
  <r>
    <n v="3334"/>
    <d v="2017-11-16T21:00:00"/>
    <n v="7762"/>
    <n v="7894"/>
    <n v="7721.3"/>
    <n v="7891.3"/>
    <n v="1"/>
    <n v="36"/>
    <n v="7364.4382352941175"/>
    <x v="3301"/>
  </r>
  <r>
    <n v="3335"/>
    <d v="2017-11-16T22:00:00"/>
    <n v="7891.1"/>
    <n v="7985.4"/>
    <n v="7699.9"/>
    <n v="7788.5"/>
    <n v="0"/>
    <n v="93.100000000000364"/>
    <n v="7380.6852941176467"/>
    <x v="3302"/>
  </r>
  <r>
    <n v="3336"/>
    <d v="2017-11-16T23:00:00"/>
    <n v="7787.4"/>
    <n v="7870.9"/>
    <n v="7786.3"/>
    <n v="7838.6"/>
    <n v="1"/>
    <n v="64.299999999999272"/>
    <n v="7400.5088235294115"/>
    <x v="3303"/>
  </r>
  <r>
    <n v="3337"/>
    <d v="2017-11-17T00:00:00"/>
    <n v="7838.6"/>
    <n v="7980.7"/>
    <n v="7837.4"/>
    <n v="7926"/>
    <n v="1"/>
    <n v="-5.5000000000009095"/>
    <n v="7422.8794117647058"/>
    <x v="3304"/>
  </r>
  <r>
    <n v="3338"/>
    <d v="2017-11-17T01:00:00"/>
    <n v="7928.6"/>
    <n v="7996.4"/>
    <n v="7873.3"/>
    <n v="7883.1"/>
    <n v="0"/>
    <n v="5.3999999999987267"/>
    <n v="7441.3558823529411"/>
    <x v="3305"/>
  </r>
  <r>
    <n v="3339"/>
    <d v="2017-11-17T02:00:00"/>
    <n v="7883.1"/>
    <n v="7906.9"/>
    <n v="7785"/>
    <n v="7905.5"/>
    <n v="1"/>
    <n v="13.299999999999272"/>
    <n v="7463.1735294117652"/>
    <x v="3306"/>
  </r>
  <r>
    <n v="3340"/>
    <d v="2017-11-17T03:00:00"/>
    <n v="7907.3"/>
    <n v="7985"/>
    <n v="7898.7"/>
    <n v="7924.9"/>
    <n v="1"/>
    <n v="-64.5"/>
    <n v="7484.8794117647058"/>
    <x v="3307"/>
  </r>
  <r>
    <n v="3341"/>
    <d v="2017-11-17T04:00:00"/>
    <n v="7924.3"/>
    <n v="7943.8"/>
    <n v="7869.9"/>
    <n v="7889.7"/>
    <n v="0"/>
    <n v="-352.79999999999927"/>
    <n v="7507.017647058824"/>
    <x v="3308"/>
  </r>
  <r>
    <n v="3342"/>
    <d v="2017-11-17T05:00:00"/>
    <n v="7889.5"/>
    <n v="7922"/>
    <n v="7814.5"/>
    <n v="7919.8"/>
    <n v="1"/>
    <n v="-184.29999999999927"/>
    <n v="7527.4794117647052"/>
    <x v="3309"/>
  </r>
  <r>
    <n v="3343"/>
    <d v="2017-11-17T06:00:00"/>
    <n v="7919.2"/>
    <n v="7921.5"/>
    <n v="7833.9"/>
    <n v="7859"/>
    <n v="0"/>
    <n v="-83.299999999999272"/>
    <n v="7545.6117647058818"/>
    <x v="3310"/>
  </r>
  <r>
    <n v="3344"/>
    <d v="2017-11-17T07:00:00"/>
    <n v="7858.7"/>
    <n v="7859.8"/>
    <n v="7534.9"/>
    <n v="7535.8"/>
    <n v="0"/>
    <n v="337.10000000000036"/>
    <n v="7552.8558823529402"/>
    <x v="3311"/>
  </r>
  <r>
    <n v="3345"/>
    <d v="2017-11-17T08:00:00"/>
    <n v="7535.2"/>
    <n v="7755.1"/>
    <n v="7532.4"/>
    <n v="7734"/>
    <n v="1"/>
    <n v="82.200000000000728"/>
    <n v="7567.3558823529402"/>
    <x v="3312"/>
  </r>
  <r>
    <n v="3346"/>
    <d v="2017-11-17T09:00:00"/>
    <n v="7734.7"/>
    <n v="7829.8"/>
    <n v="7692.5"/>
    <n v="7775.5"/>
    <n v="1"/>
    <n v="-11.099999999999454"/>
    <n v="7582.0058823529398"/>
    <x v="3313"/>
  </r>
  <r>
    <n v="3347"/>
    <d v="2017-11-17T10:00:00"/>
    <n v="7775.8"/>
    <n v="7878.2"/>
    <n v="7763.5"/>
    <n v="7873.3"/>
    <n v="1"/>
    <n v="-72.799999999999272"/>
    <n v="7600.9588235294113"/>
    <x v="3314"/>
  </r>
  <r>
    <n v="3348"/>
    <d v="2017-11-17T11:00:00"/>
    <n v="7878.2"/>
    <n v="7907.7"/>
    <n v="7810.3"/>
    <n v="7822.1"/>
    <n v="0"/>
    <n v="70.800000000000182"/>
    <n v="7620.3029411764692"/>
    <x v="3315"/>
  </r>
  <r>
    <n v="3349"/>
    <d v="2017-11-17T12:00:00"/>
    <n v="7821.4"/>
    <n v="7929.7"/>
    <n v="7759.5"/>
    <n v="7768.9"/>
    <n v="0"/>
    <n v="179.59999999999945"/>
    <n v="7637.644117647058"/>
    <x v="3316"/>
  </r>
  <r>
    <n v="3350"/>
    <d v="2017-11-17T13:00:00"/>
    <n v="7780.8"/>
    <n v="7878.8"/>
    <n v="7780.8"/>
    <n v="7816.6"/>
    <n v="1"/>
    <n v="54.199999999999818"/>
    <n v="7654.0999999999985"/>
    <x v="3317"/>
  </r>
  <r>
    <n v="3351"/>
    <d v="2017-11-17T14:00:00"/>
    <n v="7818"/>
    <n v="7938"/>
    <n v="7816.4"/>
    <n v="7905.5"/>
    <n v="1"/>
    <n v="-76"/>
    <n v="7674.5735294117649"/>
    <x v="3318"/>
  </r>
  <r>
    <n v="3352"/>
    <d v="2017-11-17T15:00:00"/>
    <n v="7905.6"/>
    <n v="7982.4"/>
    <n v="7896.5"/>
    <n v="7961.9"/>
    <n v="1"/>
    <n v="-116.29999999999927"/>
    <n v="7696.5147058823522"/>
    <x v="3319"/>
  </r>
  <r>
    <n v="3353"/>
    <d v="2017-11-17T16:00:00"/>
    <n v="7961.9"/>
    <n v="7976.5"/>
    <n v="7863"/>
    <n v="7872.3"/>
    <n v="0"/>
    <n v="-52.400000000000546"/>
    <n v="7714.1205882352933"/>
    <x v="3320"/>
  </r>
  <r>
    <n v="3354"/>
    <d v="2017-11-17T17:00:00"/>
    <n v="7872.2"/>
    <n v="7893.1"/>
    <n v="7799.5"/>
    <n v="7829.5"/>
    <n v="0"/>
    <n v="-134.80000000000109"/>
    <n v="7727.1970588235281"/>
    <x v="3321"/>
  </r>
  <r>
    <n v="3355"/>
    <d v="2017-11-17T18:00:00"/>
    <n v="7827.8"/>
    <n v="7875.1"/>
    <n v="7804.6"/>
    <n v="7843.8"/>
    <n v="1"/>
    <n v="-145.60000000000127"/>
    <n v="7740.2794117647063"/>
    <x v="3322"/>
  </r>
  <r>
    <n v="3356"/>
    <d v="2017-11-17T19:00:00"/>
    <n v="7844.6"/>
    <n v="7848.9"/>
    <n v="7775.9"/>
    <n v="7818.9"/>
    <n v="0"/>
    <n v="-123.00000000000091"/>
    <n v="7751.0147058823532"/>
    <x v="3323"/>
  </r>
  <r>
    <n v="3357"/>
    <d v="2017-11-17T20:00:00"/>
    <n v="7817.5"/>
    <n v="7818.9"/>
    <n v="7647.4"/>
    <n v="7692.4"/>
    <n v="0"/>
    <n v="18"/>
    <n v="7757.0323529411762"/>
    <x v="3324"/>
  </r>
  <r>
    <n v="3358"/>
    <d v="2017-11-17T21:00:00"/>
    <n v="7692.1"/>
    <n v="7717"/>
    <n v="7580"/>
    <n v="7697.3"/>
    <n v="1"/>
    <n v="16.199999999999818"/>
    <n v="7765.6676470588218"/>
    <x v="3325"/>
  </r>
  <r>
    <n v="3359"/>
    <d v="2017-11-19T22:00:00"/>
    <n v="8017.6"/>
    <n v="8033.1"/>
    <n v="7950"/>
    <n v="8014.5"/>
    <n v="1"/>
    <n v="-18.299999999999272"/>
    <n v="7783.1323529411729"/>
    <x v="3326"/>
  </r>
  <r>
    <n v="3360"/>
    <d v="2017-11-19T23:00:00"/>
    <n v="8015.9"/>
    <n v="8049.9"/>
    <n v="7977.4"/>
    <n v="8031.8"/>
    <n v="1"/>
    <n v="-55.099999999999454"/>
    <n v="7801.6205882352915"/>
    <x v="3327"/>
  </r>
  <r>
    <n v="3361"/>
    <d v="2017-11-20T00:00:00"/>
    <n v="8031.8"/>
    <n v="8047"/>
    <n v="8006.1"/>
    <n v="8035.2"/>
    <n v="1"/>
    <n v="-69.399999999998727"/>
    <n v="7817.9441176470564"/>
    <x v="3328"/>
  </r>
  <r>
    <n v="3362"/>
    <d v="2017-11-20T01:00:00"/>
    <n v="8035.4"/>
    <n v="8064"/>
    <n v="7995"/>
    <n v="7997.8"/>
    <n v="0"/>
    <n v="7.7000000000007276"/>
    <n v="7833.7794117647045"/>
    <x v="3329"/>
  </r>
  <r>
    <n v="3363"/>
    <d v="2017-11-20T02:00:00"/>
    <n v="7999"/>
    <n v="8027"/>
    <n v="7948.7"/>
    <n v="7978.1"/>
    <n v="0"/>
    <n v="24.100000000000364"/>
    <n v="7848.844117647056"/>
    <x v="3330"/>
  </r>
  <r>
    <n v="3364"/>
    <d v="2017-11-20T03:00:00"/>
    <n v="7977.9"/>
    <n v="7996.8"/>
    <n v="7943.2"/>
    <n v="7967"/>
    <n v="0"/>
    <n v="53.100000000000364"/>
    <n v="7856.8411764705879"/>
    <x v="3331"/>
  </r>
  <r>
    <n v="3365"/>
    <d v="2017-11-20T04:00:00"/>
    <n v="7968"/>
    <n v="8027"/>
    <n v="7955.9"/>
    <n v="8007.5"/>
    <n v="1"/>
    <n v="8.4000000000005457"/>
    <n v="7862.6264705882331"/>
    <x v="3332"/>
  </r>
  <r>
    <n v="3366"/>
    <d v="2017-11-20T05:00:00"/>
    <n v="8008.7"/>
    <n v="8023"/>
    <n v="7970"/>
    <n v="8004.2"/>
    <n v="0"/>
    <n v="53.900000000000546"/>
    <n v="7869.7735294117647"/>
    <x v="3333"/>
  </r>
  <r>
    <n v="3367"/>
    <d v="2017-11-20T06:00:00"/>
    <n v="8004.9"/>
    <n v="8024"/>
    <n v="7968.2"/>
    <n v="8023"/>
    <n v="1"/>
    <n v="12.300000000000182"/>
    <n v="7877.449999999998"/>
    <x v="3334"/>
  </r>
  <r>
    <n v="3368"/>
    <d v="2017-11-20T07:00:00"/>
    <n v="8023"/>
    <n v="8034.2"/>
    <n v="8001.5"/>
    <n v="8017.8"/>
    <n v="0"/>
    <n v="3.1999999999998181"/>
    <n v="7881.1705882352935"/>
    <x v="3335"/>
  </r>
  <r>
    <n v="3369"/>
    <d v="2017-11-20T08:00:00"/>
    <n v="8017.7"/>
    <n v="8058.7"/>
    <n v="8013"/>
    <n v="8058.7"/>
    <n v="1"/>
    <n v="2.6000000000003638"/>
    <n v="7889.1176470588216"/>
    <x v="3336"/>
  </r>
  <r>
    <n v="3370"/>
    <d v="2017-11-20T09:00:00"/>
    <n v="8055.4"/>
    <n v="8062"/>
    <n v="8012.6"/>
    <n v="8031.9"/>
    <n v="0"/>
    <n v="109.5"/>
    <n v="7894.8029411764701"/>
    <x v="3337"/>
  </r>
  <r>
    <n v="3371"/>
    <d v="2017-11-20T10:00:00"/>
    <n v="8031.6"/>
    <n v="8045.1"/>
    <n v="7995.6"/>
    <n v="8017.3"/>
    <n v="0"/>
    <n v="140.5"/>
    <n v="7897.4882352941167"/>
    <x v="3338"/>
  </r>
  <r>
    <n v="3372"/>
    <d v="2017-11-20T11:00:00"/>
    <n v="8017.7"/>
    <n v="8070"/>
    <n v="8000.2"/>
    <n v="8058.1"/>
    <n v="1"/>
    <n v="147.69999999999982"/>
    <n v="7902.6352941176465"/>
    <x v="3339"/>
  </r>
  <r>
    <n v="3373"/>
    <d v="2017-11-20T12:00:00"/>
    <n v="8059.6"/>
    <n v="8147.6"/>
    <n v="8055.1"/>
    <n v="8143"/>
    <n v="1"/>
    <n v="47.700000000001637"/>
    <n v="7909.6205882352933"/>
    <x v="3340"/>
  </r>
  <r>
    <n v="3374"/>
    <d v="2017-11-20T13:00:00"/>
    <n v="8143.3"/>
    <n v="8169"/>
    <n v="8129.8"/>
    <n v="8160"/>
    <n v="1"/>
    <n v="57.300000000001091"/>
    <n v="7916.5352941176461"/>
    <x v="3341"/>
  </r>
  <r>
    <n v="3375"/>
    <d v="2017-11-20T14:00:00"/>
    <n v="8160"/>
    <n v="8239"/>
    <n v="8141.9"/>
    <n v="8207.6"/>
    <n v="1"/>
    <n v="44.800000000001091"/>
    <n v="7925.8852941176465"/>
    <x v="3342"/>
  </r>
  <r>
    <n v="3376"/>
    <d v="2017-11-20T15:00:00"/>
    <n v="8209.2999999999993"/>
    <n v="8236.4"/>
    <n v="8157.7"/>
    <n v="8192.7000000000007"/>
    <n v="0"/>
    <n v="7.499999999998181"/>
    <n v="7933.911764705882"/>
    <x v="3343"/>
  </r>
  <r>
    <n v="3377"/>
    <d v="2017-11-20T16:00:00"/>
    <n v="8193.5"/>
    <n v="8248"/>
    <n v="8189.8"/>
    <n v="8219.7999999999993"/>
    <n v="1"/>
    <n v="3.1999999999989086"/>
    <n v="7944.5235294117647"/>
    <x v="3344"/>
  </r>
  <r>
    <n v="3378"/>
    <d v="2017-11-20T17:00:00"/>
    <n v="8219.7999999999993"/>
    <n v="8291"/>
    <n v="8218.9"/>
    <n v="8254.9"/>
    <n v="1"/>
    <n v="-12.200000000000728"/>
    <n v="7965.6735294117652"/>
    <x v="3345"/>
  </r>
  <r>
    <n v="3379"/>
    <d v="2017-11-20T18:00:00"/>
    <n v="8249.2000000000007"/>
    <n v="8256.7999999999993"/>
    <n v="8171.3"/>
    <n v="8195.2999999999993"/>
    <n v="0"/>
    <n v="63.200000000000728"/>
    <n v="7979.2411764705885"/>
    <x v="3346"/>
  </r>
  <r>
    <n v="3380"/>
    <d v="2017-11-20T19:00:00"/>
    <n v="8178"/>
    <n v="8230.7000000000007"/>
    <n v="8170.9"/>
    <n v="8200"/>
    <n v="1"/>
    <n v="61.200000000000728"/>
    <n v="7991.7264705882353"/>
    <x v="3347"/>
  </r>
  <r>
    <n v="3381"/>
    <d v="2017-11-20T20:00:00"/>
    <n v="8200"/>
    <n v="8240"/>
    <n v="8167"/>
    <n v="8219.7000000000007"/>
    <n v="1"/>
    <n v="18.799999999999272"/>
    <n v="8001.9147058823537"/>
    <x v="3348"/>
  </r>
  <r>
    <n v="3382"/>
    <d v="2017-11-20T21:00:00"/>
    <n v="8218.6"/>
    <n v="8265"/>
    <n v="8199.4"/>
    <n v="8240.1"/>
    <n v="1"/>
    <n v="6.6999999999989086"/>
    <n v="8014.2088235294113"/>
    <x v="3349"/>
  </r>
  <r>
    <n v="3383"/>
    <d v="2017-11-20T22:00:00"/>
    <n v="8240.2999999999993"/>
    <n v="8285"/>
    <n v="8225.2999999999993"/>
    <n v="8260.2999999999993"/>
    <n v="1"/>
    <n v="4.3999999999996362"/>
    <n v="8028.661764705882"/>
    <x v="3350"/>
  </r>
  <r>
    <n v="3384"/>
    <d v="2017-11-20T23:00:00"/>
    <n v="8260"/>
    <n v="8299.2999999999993"/>
    <n v="8229.7999999999993"/>
    <n v="8237.2999999999993"/>
    <n v="0"/>
    <n v="-136.5"/>
    <n v="8041.035294117647"/>
    <x v="3351"/>
  </r>
  <r>
    <n v="3385"/>
    <d v="2017-11-21T00:00:00"/>
    <n v="8237.4"/>
    <n v="8270.5"/>
    <n v="8217.4"/>
    <n v="8246.7999999999993"/>
    <n v="1"/>
    <n v="-362.19999999999982"/>
    <n v="8051.0735294117649"/>
    <x v="3352"/>
  </r>
  <r>
    <n v="3386"/>
    <d v="2017-11-21T01:00:00"/>
    <n v="8246.7999999999993"/>
    <n v="8274"/>
    <n v="8242.2000000000007"/>
    <n v="8264.5"/>
    <n v="1"/>
    <n v="-409.80000000000109"/>
    <n v="8059.9735294117636"/>
    <x v="3353"/>
  </r>
  <r>
    <n v="3387"/>
    <d v="2017-11-21T02:00:00"/>
    <n v="8265.2000000000007"/>
    <n v="8266.6"/>
    <n v="8057.8"/>
    <n v="8101.6"/>
    <n v="0"/>
    <n v="-36.200000000000728"/>
    <n v="8066.7176470588211"/>
    <x v="3354"/>
  </r>
  <r>
    <n v="3388"/>
    <d v="2017-11-21T03:00:00"/>
    <n v="8103.3"/>
    <n v="8118.4"/>
    <n v="7797.5"/>
    <n v="7887"/>
    <n v="0"/>
    <n v="163.69999999999982"/>
    <n v="8068.4088235294112"/>
    <x v="3355"/>
  </r>
  <r>
    <n v="3389"/>
    <d v="2017-11-21T04:00:00"/>
    <n v="7887.6"/>
    <n v="7996.1"/>
    <n v="7829.2"/>
    <n v="7857.7"/>
    <n v="0"/>
    <n v="290.00000000000091"/>
    <n v="8068.8176470588232"/>
    <x v="3356"/>
  </r>
  <r>
    <n v="3390"/>
    <d v="2017-11-21T05:00:00"/>
    <n v="7860.8"/>
    <n v="8110"/>
    <n v="7858.9"/>
    <n v="8070.8"/>
    <n v="1"/>
    <n v="122.80000000000018"/>
    <n v="8076.2264705882335"/>
    <x v="3357"/>
  </r>
  <r>
    <n v="3391"/>
    <d v="2017-11-21T06:00:00"/>
    <n v="8070.9"/>
    <n v="8137.9"/>
    <n v="8052.6"/>
    <n v="8054.5"/>
    <n v="0"/>
    <n v="152.90000000000055"/>
    <n v="8086.876470588235"/>
    <x v="3358"/>
  </r>
  <r>
    <n v="3392"/>
    <d v="2017-11-21T07:00:00"/>
    <n v="8054.2"/>
    <n v="8163.1"/>
    <n v="8050.3"/>
    <n v="8150.6"/>
    <n v="1"/>
    <n v="32.5"/>
    <n v="8100.2088235294113"/>
    <x v="3359"/>
  </r>
  <r>
    <n v="3393"/>
    <d v="2017-11-21T08:00:00"/>
    <n v="8150.6"/>
    <n v="8228"/>
    <n v="8146.5"/>
    <n v="8193.4"/>
    <n v="1"/>
    <n v="4.3000000000010914"/>
    <n v="8105.4705882352937"/>
    <x v="3360"/>
  </r>
  <r>
    <n v="3394"/>
    <d v="2017-11-21T09:00:00"/>
    <n v="8193.4"/>
    <n v="8219.9"/>
    <n v="8156"/>
    <n v="8207.1"/>
    <n v="1"/>
    <n v="-0.80000000000109139"/>
    <n v="8110.626470588235"/>
    <x v="3361"/>
  </r>
  <r>
    <n v="3395"/>
    <d v="2017-11-21T10:00:00"/>
    <n v="8207"/>
    <n v="8219"/>
    <n v="8168.6"/>
    <n v="8183"/>
    <n v="0"/>
    <n v="38.100000000000364"/>
    <n v="8114.9735294117636"/>
    <x v="3362"/>
  </r>
  <r>
    <n v="3396"/>
    <d v="2017-11-21T11:00:00"/>
    <n v="8182.1"/>
    <n v="8234.4"/>
    <n v="8173.2"/>
    <n v="8196.7000000000007"/>
    <n v="1"/>
    <n v="135.39999999999964"/>
    <n v="8120.8235294117649"/>
    <x v="3363"/>
  </r>
  <r>
    <n v="3397"/>
    <d v="2017-11-21T12:00:00"/>
    <n v="8197.2000000000007"/>
    <n v="8259.1"/>
    <n v="8197.2000000000007"/>
    <n v="8205.7999999999993"/>
    <n v="1"/>
    <n v="136.60000000000218"/>
    <n v="8127.520588235293"/>
    <x v="3364"/>
  </r>
  <r>
    <n v="3398"/>
    <d v="2017-11-21T13:00:00"/>
    <n v="8205.2999999999993"/>
    <n v="8249.2000000000007"/>
    <n v="8200.2999999999993"/>
    <n v="8220.2000000000007"/>
    <n v="1"/>
    <n v="55"/>
    <n v="8134.9676470588238"/>
    <x v="3365"/>
  </r>
  <r>
    <n v="3399"/>
    <d v="2017-11-21T14:00:00"/>
    <n v="8220.4"/>
    <n v="8340"/>
    <n v="8220"/>
    <n v="8332.2999999999993"/>
    <n v="1"/>
    <n v="-36.5"/>
    <n v="8144.520588235293"/>
    <x v="3366"/>
  </r>
  <r>
    <n v="3400"/>
    <d v="2017-11-21T15:00:00"/>
    <n v="8332.2999999999993"/>
    <n v="8374"/>
    <n v="8301.2000000000007"/>
    <n v="8342.1"/>
    <n v="1"/>
    <n v="-91.100000000002183"/>
    <n v="8154.4588235294113"/>
    <x v="3367"/>
  </r>
  <r>
    <n v="3401"/>
    <d v="2017-11-21T16:00:00"/>
    <n v="8342.1"/>
    <n v="8346.6"/>
    <n v="8262.1"/>
    <n v="8275.4"/>
    <n v="0"/>
    <n v="-163.90000000000236"/>
    <n v="8161.8823529411766"/>
    <x v="3368"/>
  </r>
  <r>
    <n v="3402"/>
    <d v="2017-11-21T17:00:00"/>
    <n v="8274.5"/>
    <n v="8319.9"/>
    <n v="8272.2999999999993"/>
    <n v="8294.9"/>
    <n v="1"/>
    <n v="-117.40000000000146"/>
    <n v="8170.0323529411771"/>
    <x v="3369"/>
  </r>
  <r>
    <n v="3403"/>
    <d v="2017-11-21T18:00:00"/>
    <n v="8295.2000000000007"/>
    <n v="8314"/>
    <n v="8245.4"/>
    <n v="8250.4"/>
    <n v="0"/>
    <n v="-124.60000000000036"/>
    <n v="8175.6705882352953"/>
    <x v="3370"/>
  </r>
  <r>
    <n v="3404"/>
    <d v="2017-11-21T19:00:00"/>
    <n v="8251.2000000000007"/>
    <n v="8275.6"/>
    <n v="8042"/>
    <n v="8111.7"/>
    <n v="0"/>
    <n v="-122.79999999999927"/>
    <n v="8178.0176470588249"/>
    <x v="3371"/>
  </r>
  <r>
    <n v="3405"/>
    <d v="2017-11-21T20:00:00"/>
    <n v="8111.7"/>
    <n v="8180.5"/>
    <n v="8079.1"/>
    <n v="8178.6"/>
    <n v="1"/>
    <n v="-86.699999999999818"/>
    <n v="8182.7617647058814"/>
    <x v="3372"/>
  </r>
  <r>
    <n v="3406"/>
    <d v="2017-11-21T21:00:00"/>
    <n v="8183.6"/>
    <n v="8218.6"/>
    <n v="8117.6"/>
    <n v="8131.6"/>
    <n v="0"/>
    <n v="21"/>
    <n v="8184.9235294117634"/>
    <x v="3373"/>
  </r>
  <r>
    <n v="3407"/>
    <d v="2017-11-21T22:00:00"/>
    <n v="8131.4"/>
    <n v="8138.3"/>
    <n v="7970.7"/>
    <n v="7993.7"/>
    <n v="0"/>
    <n v="167.30000000000018"/>
    <n v="8180.5323529411771"/>
    <x v="3374"/>
  </r>
  <r>
    <n v="3408"/>
    <d v="2017-11-21T23:00:00"/>
    <n v="7993.9"/>
    <n v="8130.9"/>
    <n v="7992.5"/>
    <n v="8096.9"/>
    <n v="1"/>
    <n v="84"/>
    <n v="8178.676470588237"/>
    <x v="3375"/>
  </r>
  <r>
    <n v="3409"/>
    <d v="2017-11-22T00:00:00"/>
    <n v="8096.8"/>
    <n v="8175.1"/>
    <n v="8079.8"/>
    <n v="8152.5"/>
    <n v="1"/>
    <n v="7.8000000000001819"/>
    <n v="8177.0558823529418"/>
    <x v="3376"/>
  </r>
  <r>
    <n v="3410"/>
    <d v="2017-11-22T01:00:00"/>
    <n v="8152.5"/>
    <n v="8161.1"/>
    <n v="8061"/>
    <n v="8161.1"/>
    <n v="1"/>
    <n v="9.0999999999994543"/>
    <n v="8176.1264705882368"/>
    <x v="3377"/>
  </r>
  <r>
    <n v="3411"/>
    <d v="2017-11-22T02:00:00"/>
    <n v="8160.3"/>
    <n v="8180"/>
    <n v="8104.2"/>
    <n v="8180"/>
    <n v="1"/>
    <n v="-23.400000000000546"/>
    <n v="8174.9558823529414"/>
    <x v="3378"/>
  </r>
  <r>
    <n v="3412"/>
    <d v="2017-11-22T03:00:00"/>
    <n v="8180"/>
    <n v="8196.7000000000007"/>
    <n v="8123.5"/>
    <n v="8159.5"/>
    <n v="0"/>
    <n v="32.299999999999272"/>
    <n v="8172.1500000000015"/>
    <x v="3379"/>
  </r>
  <r>
    <n v="3413"/>
    <d v="2017-11-22T04:00:00"/>
    <n v="8160"/>
    <n v="8185.1"/>
    <n v="8089.5"/>
    <n v="8169.9"/>
    <n v="1"/>
    <n v="86.799999999999272"/>
    <n v="8171.4029411764723"/>
    <x v="3380"/>
  </r>
  <r>
    <n v="3414"/>
    <d v="2017-11-22T05:00:00"/>
    <n v="8167.3"/>
    <n v="8180.1"/>
    <n v="8135.7"/>
    <n v="8154.5"/>
    <n v="0"/>
    <n v="129.49999999999909"/>
    <n v="8170.0647058823533"/>
    <x v="3381"/>
  </r>
  <r>
    <n v="3415"/>
    <d v="2017-11-22T06:00:00"/>
    <n v="8142.6"/>
    <n v="8200"/>
    <n v="8125.9"/>
    <n v="8177.8"/>
    <n v="1"/>
    <n v="76.699999999998909"/>
    <n v="8168.8323529411764"/>
    <x v="3382"/>
  </r>
  <r>
    <n v="3416"/>
    <d v="2017-11-22T07:00:00"/>
    <n v="8177.4"/>
    <n v="8244.9"/>
    <n v="8177.4"/>
    <n v="8241.7999999999993"/>
    <n v="1"/>
    <n v="39.399999999999636"/>
    <n v="8168.8823529411766"/>
    <x v="3383"/>
  </r>
  <r>
    <n v="3417"/>
    <d v="2017-11-22T08:00:00"/>
    <n v="8249"/>
    <n v="8289.9"/>
    <n v="8235.2000000000007"/>
    <n v="8278.9"/>
    <n v="1"/>
    <n v="-7.6999999999989086"/>
    <n v="8169.4294117647069"/>
    <x v="3384"/>
  </r>
  <r>
    <n v="3418"/>
    <d v="2017-11-22T09:00:00"/>
    <n v="8280"/>
    <n v="8293.6"/>
    <n v="8232.2999999999993"/>
    <n v="8262.4"/>
    <n v="0"/>
    <n v="-33.899999999999636"/>
    <n v="8170.1676470588236"/>
    <x v="3385"/>
  </r>
  <r>
    <n v="3419"/>
    <d v="2017-11-22T10:00:00"/>
    <n v="8262.4"/>
    <n v="8303"/>
    <n v="8250.5"/>
    <n v="8289.5"/>
    <n v="1"/>
    <n v="-102.39999999999964"/>
    <n v="8171.4235294117652"/>
    <x v="3386"/>
  </r>
  <r>
    <n v="3420"/>
    <d v="2017-11-22T11:00:00"/>
    <n v="8289.4"/>
    <n v="8300.6"/>
    <n v="8252.2999999999993"/>
    <n v="8272.2000000000007"/>
    <n v="0"/>
    <n v="-35.800000000001091"/>
    <n v="8171.6500000000015"/>
    <x v="3387"/>
  </r>
  <r>
    <n v="3421"/>
    <d v="2017-11-22T12:00:00"/>
    <n v="8272.2000000000007"/>
    <n v="8277.6"/>
    <n v="8227.9"/>
    <n v="8228.4"/>
    <n v="0"/>
    <n v="4.8999999999996362"/>
    <n v="8175.3794117647067"/>
    <x v="3388"/>
  </r>
  <r>
    <n v="3422"/>
    <d v="2017-11-22T13:00:00"/>
    <n v="8222.9"/>
    <n v="8251.6"/>
    <n v="8164.8"/>
    <n v="8181.5"/>
    <n v="0"/>
    <n v="29.899999999999636"/>
    <n v="8184.0411764705868"/>
    <x v="3389"/>
  </r>
  <r>
    <n v="3423"/>
    <d v="2017-11-22T14:00:00"/>
    <n v="8181.5"/>
    <n v="8231"/>
    <n v="8124.8"/>
    <n v="8230.9"/>
    <n v="1"/>
    <n v="-71.800000000000182"/>
    <n v="8195.0176470588249"/>
    <x v="3390"/>
  </r>
  <r>
    <n v="3424"/>
    <d v="2017-11-22T15:00:00"/>
    <n v="8231"/>
    <n v="8254.2000000000007"/>
    <n v="8197.7000000000007"/>
    <n v="8227.9"/>
    <n v="0"/>
    <n v="-82.100000000000364"/>
    <n v="8199.6382352941182"/>
    <x v="3391"/>
  </r>
  <r>
    <n v="3425"/>
    <d v="2017-11-22T16:00:00"/>
    <n v="8228"/>
    <n v="8236.2999999999993"/>
    <n v="8164.6"/>
    <n v="8211.6"/>
    <n v="0"/>
    <n v="-26.200000000000728"/>
    <n v="8204.2588235294115"/>
    <x v="3392"/>
  </r>
  <r>
    <n v="3426"/>
    <d v="2017-11-22T17:00:00"/>
    <n v="8211.1"/>
    <n v="8219.2000000000007"/>
    <n v="8130"/>
    <n v="8158.8"/>
    <n v="0"/>
    <n v="37.800000000000182"/>
    <n v="8204.4999999999982"/>
    <x v="3393"/>
  </r>
  <r>
    <n v="3427"/>
    <d v="2017-11-22T18:00:00"/>
    <n v="8158.8"/>
    <n v="8158.8"/>
    <n v="8086.1"/>
    <n v="8145.4"/>
    <n v="0"/>
    <n v="56.100000000002183"/>
    <n v="8203.0882352941153"/>
    <x v="3394"/>
  </r>
  <r>
    <n v="3428"/>
    <d v="2017-11-22T19:00:00"/>
    <n v="8145.5"/>
    <n v="8196"/>
    <n v="8139"/>
    <n v="8185"/>
    <n v="1"/>
    <n v="75.600000000002183"/>
    <n v="8202.4382352941175"/>
    <x v="3395"/>
  </r>
  <r>
    <n v="3429"/>
    <d v="2017-11-22T20:00:00"/>
    <n v="8185"/>
    <n v="8201"/>
    <n v="8169.5"/>
    <n v="8196.7000000000007"/>
    <n v="1"/>
    <n v="40.600000000000364"/>
    <n v="8202.841176470587"/>
    <x v="3396"/>
  </r>
  <r>
    <n v="3430"/>
    <d v="2017-11-22T21:00:00"/>
    <n v="8197.2999999999993"/>
    <n v="8202.4"/>
    <n v="8174.2"/>
    <n v="8202.2000000000007"/>
    <n v="1"/>
    <n v="26.999999999998181"/>
    <n v="8203.0029411764699"/>
    <x v="3397"/>
  </r>
  <r>
    <n v="3431"/>
    <d v="2017-11-22T22:00:00"/>
    <n v="8201.9"/>
    <n v="8276.2999999999993"/>
    <n v="8200.5"/>
    <n v="8260.9"/>
    <n v="1"/>
    <n v="-61.700000000000728"/>
    <n v="8204.6235294117632"/>
    <x v="3398"/>
  </r>
  <r>
    <n v="3432"/>
    <d v="2017-11-22T23:00:00"/>
    <n v="8260.7000000000007"/>
    <n v="8279.6"/>
    <n v="8215.6"/>
    <n v="8237.4"/>
    <n v="0"/>
    <n v="-9.5"/>
    <n v="8205.1294117647067"/>
    <x v="3399"/>
  </r>
  <r>
    <n v="3433"/>
    <d v="2017-11-23T00:00:00"/>
    <n v="8237.6"/>
    <n v="8268.4"/>
    <n v="8207.6"/>
    <n v="8228.9"/>
    <n v="0"/>
    <n v="-20.199999999998909"/>
    <n v="8202.0882352941189"/>
    <x v="3400"/>
  </r>
  <r>
    <n v="3434"/>
    <d v="2017-11-23T01:00:00"/>
    <n v="8228.9"/>
    <n v="8244.4"/>
    <n v="8189.2"/>
    <n v="8199.2000000000007"/>
    <n v="0"/>
    <n v="18.5"/>
    <n v="8197.8852941176483"/>
    <x v="3401"/>
  </r>
  <r>
    <n v="3435"/>
    <d v="2017-11-23T02:00:00"/>
    <n v="8198.9"/>
    <n v="8239.9"/>
    <n v="8189.6"/>
    <n v="8227.7999999999993"/>
    <n v="1"/>
    <n v="22.900000000001455"/>
    <n v="8196.4852941176468"/>
    <x v="3402"/>
  </r>
  <r>
    <n v="3436"/>
    <d v="2017-11-23T03:00:00"/>
    <n v="8227.9"/>
    <n v="8228.2999999999993"/>
    <n v="8178.2"/>
    <n v="8208.5"/>
    <n v="0"/>
    <n v="37.400000000001455"/>
    <n v="8193.9441176470573"/>
    <x v="3403"/>
  </r>
  <r>
    <n v="3437"/>
    <d v="2017-11-23T04:00:00"/>
    <n v="8208.4"/>
    <n v="8218"/>
    <n v="8180.3"/>
    <n v="8217.4"/>
    <n v="1"/>
    <n v="-72.099999999998545"/>
    <n v="8192.9735294117636"/>
    <x v="3404"/>
  </r>
  <r>
    <n v="3438"/>
    <d v="2017-11-23T05:00:00"/>
    <n v="8216.7999999999993"/>
    <n v="8263.7000000000007"/>
    <n v="8213.2999999999993"/>
    <n v="8250.1"/>
    <n v="1"/>
    <n v="-83.5"/>
    <n v="8197.0441176470595"/>
    <x v="3405"/>
  </r>
  <r>
    <n v="3439"/>
    <d v="2017-11-23T06:00:00"/>
    <n v="8249.7999999999993"/>
    <n v="8264.6"/>
    <n v="8229.6"/>
    <n v="8244.9"/>
    <n v="0"/>
    <n v="-80.600000000000364"/>
    <n v="8198.9941176470584"/>
    <x v="3406"/>
  </r>
  <r>
    <n v="3440"/>
    <d v="2017-11-23T07:00:00"/>
    <n v="8245"/>
    <n v="8256"/>
    <n v="8133.8"/>
    <n v="8144.5"/>
    <n v="0"/>
    <n v="-26.900000000000546"/>
    <n v="8199.3735294117632"/>
    <x v="3407"/>
  </r>
  <r>
    <n v="3441"/>
    <d v="2017-11-23T08:00:00"/>
    <n v="8144.6"/>
    <n v="8196.2999999999993"/>
    <n v="8100"/>
    <n v="8166.5"/>
    <n v="1"/>
    <n v="-27.400000000000546"/>
    <n v="8204.4558823529405"/>
    <x v="3408"/>
  </r>
  <r>
    <n v="3442"/>
    <d v="2017-11-23T09:00:00"/>
    <n v="8165.3"/>
    <n v="8181.2"/>
    <n v="8139.8"/>
    <n v="8163.3"/>
    <n v="0"/>
    <n v="11"/>
    <n v="8206.4088235294112"/>
    <x v="3409"/>
  </r>
  <r>
    <n v="3443"/>
    <d v="2017-11-23T10:00:00"/>
    <n v="8163.2"/>
    <n v="8176.5"/>
    <n v="8090.6"/>
    <n v="8116.4"/>
    <n v="0"/>
    <n v="74.900000000000546"/>
    <n v="8205.3470588235286"/>
    <x v="3410"/>
  </r>
  <r>
    <n v="3444"/>
    <d v="2017-11-23T11:00:00"/>
    <n v="8116"/>
    <n v="8146.2"/>
    <n v="8098.6"/>
    <n v="8137.4"/>
    <n v="1"/>
    <n v="48.700000000000728"/>
    <n v="8204.6500000000015"/>
    <x v="3411"/>
  </r>
  <r>
    <n v="3445"/>
    <d v="2017-11-23T12:00:00"/>
    <n v="8137.4"/>
    <n v="8178.4"/>
    <n v="8129.7"/>
    <n v="8173.8"/>
    <n v="1"/>
    <n v="-3.3999999999996362"/>
    <n v="8204.4676470588238"/>
    <x v="3412"/>
  </r>
  <r>
    <n v="3446"/>
    <d v="2017-11-23T13:00:00"/>
    <n v="8173.7"/>
    <n v="8231.7000000000007"/>
    <n v="8167.7"/>
    <n v="8190.8"/>
    <n v="1"/>
    <n v="-30.5"/>
    <n v="8205.3882352941164"/>
    <x v="3413"/>
  </r>
  <r>
    <n v="3447"/>
    <d v="2017-11-23T14:00:00"/>
    <n v="8191"/>
    <n v="8208.2000000000007"/>
    <n v="8174.9"/>
    <n v="8186.2"/>
    <n v="0"/>
    <n v="-27.699999999999818"/>
    <n v="8205.8676470588216"/>
    <x v="3414"/>
  </r>
  <r>
    <n v="3448"/>
    <d v="2017-11-23T15:00:00"/>
    <n v="8186.2"/>
    <n v="8201.4"/>
    <n v="8161.3"/>
    <n v="8170.5"/>
    <n v="0"/>
    <n v="-40.399999999999636"/>
    <n v="8206.3382352941153"/>
    <x v="3415"/>
  </r>
  <r>
    <n v="3449"/>
    <d v="2017-11-23T16:00:00"/>
    <n v="8170.7"/>
    <n v="8187.9"/>
    <n v="8149.5"/>
    <n v="8160.7"/>
    <n v="0"/>
    <n v="-21.800000000000182"/>
    <n v="8205.8352941176454"/>
    <x v="3416"/>
  </r>
  <r>
    <n v="3450"/>
    <d v="2017-11-23T17:00:00"/>
    <n v="8160.5"/>
    <n v="8166.5"/>
    <n v="8125.1"/>
    <n v="8158.5"/>
    <n v="0"/>
    <n v="12.899999999999636"/>
    <n v="8203.3852941176447"/>
    <x v="3417"/>
  </r>
  <r>
    <n v="3451"/>
    <d v="2017-11-23T18:00:00"/>
    <n v="8159"/>
    <n v="8163.3"/>
    <n v="8123.4"/>
    <n v="8130.6"/>
    <n v="0"/>
    <n v="32.099999999999454"/>
    <n v="8199.0235294117629"/>
    <x v="3418"/>
  </r>
  <r>
    <n v="3452"/>
    <d v="2017-11-23T19:00:00"/>
    <n v="8130.6"/>
    <n v="8161.9"/>
    <n v="8129.6"/>
    <n v="8139.2"/>
    <n v="1"/>
    <n v="-15.699999999999818"/>
    <n v="8195.3999999999978"/>
    <x v="3419"/>
  </r>
  <r>
    <n v="3453"/>
    <d v="2017-11-23T20:00:00"/>
    <n v="8139.6"/>
    <n v="8183.1"/>
    <n v="8125.2"/>
    <n v="8172.3"/>
    <n v="1"/>
    <n v="-151.79999999999927"/>
    <n v="8191.9529411764679"/>
    <x v="3420"/>
  </r>
  <r>
    <n v="3454"/>
    <d v="2017-11-23T21:00:00"/>
    <n v="8172.8"/>
    <n v="8181"/>
    <n v="8153.7"/>
    <n v="8163.6"/>
    <n v="0"/>
    <n v="-174.19999999999982"/>
    <n v="8188.7588235294097"/>
    <x v="3421"/>
  </r>
  <r>
    <n v="3455"/>
    <d v="2017-11-23T22:00:00"/>
    <n v="8163.8"/>
    <n v="8173.7"/>
    <n v="8115.2"/>
    <n v="8124.6"/>
    <n v="0"/>
    <n v="-185.5"/>
    <n v="8185.7058823529396"/>
    <x v="3422"/>
  </r>
  <r>
    <n v="3456"/>
    <d v="2017-11-23T23:00:00"/>
    <n v="8122.7"/>
    <n v="8137.7"/>
    <n v="8009.4"/>
    <n v="8019.3"/>
    <n v="0"/>
    <n v="43.199999999998909"/>
    <n v="8180.9352941176448"/>
    <x v="3423"/>
  </r>
  <r>
    <n v="3457"/>
    <d v="2017-11-24T00:00:00"/>
    <n v="8019.3"/>
    <n v="8110"/>
    <n v="7977.5"/>
    <n v="7987.7"/>
    <n v="0"/>
    <n v="95.399999999998727"/>
    <n v="8173.7823529411762"/>
    <x v="3424"/>
  </r>
  <r>
    <n v="3458"/>
    <d v="2017-11-24T01:00:00"/>
    <n v="7988.1"/>
    <n v="8006.7"/>
    <n v="7872.3"/>
    <n v="7937.6"/>
    <n v="0"/>
    <n v="134.29999999999927"/>
    <n v="8165.2441176470566"/>
    <x v="3425"/>
  </r>
  <r>
    <n v="3459"/>
    <d v="2017-11-24T02:00:00"/>
    <n v="7937.6"/>
    <n v="8080.3"/>
    <n v="7937.6"/>
    <n v="8062.9"/>
    <n v="1"/>
    <n v="14.299999999999272"/>
    <n v="8160.8705882352951"/>
    <x v="3426"/>
  </r>
  <r>
    <n v="3460"/>
    <d v="2017-11-24T03:00:00"/>
    <n v="8062.6"/>
    <n v="8121.7"/>
    <n v="8034.6"/>
    <n v="8083.2"/>
    <n v="1"/>
    <n v="77.199999999999818"/>
    <n v="8158.6470588235297"/>
    <x v="3427"/>
  </r>
  <r>
    <n v="3461"/>
    <d v="2017-11-24T04:00:00"/>
    <n v="8081.9"/>
    <n v="8095"/>
    <n v="7987"/>
    <n v="8070.3"/>
    <n v="0"/>
    <n v="171.39999999999873"/>
    <n v="8156.4382352941184"/>
    <x v="3428"/>
  </r>
  <r>
    <n v="3462"/>
    <d v="2017-11-24T05:00:00"/>
    <n v="8083.1"/>
    <n v="8111.2"/>
    <n v="8025.5"/>
    <n v="8088.4"/>
    <n v="1"/>
    <n v="154.69999999999982"/>
    <n v="8153.5970588235305"/>
    <x v="3429"/>
  </r>
  <r>
    <n v="3463"/>
    <d v="2017-11-24T06:00:00"/>
    <n v="8088.5"/>
    <n v="8188.6"/>
    <n v="8087.8"/>
    <n v="8172"/>
    <n v="1"/>
    <n v="34.499999999999091"/>
    <n v="8152.8705882352951"/>
    <x v="3430"/>
  </r>
  <r>
    <n v="3464"/>
    <d v="2017-11-24T07:00:00"/>
    <n v="8171.8"/>
    <n v="8254.4"/>
    <n v="8125.8"/>
    <n v="8254.4"/>
    <n v="1"/>
    <n v="-70.300000000000182"/>
    <n v="8154.4058823529422"/>
    <x v="3431"/>
  </r>
  <r>
    <n v="3465"/>
    <d v="2017-11-24T08:00:00"/>
    <n v="8254.4"/>
    <n v="8327.4"/>
    <n v="8215.2000000000007"/>
    <n v="8243"/>
    <n v="0"/>
    <n v="1.3999999999996362"/>
    <n v="8153.8794117647067"/>
    <x v="3432"/>
  </r>
  <r>
    <n v="3466"/>
    <d v="2017-11-24T09:00:00"/>
    <n v="8244.6"/>
    <n v="8252.5"/>
    <n v="8104"/>
    <n v="8207.9"/>
    <n v="0"/>
    <n v="-18.999999999999091"/>
    <n v="8153.0117647058833"/>
    <x v="3433"/>
  </r>
  <r>
    <n v="3467"/>
    <d v="2017-11-24T10:00:00"/>
    <n v="8206.5"/>
    <n v="8208.4"/>
    <n v="8154.3"/>
    <n v="8184.3"/>
    <n v="0"/>
    <n v="14.900000000000546"/>
    <n v="8151.7"/>
    <x v="3434"/>
  </r>
  <r>
    <n v="3468"/>
    <d v="2017-11-24T11:00:00"/>
    <n v="8184.3"/>
    <n v="8257.5"/>
    <n v="8169.3"/>
    <n v="8244.6"/>
    <n v="1"/>
    <n v="-73.300000000000182"/>
    <n v="8153.0352941176461"/>
    <x v="3435"/>
  </r>
  <r>
    <n v="3469"/>
    <d v="2017-11-24T12:00:00"/>
    <n v="8245.2999999999993"/>
    <n v="8256.5"/>
    <n v="8180.8"/>
    <n v="8188.2"/>
    <n v="0"/>
    <n v="-8.0000000000009095"/>
    <n v="8151.8705882352933"/>
    <x v="3436"/>
  </r>
  <r>
    <n v="3470"/>
    <d v="2017-11-24T13:00:00"/>
    <n v="8188.3"/>
    <n v="8213.5"/>
    <n v="8169.5"/>
    <n v="8200"/>
    <n v="1"/>
    <n v="-14.100000000000364"/>
    <n v="8151.6205882352933"/>
    <x v="3437"/>
  </r>
  <r>
    <n v="3471"/>
    <d v="2017-11-24T14:00:00"/>
    <n v="8200.7000000000007"/>
    <n v="8214.9"/>
    <n v="8155.4"/>
    <n v="8172.8"/>
    <n v="0"/>
    <n v="47.600000000001273"/>
    <n v="8150.3088235294117"/>
    <x v="3438"/>
  </r>
  <r>
    <n v="3472"/>
    <d v="2017-11-24T15:00:00"/>
    <n v="8173.7"/>
    <n v="8210"/>
    <n v="8166.9"/>
    <n v="8181.9"/>
    <n v="1"/>
    <n v="63.100000000002183"/>
    <n v="8148.3029411764719"/>
    <x v="3439"/>
  </r>
  <r>
    <n v="3473"/>
    <d v="2017-11-24T16:00:00"/>
    <n v="8180.2"/>
    <n v="8189.9"/>
    <n v="8150.2"/>
    <n v="8185.8"/>
    <n v="1"/>
    <n v="32.000000000001819"/>
    <n v="8146.5647058823533"/>
    <x v="3440"/>
  </r>
  <r>
    <n v="3474"/>
    <d v="2017-11-24T17:00:00"/>
    <n v="8186.9"/>
    <n v="8226.7000000000007"/>
    <n v="8167.8"/>
    <n v="8220.7000000000007"/>
    <n v="1"/>
    <n v="6.8999999999996362"/>
    <n v="8148.8058823529418"/>
    <x v="3441"/>
  </r>
  <r>
    <n v="3475"/>
    <d v="2017-11-24T18:00:00"/>
    <n v="8219.4"/>
    <n v="8278"/>
    <n v="8206.9"/>
    <n v="8243.1"/>
    <n v="1"/>
    <n v="7.2999999999992724"/>
    <n v="8151.0588235294099"/>
    <x v="3442"/>
  </r>
  <r>
    <n v="3476"/>
    <d v="2017-11-24T19:00:00"/>
    <n v="8244.9"/>
    <n v="8288.9"/>
    <n v="8199.4"/>
    <n v="8219.4"/>
    <n v="0"/>
    <n v="-59.200000000000728"/>
    <n v="8152.7088235294113"/>
    <x v="3443"/>
  </r>
  <r>
    <n v="3477"/>
    <d v="2017-11-24T20:00:00"/>
    <n v="8218.2000000000007"/>
    <n v="8239.9"/>
    <n v="8178.2"/>
    <n v="8226.9"/>
    <n v="1"/>
    <n v="-108.10000000000036"/>
    <n v="8155.9588235294132"/>
    <x v="3444"/>
  </r>
  <r>
    <n v="3478"/>
    <d v="2017-11-24T21:00:00"/>
    <n v="8224.9"/>
    <n v="8278.1"/>
    <n v="8204.7999999999993"/>
    <n v="8249"/>
    <n v="1"/>
    <n v="117.29999999999927"/>
    <n v="8159.2411764705867"/>
    <x v="3445"/>
  </r>
  <r>
    <n v="3479"/>
    <d v="2017-11-26T22:00:00"/>
    <n v="9449.5"/>
    <n v="9449.5"/>
    <n v="9288.5"/>
    <n v="9357.5"/>
    <n v="1"/>
    <n v="337.99999999999818"/>
    <n v="8194.0558823529409"/>
    <x v="3446"/>
  </r>
  <r>
    <n v="3480"/>
    <d v="2017-11-26T23:00:00"/>
    <n v="9358.1"/>
    <n v="9374.6"/>
    <n v="9276"/>
    <n v="9317.9"/>
    <n v="0"/>
    <n v="285.49999999999818"/>
    <n v="8227.2058823529405"/>
    <x v="3447"/>
  </r>
  <r>
    <n v="3481"/>
    <d v="2017-11-27T00:00:00"/>
    <n v="9317.5"/>
    <n v="9596.7999999999993"/>
    <n v="9316.2999999999993"/>
    <n v="9567"/>
    <n v="1"/>
    <n v="61.699999999998909"/>
    <n v="8267.8176470588223"/>
    <x v="3448"/>
  </r>
  <r>
    <n v="3482"/>
    <d v="2017-11-27T01:00:00"/>
    <n v="9524.7000000000007"/>
    <n v="9720.9"/>
    <n v="9510.7999999999993"/>
    <n v="9653.4"/>
    <n v="1"/>
    <n v="35.5"/>
    <n v="8311.4323529411777"/>
    <x v="3449"/>
  </r>
  <r>
    <n v="3483"/>
    <d v="2017-11-27T02:00:00"/>
    <n v="9652.2000000000007"/>
    <n v="9714.9"/>
    <n v="9444.2000000000007"/>
    <n v="9559.5"/>
    <n v="0"/>
    <n v="94.600000000000364"/>
    <n v="8352.573529411764"/>
    <x v="3450"/>
  </r>
  <r>
    <n v="3484"/>
    <d v="2017-11-27T03:00:00"/>
    <n v="9559.2999999999993"/>
    <n v="9659.7000000000007"/>
    <n v="9536.2999999999993"/>
    <n v="9585"/>
    <n v="1"/>
    <n v="93.799999999999272"/>
    <n v="8394.5294117647045"/>
    <x v="3451"/>
  </r>
  <r>
    <n v="3485"/>
    <d v="2017-11-27T04:00:00"/>
    <n v="9584.2000000000007"/>
    <n v="9735.2999999999993"/>
    <n v="9582.7000000000007"/>
    <n v="9686.7000000000007"/>
    <n v="1"/>
    <n v="7.8999999999996362"/>
    <n v="8440.2970588235294"/>
    <x v="3452"/>
  </r>
  <r>
    <n v="3486"/>
    <d v="2017-11-27T05:00:00"/>
    <n v="9681.7000000000007"/>
    <n v="9682.7999999999993"/>
    <n v="9575.4"/>
    <n v="9648.1"/>
    <n v="0"/>
    <n v="65.200000000000728"/>
    <n v="8484.6764705882342"/>
    <x v="3453"/>
  </r>
  <r>
    <n v="3487"/>
    <d v="2017-11-27T06:00:00"/>
    <n v="9650"/>
    <n v="9735.4"/>
    <n v="9628.7999999999993"/>
    <n v="9674.9"/>
    <n v="1"/>
    <n v="-229.89999999999964"/>
    <n v="8528.8705882352933"/>
    <x v="3454"/>
  </r>
  <r>
    <n v="3488"/>
    <d v="2017-11-27T07:00:00"/>
    <n v="9674.9"/>
    <n v="9739.9"/>
    <n v="9605.7000000000007"/>
    <n v="9691.5"/>
    <n v="1"/>
    <n v="-118.70000000000073"/>
    <n v="8573.8088235294108"/>
    <x v="3455"/>
  </r>
  <r>
    <n v="3489"/>
    <d v="2017-11-27T08:00:00"/>
    <n v="9698.9"/>
    <n v="9746.4"/>
    <n v="9649.5"/>
    <n v="9722.6"/>
    <n v="1"/>
    <n v="-107.10000000000036"/>
    <n v="8620.8088235294126"/>
    <x v="3456"/>
  </r>
  <r>
    <n v="3490"/>
    <d v="2017-11-27T09:00:00"/>
    <n v="9722.1"/>
    <n v="9723.6"/>
    <n v="9309.7000000000007"/>
    <n v="9451.9"/>
    <n v="0"/>
    <n v="155.10000000000036"/>
    <n v="8662.9441176470591"/>
    <x v="3457"/>
  </r>
  <r>
    <n v="3491"/>
    <d v="2017-11-27T10:00:00"/>
    <n v="9452.2000000000007"/>
    <n v="9589.4"/>
    <n v="9393.7999999999993"/>
    <n v="9580"/>
    <n v="1"/>
    <n v="24.700000000002547"/>
    <n v="8709.7764705882364"/>
    <x v="3458"/>
  </r>
  <r>
    <n v="3492"/>
    <d v="2017-11-27T11:00:00"/>
    <n v="9580.2999999999993"/>
    <n v="9660.7000000000007"/>
    <n v="9506"/>
    <n v="9615.6"/>
    <n v="1"/>
    <n v="-15.199999999998909"/>
    <n v="8759.1294117647049"/>
    <x v="3459"/>
  </r>
  <r>
    <n v="3493"/>
    <d v="2017-11-27T12:00:00"/>
    <n v="9616.7000000000007"/>
    <n v="9727.4"/>
    <n v="9601.4"/>
    <n v="9608.7000000000007"/>
    <n v="0"/>
    <n v="40.600000000002183"/>
    <n v="8804.5941176470587"/>
    <x v="3460"/>
  </r>
  <r>
    <n v="3494"/>
    <d v="2017-11-27T13:00:00"/>
    <n v="9615.7999999999993"/>
    <n v="9687.7999999999993"/>
    <n v="9550.4"/>
    <n v="9613.2000000000007"/>
    <n v="1"/>
    <n v="-53.600000000000364"/>
    <n v="8849.5941176470587"/>
    <x v="3461"/>
  </r>
  <r>
    <n v="3495"/>
    <d v="2017-11-27T14:00:00"/>
    <n v="9612.9"/>
    <n v="9654.9"/>
    <n v="9554.1"/>
    <n v="9608.2999999999993"/>
    <n v="0"/>
    <n v="-25.5"/>
    <n v="8894.8294117647056"/>
    <x v="3462"/>
  </r>
  <r>
    <n v="3496"/>
    <d v="2017-11-27T15:00:00"/>
    <n v="9607.7999999999993"/>
    <n v="9682.7999999999993"/>
    <n v="9607.7999999999993"/>
    <n v="9655.6"/>
    <n v="1"/>
    <n v="-155.70000000000255"/>
    <n v="8940.9235294117643"/>
    <x v="3463"/>
  </r>
  <r>
    <n v="3497"/>
    <d v="2017-11-27T16:00:00"/>
    <n v="9655.7000000000007"/>
    <n v="9664.2000000000007"/>
    <n v="9510.6"/>
    <n v="9558.9"/>
    <n v="0"/>
    <n v="-34.500000000001819"/>
    <n v="8981.7147058823521"/>
    <x v="3464"/>
  </r>
  <r>
    <n v="3498"/>
    <d v="2017-11-27T17:00:00"/>
    <n v="9560"/>
    <n v="9583.5"/>
    <n v="9450.2999999999993"/>
    <n v="9583.5"/>
    <n v="1"/>
    <n v="0.2999999999992724"/>
    <n v="9020.8058823529427"/>
    <x v="3465"/>
  </r>
  <r>
    <n v="3499"/>
    <d v="2017-11-27T18:00:00"/>
    <n v="9586.7000000000007"/>
    <n v="9626.5"/>
    <n v="9500.7999999999993"/>
    <n v="9504.2999999999993"/>
    <n v="0"/>
    <n v="145.90000000000146"/>
    <n v="9057.9029411764714"/>
    <x v="3466"/>
  </r>
  <r>
    <n v="3500"/>
    <d v="2017-11-27T19:00:00"/>
    <n v="9506.2000000000007"/>
    <n v="9548.9"/>
    <n v="9478.5"/>
    <n v="9530.6"/>
    <n v="1"/>
    <n v="130.00000000000182"/>
    <n v="9096.8058823529427"/>
    <x v="3467"/>
  </r>
  <r>
    <n v="3501"/>
    <d v="2017-11-27T20:00:00"/>
    <n v="9528.9"/>
    <n v="9621.1"/>
    <n v="9503.7999999999993"/>
    <n v="9587.2000000000007"/>
    <n v="1"/>
    <n v="176.60000000000036"/>
    <n v="9138.0676470588223"/>
    <x v="3468"/>
  </r>
  <r>
    <n v="3502"/>
    <d v="2017-11-27T21:00:00"/>
    <n v="9587.4"/>
    <n v="9675"/>
    <n v="9587.1"/>
    <n v="9650.6"/>
    <n v="1"/>
    <n v="85"/>
    <n v="9179.4205882352944"/>
    <x v="3469"/>
  </r>
  <r>
    <n v="3503"/>
    <d v="2017-11-27T22:00:00"/>
    <n v="9649.1"/>
    <n v="9685.9"/>
    <n v="9552.7000000000007"/>
    <n v="9657.6"/>
    <n v="1"/>
    <n v="46.799999999999272"/>
    <n v="9222.6382352941164"/>
    <x v="3470"/>
  </r>
  <r>
    <n v="3504"/>
    <d v="2017-11-27T23:00:00"/>
    <n v="9658.1"/>
    <n v="9763"/>
    <n v="9655.9"/>
    <n v="9763"/>
    <n v="1"/>
    <n v="-94.299999999999272"/>
    <n v="9268.6088235294101"/>
    <x v="3471"/>
  </r>
  <r>
    <n v="3505"/>
    <d v="2017-11-28T00:00:00"/>
    <n v="9740.9"/>
    <n v="9769.2999999999993"/>
    <n v="9677.1"/>
    <n v="9712.5"/>
    <n v="0"/>
    <n v="-8.5999999999985448"/>
    <n v="9313.894117647058"/>
    <x v="3472"/>
  </r>
  <r>
    <n v="3506"/>
    <d v="2017-11-28T01:00:00"/>
    <n v="9712.7000000000007"/>
    <n v="9741.2999999999993"/>
    <n v="9624.7000000000007"/>
    <n v="9683"/>
    <n v="0"/>
    <n v="117.30000000000109"/>
    <n v="9358.0441176470576"/>
    <x v="3473"/>
  </r>
  <r>
    <n v="3507"/>
    <d v="2017-11-28T02:00:00"/>
    <n v="9683.7999999999993"/>
    <n v="9712.7000000000007"/>
    <n v="9637.5"/>
    <n v="9647.6"/>
    <n v="0"/>
    <n v="223.89999999999964"/>
    <n v="9401.038235294116"/>
    <x v="3474"/>
  </r>
  <r>
    <n v="3508"/>
    <d v="2017-11-28T03:00:00"/>
    <n v="9647.7999999999993"/>
    <n v="9724.7000000000007"/>
    <n v="9639.2999999999993"/>
    <n v="9705.1"/>
    <n v="1"/>
    <n v="152.89999999999964"/>
    <n v="9444.6970588235272"/>
    <x v="3475"/>
  </r>
  <r>
    <n v="3509"/>
    <d v="2017-11-28T04:00:00"/>
    <n v="9703.2000000000007"/>
    <n v="9799.4"/>
    <n v="9670.7000000000007"/>
    <n v="9799.4"/>
    <n v="1"/>
    <n v="69.400000000001455"/>
    <n v="9490.4705882352937"/>
    <x v="3476"/>
  </r>
  <r>
    <n v="3510"/>
    <d v="2017-11-28T05:00:00"/>
    <n v="9798.9"/>
    <n v="9886.9"/>
    <n v="9712.2999999999993"/>
    <n v="9869.2999999999993"/>
    <n v="1"/>
    <n v="-43.299999999997453"/>
    <n v="9538.9970588235301"/>
    <x v="3477"/>
  </r>
  <r>
    <n v="3511"/>
    <d v="2017-11-28T06:00:00"/>
    <n v="9870.9"/>
    <n v="9895.5"/>
    <n v="9824.7000000000007"/>
    <n v="9857.2000000000007"/>
    <n v="0"/>
    <n v="-7.1999999999989086"/>
    <n v="9586.947058823529"/>
    <x v="3478"/>
  </r>
  <r>
    <n v="3512"/>
    <d v="2017-11-28T07:00:00"/>
    <n v="9857.5"/>
    <n v="9903.7999999999993"/>
    <n v="9804.9"/>
    <n v="9870.2000000000007"/>
    <n v="1"/>
    <n v="-21.599999999998545"/>
    <n v="9634.6294117647067"/>
    <x v="3479"/>
  </r>
  <r>
    <n v="3513"/>
    <d v="2017-11-28T08:00:00"/>
    <n v="9873"/>
    <n v="9886.7999999999993"/>
    <n v="9764.2000000000007"/>
    <n v="9830.7000000000007"/>
    <n v="0"/>
    <n v="87.500000000001819"/>
    <n v="9648.5470588235312"/>
    <x v="3480"/>
  </r>
  <r>
    <n v="3514"/>
    <d v="2017-11-28T09:00:00"/>
    <n v="9832.2000000000007"/>
    <n v="9902.7000000000007"/>
    <n v="9825.2000000000007"/>
    <n v="9854.6"/>
    <n v="1"/>
    <n v="23.000000000001819"/>
    <n v="9664.3323529411773"/>
    <x v="3481"/>
  </r>
  <r>
    <n v="3515"/>
    <d v="2017-11-28T10:00:00"/>
    <n v="9854.4"/>
    <n v="9882.1"/>
    <n v="9786.4"/>
    <n v="9852.7000000000007"/>
    <n v="0"/>
    <n v="-53.799999999999272"/>
    <n v="9672.7352941176487"/>
    <x v="3482"/>
  </r>
  <r>
    <n v="3516"/>
    <d v="2017-11-28T11:00:00"/>
    <n v="9852.9"/>
    <n v="9930.2999999999993"/>
    <n v="9796"/>
    <n v="9919.7000000000007"/>
    <n v="1"/>
    <n v="-24.600000000000364"/>
    <n v="9680.5676470588242"/>
    <x v="3483"/>
  </r>
  <r>
    <n v="3517"/>
    <d v="2017-11-28T12:00:00"/>
    <n v="9919.6"/>
    <n v="9940.4"/>
    <n v="9834.2000000000007"/>
    <n v="9877.5"/>
    <n v="0"/>
    <n v="7.3999999999996362"/>
    <n v="9689.9205882352962"/>
    <x v="3484"/>
  </r>
  <r>
    <n v="3518"/>
    <d v="2017-11-28T13:00:00"/>
    <n v="9876"/>
    <n v="9877"/>
    <n v="9753.6"/>
    <n v="9797.5"/>
    <n v="0"/>
    <n v="103.10000000000036"/>
    <n v="9696.1705882352962"/>
    <x v="3485"/>
  </r>
  <r>
    <n v="3519"/>
    <d v="2017-11-28T14:00:00"/>
    <n v="9798.2000000000007"/>
    <n v="9917.2999999999993"/>
    <n v="9795.6"/>
    <n v="9894.2000000000007"/>
    <n v="1"/>
    <n v="21.299999999999272"/>
    <n v="9702.2735294117665"/>
    <x v="3486"/>
  </r>
  <r>
    <n v="3520"/>
    <d v="2017-11-28T15:00:00"/>
    <n v="9894.4"/>
    <n v="9914.2999999999993"/>
    <n v="9841.6"/>
    <n v="9884.2999999999993"/>
    <n v="0"/>
    <n v="50.199999999998909"/>
    <n v="9709.2205882352955"/>
    <x v="3487"/>
  </r>
  <r>
    <n v="3521"/>
    <d v="2017-11-28T16:00:00"/>
    <n v="9885.7999999999993"/>
    <n v="9920"/>
    <n v="9841.7999999999993"/>
    <n v="9903"/>
    <n v="1"/>
    <n v="38.699999999998909"/>
    <n v="9715.9294117647078"/>
    <x v="3488"/>
  </r>
  <r>
    <n v="3522"/>
    <d v="2017-11-28T17:00:00"/>
    <n v="9903.6"/>
    <n v="9938.9"/>
    <n v="9865"/>
    <n v="9917.7999999999993"/>
    <n v="1"/>
    <n v="-62.100000000000364"/>
    <n v="9722.5852941176472"/>
    <x v="3489"/>
  </r>
  <r>
    <n v="3523"/>
    <d v="2017-11-28T18:00:00"/>
    <n v="9916.5"/>
    <n v="9975.2000000000007"/>
    <n v="9891"/>
    <n v="9935.2999999999993"/>
    <n v="1"/>
    <n v="9.6000000000003638"/>
    <n v="9728.8411764705888"/>
    <x v="3490"/>
  </r>
  <r>
    <n v="3524"/>
    <d v="2017-11-28T19:00:00"/>
    <n v="9935.9"/>
    <n v="9970.4"/>
    <n v="9850.7000000000007"/>
    <n v="9941.6"/>
    <n v="1"/>
    <n v="8.5"/>
    <n v="9743.2441176470602"/>
    <x v="3491"/>
  </r>
  <r>
    <n v="3525"/>
    <d v="2017-11-28T20:00:00"/>
    <n v="9941"/>
    <n v="9965.2999999999993"/>
    <n v="9845.5"/>
    <n v="9854.4"/>
    <n v="0"/>
    <n v="78.199999999998909"/>
    <n v="9751.3147058823542"/>
    <x v="3492"/>
  </r>
  <r>
    <n v="3526"/>
    <d v="2017-11-28T21:00:00"/>
    <n v="9853.4"/>
    <n v="9968.4"/>
    <n v="9853.4"/>
    <n v="9943.9"/>
    <n v="1"/>
    <n v="-7.1000000000003638"/>
    <n v="9760.9705882352955"/>
    <x v="3493"/>
  </r>
  <r>
    <n v="3527"/>
    <d v="2017-11-28T22:00:00"/>
    <n v="9921.9"/>
    <n v="9967.7000000000007"/>
    <n v="9873.5"/>
    <n v="9926.5"/>
    <n v="0"/>
    <n v="84.899999999999636"/>
    <n v="9770.317647058826"/>
    <x v="3494"/>
  </r>
  <r>
    <n v="3528"/>
    <d v="2017-11-28T23:00:00"/>
    <n v="9925.7000000000007"/>
    <n v="9945.4"/>
    <n v="9880.5"/>
    <n v="9908.7999999999993"/>
    <n v="0"/>
    <n v="220.30000000000109"/>
    <n v="9779.0117647058851"/>
    <x v="3495"/>
  </r>
  <r>
    <n v="3529"/>
    <d v="2017-11-29T00:00:00"/>
    <n v="9931.5"/>
    <n v="9959.5"/>
    <n v="9884.6"/>
    <n v="9936.7000000000007"/>
    <n v="1"/>
    <n v="357"/>
    <n v="9788.6705882352981"/>
    <x v="3496"/>
  </r>
  <r>
    <n v="3530"/>
    <d v="2017-11-29T01:00:00"/>
    <n v="9938.2999999999993"/>
    <n v="10060"/>
    <n v="9925.4"/>
    <n v="10034.9"/>
    <n v="1"/>
    <n v="414.09999999999854"/>
    <n v="9799.8264705882375"/>
    <x v="3497"/>
  </r>
  <r>
    <n v="3531"/>
    <d v="2017-11-29T02:00:00"/>
    <n v="10035.1"/>
    <n v="10163.9"/>
    <n v="9995.9"/>
    <n v="10153.6"/>
    <n v="1"/>
    <n v="-74.200000000002547"/>
    <n v="9817.317647058826"/>
    <x v="3498"/>
  </r>
  <r>
    <n v="3532"/>
    <d v="2017-11-29T03:00:00"/>
    <n v="10153.4"/>
    <n v="10377.799999999999"/>
    <n v="10117.6"/>
    <n v="10295.299999999999"/>
    <n v="1"/>
    <n v="36.099999999998545"/>
    <n v="9838.2529411764717"/>
    <x v="3499"/>
  </r>
  <r>
    <n v="3533"/>
    <d v="2017-11-29T04:00:00"/>
    <n v="10295.700000000001"/>
    <n v="10492.6"/>
    <n v="10228.299999999999"/>
    <n v="10449.4"/>
    <n v="1"/>
    <n v="91.099999999998545"/>
    <n v="9866.0500000000011"/>
    <x v="3500"/>
  </r>
  <r>
    <n v="3534"/>
    <d v="2017-11-29T05:00:00"/>
    <n v="10450.700000000001"/>
    <n v="10896"/>
    <n v="10071.799999999999"/>
    <n v="10080.9"/>
    <n v="0"/>
    <n v="502.09999999999854"/>
    <n v="9882.2352941176487"/>
    <x v="3501"/>
  </r>
  <r>
    <n v="3535"/>
    <d v="2017-11-29T06:00:00"/>
    <n v="10084.9"/>
    <n v="10564.3"/>
    <n v="10043"/>
    <n v="10337.1"/>
    <n v="1"/>
    <n v="356.49999999999636"/>
    <n v="9904.2911764705896"/>
    <x v="3502"/>
  </r>
  <r>
    <n v="3536"/>
    <d v="2017-11-29T07:00:00"/>
    <n v="10338.700000000001"/>
    <n v="10586.6"/>
    <n v="10331.700000000001"/>
    <n v="10547.4"/>
    <n v="1"/>
    <n v="269.89999999999782"/>
    <n v="9930.6676470588245"/>
    <x v="3503"/>
  </r>
  <r>
    <n v="3537"/>
    <d v="2017-11-29T08:00:00"/>
    <n v="10547.1"/>
    <n v="10668.3"/>
    <n v="10530.8"/>
    <n v="10588.3"/>
    <n v="1"/>
    <n v="209.69999999999891"/>
    <n v="9958.0411764705877"/>
    <x v="3504"/>
  </r>
  <r>
    <n v="3538"/>
    <d v="2017-11-29T09:00:00"/>
    <n v="10587.7"/>
    <n v="10780.7"/>
    <n v="10583.3"/>
    <n v="10694.3"/>
    <n v="1"/>
    <n v="222.70000000000073"/>
    <n v="9985.4323529411758"/>
    <x v="3505"/>
  </r>
  <r>
    <n v="3539"/>
    <d v="2017-11-29T10:00:00"/>
    <n v="10696.9"/>
    <n v="10848.6"/>
    <n v="10608.4"/>
    <n v="10819"/>
    <n v="1"/>
    <n v="359.80000000000109"/>
    <n v="10017.976470588233"/>
    <x v="3506"/>
  </r>
  <r>
    <n v="3540"/>
    <d v="2017-11-29T11:00:00"/>
    <n v="10820.1"/>
    <n v="10890.5"/>
    <n v="10689.5"/>
    <n v="10801.1"/>
    <n v="0"/>
    <n v="331.60000000000218"/>
    <n v="10050.86176470588"/>
    <x v="3507"/>
  </r>
  <r>
    <n v="3541"/>
    <d v="2017-11-29T12:00:00"/>
    <n v="10802.6"/>
    <n v="10956.5"/>
    <n v="10797.3"/>
    <n v="10922.2"/>
    <n v="1"/>
    <n v="-91.699999999998909"/>
    <n v="10088.349999999997"/>
    <x v="3508"/>
  </r>
  <r>
    <n v="3542"/>
    <d v="2017-11-29T13:00:00"/>
    <n v="10922.3"/>
    <n v="11181.5"/>
    <n v="10823.2"/>
    <n v="11181.5"/>
    <n v="1"/>
    <n v="-391"/>
    <n v="10131.773529411763"/>
    <x v="3509"/>
  </r>
  <r>
    <n v="3543"/>
    <d v="2017-11-29T14:00:00"/>
    <n v="11183.9"/>
    <n v="11433.3"/>
    <n v="11094.4"/>
    <n v="11136.7"/>
    <n v="0"/>
    <n v="-564.50000000000182"/>
    <n v="10171.10588235294"/>
    <x v="3510"/>
  </r>
  <r>
    <n v="3544"/>
    <d v="2017-11-29T15:00:00"/>
    <n v="11133.7"/>
    <n v="11303.9"/>
    <n v="10442.200000000001"/>
    <n v="10830"/>
    <n v="0"/>
    <n v="-448"/>
    <n v="10199.361764705882"/>
    <x v="3511"/>
  </r>
  <r>
    <n v="3545"/>
    <d v="2017-11-29T16:00:00"/>
    <n v="10822.6"/>
    <n v="11025.1"/>
    <n v="10762.3"/>
    <n v="10782.5"/>
    <n v="0"/>
    <n v="-1259.1999999999989"/>
    <n v="10226.576470588234"/>
    <x v="3512"/>
  </r>
  <r>
    <n v="3546"/>
    <d v="2017-11-29T17:00:00"/>
    <n v="10779.5"/>
    <n v="10810.3"/>
    <n v="10386.1"/>
    <n v="10558.8"/>
    <n v="0"/>
    <n v="-1076.9999999999982"/>
    <n v="10246.829411764704"/>
    <x v="3513"/>
  </r>
  <r>
    <n v="3547"/>
    <d v="2017-11-29T18:00:00"/>
    <n v="10559.3"/>
    <n v="10752.9"/>
    <n v="10261.6"/>
    <n v="10372.1"/>
    <n v="0"/>
    <n v="-186.69999999999891"/>
    <n v="10262.752941176468"/>
    <x v="3514"/>
  </r>
  <r>
    <n v="3548"/>
    <d v="2017-11-29T19:00:00"/>
    <n v="10374"/>
    <n v="10374"/>
    <n v="8980.4"/>
    <n v="9522.7000000000007"/>
    <n v="0"/>
    <n v="477.89999999999964"/>
    <n v="10252.991176470587"/>
    <x v="3515"/>
  </r>
  <r>
    <n v="3549"/>
    <d v="2017-11-29T20:00:00"/>
    <n v="9539.4"/>
    <n v="10062.5"/>
    <n v="9393.5"/>
    <n v="9500.9"/>
    <n v="0"/>
    <n v="301.39999999999964"/>
    <n v="10242.644117647058"/>
    <x v="3516"/>
  </r>
  <r>
    <n v="3550"/>
    <d v="2017-11-29T21:00:00"/>
    <n v="9484.2999999999993"/>
    <n v="10237.200000000001"/>
    <n v="9415.2000000000007"/>
    <n v="10187.4"/>
    <n v="1"/>
    <n v="-197.80000000000109"/>
    <n v="10250.517647058825"/>
    <x v="3517"/>
  </r>
  <r>
    <n v="3551"/>
    <d v="2017-11-29T22:00:00"/>
    <n v="10188.6"/>
    <n v="10382.799999999999"/>
    <n v="9844.1"/>
    <n v="10001.9"/>
    <n v="0"/>
    <n v="479"/>
    <n v="10254.176470588236"/>
    <x v="3518"/>
  </r>
  <r>
    <n v="3552"/>
    <d v="2017-11-29T23:00:00"/>
    <n v="10003.700000000001"/>
    <n v="10134.799999999999"/>
    <n v="9589.9"/>
    <n v="9788.7000000000007"/>
    <n v="0"/>
    <n v="701"/>
    <n v="10253.917647058825"/>
    <x v="3519"/>
  </r>
  <r>
    <n v="3553"/>
    <d v="2017-11-30T00:00:00"/>
    <n v="9784.5"/>
    <n v="10128.299999999999"/>
    <n v="9715.2999999999993"/>
    <n v="9988.4"/>
    <n v="1"/>
    <n v="572.80000000000109"/>
    <n v="10256.688235294119"/>
    <x v="3520"/>
  </r>
  <r>
    <n v="3554"/>
    <d v="2017-11-30T01:00:00"/>
    <n v="9988.4"/>
    <n v="10493"/>
    <n v="9914.7999999999993"/>
    <n v="10478.5"/>
    <n v="1"/>
    <n v="177.80000000000109"/>
    <n v="10274.164705882356"/>
    <x v="3521"/>
  </r>
  <r>
    <n v="3555"/>
    <d v="2017-11-30T02:00:00"/>
    <n v="10477.1"/>
    <n v="10497"/>
    <n v="10319.200000000001"/>
    <n v="10484.1"/>
    <n v="1"/>
    <n v="-7.6999999999989086"/>
    <n v="10291.255882352943"/>
    <x v="3522"/>
  </r>
  <r>
    <n v="3556"/>
    <d v="2017-11-30T03:00:00"/>
    <n v="10483.9"/>
    <n v="10722.5"/>
    <n v="10373.5"/>
    <n v="10559.6"/>
    <n v="1"/>
    <n v="-305.89999999999964"/>
    <n v="10310.132352941178"/>
    <x v="3523"/>
  </r>
  <r>
    <n v="3557"/>
    <d v="2017-11-30T04:00:00"/>
    <n v="10554.6"/>
    <n v="10810.7"/>
    <n v="10551.9"/>
    <n v="10649.7"/>
    <n v="1"/>
    <n v="-398.20000000000073"/>
    <n v="10331.144117647062"/>
    <x v="3524"/>
  </r>
  <r>
    <n v="3558"/>
    <d v="2017-11-30T05:00:00"/>
    <n v="10611.2"/>
    <n v="10699"/>
    <n v="10270.9"/>
    <n v="10432.700000000001"/>
    <n v="0"/>
    <n v="-147.79999999999927"/>
    <n v="10345.588235294119"/>
    <x v="3525"/>
  </r>
  <r>
    <n v="3559"/>
    <d v="2017-11-30T06:00:00"/>
    <n v="10431.4"/>
    <n v="10486"/>
    <n v="9930.9"/>
    <n v="10208.9"/>
    <n v="0"/>
    <n v="-10.299999999999272"/>
    <n v="10356.014705882355"/>
    <x v="3526"/>
  </r>
  <r>
    <n v="3560"/>
    <d v="2017-11-30T07:00:00"/>
    <n v="10208.5"/>
    <n v="10349.6"/>
    <n v="10123.9"/>
    <n v="10211.299999999999"/>
    <n v="1"/>
    <n v="-553"/>
    <n v="10363.879411764707"/>
    <x v="3527"/>
  </r>
  <r>
    <n v="3561"/>
    <d v="2017-11-30T08:00:00"/>
    <n v="10210.299999999999"/>
    <n v="10449.4"/>
    <n v="10160.299999999999"/>
    <n v="10282.200000000001"/>
    <n v="1"/>
    <n v="-507.20000000000073"/>
    <n v="10374.341176470589"/>
    <x v="3528"/>
  </r>
  <r>
    <n v="3562"/>
    <d v="2017-11-30T09:00:00"/>
    <n v="10280.200000000001"/>
    <n v="10297.1"/>
    <n v="10071.6"/>
    <n v="10195.200000000001"/>
    <n v="0"/>
    <n v="-296.60000000000036"/>
    <n v="10382.764705882355"/>
    <x v="3529"/>
  </r>
  <r>
    <n v="3563"/>
    <d v="2017-11-30T10:00:00"/>
    <n v="10195.200000000001"/>
    <n v="10242.200000000001"/>
    <n v="9642.6"/>
    <n v="9655.2999999999993"/>
    <n v="0"/>
    <n v="-439.39999999999782"/>
    <n v="10374.488235294119"/>
    <x v="3530"/>
  </r>
  <r>
    <n v="3564"/>
    <d v="2017-11-30T11:00:00"/>
    <n v="9655.2999999999993"/>
    <n v="9934.9"/>
    <n v="9630.2000000000007"/>
    <n v="9773"/>
    <n v="1"/>
    <n v="-397.29999999999927"/>
    <n v="10366.78529411765"/>
    <x v="3531"/>
  </r>
  <r>
    <n v="3565"/>
    <d v="2017-11-30T12:00:00"/>
    <n v="9772.4"/>
    <n v="9990.7999999999993"/>
    <n v="9641"/>
    <n v="9898"/>
    <n v="1"/>
    <n v="-675.89999999999964"/>
    <n v="10359.267647058825"/>
    <x v="3532"/>
  </r>
  <r>
    <n v="3566"/>
    <d v="2017-11-30T13:00:00"/>
    <n v="9900.7999999999993"/>
    <n v="9904.2000000000007"/>
    <n v="9059"/>
    <n v="9218.1"/>
    <n v="0"/>
    <n v="77.5"/>
    <n v="10327.585294117647"/>
    <x v="3533"/>
  </r>
  <r>
    <n v="3567"/>
    <d v="2017-11-30T14:00:00"/>
    <n v="9305"/>
    <n v="9479.6"/>
    <n v="9011.1"/>
    <n v="9464.7999999999993"/>
    <n v="1"/>
    <n v="222.40000000000146"/>
    <n v="10298.626470588235"/>
    <x v="3534"/>
  </r>
  <r>
    <n v="3568"/>
    <d v="2017-11-30T15:00:00"/>
    <n v="9464.9"/>
    <n v="9481.6"/>
    <n v="9060.7000000000007"/>
    <n v="9311.9"/>
    <n v="0"/>
    <n v="366.20000000000255"/>
    <n v="10276.008823529413"/>
    <x v="3535"/>
  </r>
  <r>
    <n v="3569"/>
    <d v="2017-11-30T16:00:00"/>
    <n v="9312"/>
    <n v="9511.2000000000007"/>
    <n v="9188.4"/>
    <n v="9382.7000000000007"/>
    <n v="1"/>
    <n v="489.30000000000291"/>
    <n v="10247.938235294117"/>
    <x v="3536"/>
  </r>
  <r>
    <n v="3570"/>
    <d v="2017-11-30T17:00:00"/>
    <n v="9375"/>
    <n v="9697.4"/>
    <n v="9209.4"/>
    <n v="9679.7000000000007"/>
    <n v="1"/>
    <n v="-276.49999999999818"/>
    <n v="10222.417647058825"/>
    <x v="3537"/>
  </r>
  <r>
    <n v="3571"/>
    <d v="2017-11-30T18:00:00"/>
    <n v="9678.2999999999993"/>
    <n v="9787.1"/>
    <n v="9580.4"/>
    <n v="9669.1"/>
    <n v="0"/>
    <n v="-13.299999999999272"/>
    <n v="10195.382352941178"/>
    <x v="3538"/>
  </r>
  <r>
    <n v="3572"/>
    <d v="2017-11-30T19:00:00"/>
    <n v="9670.4"/>
    <n v="9922.5"/>
    <n v="9661.1"/>
    <n v="9864.2000000000007"/>
    <n v="1"/>
    <n v="-49.200000000000728"/>
    <n v="10170.967647058824"/>
    <x v="3539"/>
  </r>
  <r>
    <n v="3573"/>
    <d v="2017-11-30T20:00:00"/>
    <n v="9867"/>
    <n v="9905.9"/>
    <n v="9392"/>
    <n v="9405.9"/>
    <n v="0"/>
    <n v="525.19999999999891"/>
    <n v="10129.405882352943"/>
    <x v="3540"/>
  </r>
  <r>
    <n v="3574"/>
    <d v="2017-11-30T21:00:00"/>
    <n v="9405.6"/>
    <n v="9758.4"/>
    <n v="9383.9"/>
    <n v="9659.6"/>
    <n v="1"/>
    <n v="229.29999999999927"/>
    <n v="10095.832352941177"/>
    <x v="3541"/>
  </r>
  <r>
    <n v="3575"/>
    <d v="2017-11-30T22:00:00"/>
    <n v="9645.1"/>
    <n v="9945"/>
    <n v="9631.1"/>
    <n v="9803"/>
    <n v="1"/>
    <n v="3.6999999999989086"/>
    <n v="10062.914705882355"/>
    <x v="3542"/>
  </r>
  <r>
    <n v="3576"/>
    <d v="2017-11-30T23:00:00"/>
    <n v="9803"/>
    <n v="10123"/>
    <n v="9803"/>
    <n v="9916.2999999999993"/>
    <n v="1"/>
    <n v="-99.000000000001819"/>
    <n v="10025.702941176471"/>
    <x v="3543"/>
  </r>
  <r>
    <n v="3577"/>
    <d v="2017-12-01T00:00:00"/>
    <n v="9916"/>
    <n v="10062.1"/>
    <n v="9809.5"/>
    <n v="9874.1"/>
    <n v="0"/>
    <n v="-170.60000000000218"/>
    <n v="9988.5676470588223"/>
    <x v="3544"/>
  </r>
  <r>
    <n v="3578"/>
    <d v="2017-12-01T01:00:00"/>
    <n v="9876.7000000000007"/>
    <n v="9890.7000000000007"/>
    <n v="9684.9"/>
    <n v="9809"/>
    <n v="0"/>
    <n v="33.599999999998545"/>
    <n v="9958.5382352941178"/>
    <x v="3545"/>
  </r>
  <r>
    <n v="3579"/>
    <d v="2017-12-01T02:00:00"/>
    <n v="9808.7000000000007"/>
    <n v="9830"/>
    <n v="9572.4"/>
    <n v="9819.2999999999993"/>
    <n v="1"/>
    <n v="-238.20000000000073"/>
    <n v="9930.2088235294104"/>
    <x v="3546"/>
  </r>
  <r>
    <n v="3580"/>
    <d v="2017-12-01T03:00:00"/>
    <n v="9819.5"/>
    <n v="9853.2000000000007"/>
    <n v="9623"/>
    <n v="9706"/>
    <n v="0"/>
    <n v="-264.10000000000036"/>
    <n v="9905.126470588235"/>
    <x v="3547"/>
  </r>
  <r>
    <n v="3581"/>
    <d v="2017-12-01T04:00:00"/>
    <n v="9705.2999999999993"/>
    <n v="9912.7999999999993"/>
    <n v="9641.7000000000007"/>
    <n v="9841.7999999999993"/>
    <n v="1"/>
    <n v="-295.20000000000073"/>
    <n v="9889.5294117647045"/>
    <x v="3548"/>
  </r>
  <r>
    <n v="3582"/>
    <d v="2017-12-01T05:00:00"/>
    <n v="9843"/>
    <n v="9847"/>
    <n v="9523"/>
    <n v="9581.7999999999993"/>
    <n v="0"/>
    <n v="220.5"/>
    <n v="9891.2676470588231"/>
    <x v="3549"/>
  </r>
  <r>
    <n v="3583"/>
    <d v="2017-12-01T06:00:00"/>
    <n v="9575.4"/>
    <n v="9656.7999999999993"/>
    <n v="9426.2000000000007"/>
    <n v="9436"/>
    <n v="0"/>
    <n v="590.09999999999854"/>
    <n v="9889.3588235294101"/>
    <x v="3550"/>
  </r>
  <r>
    <n v="3584"/>
    <d v="2017-12-01T07:00:00"/>
    <n v="9427.2000000000007"/>
    <n v="9594.9"/>
    <n v="9372.7999999999993"/>
    <n v="9532.6"/>
    <n v="1"/>
    <n v="246.99999999999818"/>
    <n v="9870.0999999999967"/>
    <x v="3551"/>
  </r>
  <r>
    <n v="3585"/>
    <d v="2017-12-01T08:00:00"/>
    <n v="9532.7000000000007"/>
    <n v="9838.9"/>
    <n v="9528.4"/>
    <n v="9787.2000000000007"/>
    <n v="1"/>
    <n v="167.59999999999854"/>
    <n v="9863.7852941176461"/>
    <x v="3552"/>
  </r>
  <r>
    <n v="3586"/>
    <d v="2017-12-01T09:00:00"/>
    <n v="9787.1"/>
    <n v="10038"/>
    <n v="9742.5"/>
    <n v="10017.299999999999"/>
    <n v="1"/>
    <n v="128.5"/>
    <n v="9870.5088235294115"/>
    <x v="3553"/>
  </r>
  <r>
    <n v="3587"/>
    <d v="2017-12-01T10:00:00"/>
    <n v="10016.1"/>
    <n v="10037.299999999999"/>
    <n v="9769.5"/>
    <n v="9778.4"/>
    <n v="0"/>
    <n v="860.40000000000146"/>
    <n v="9864.3323529411737"/>
    <x v="3554"/>
  </r>
  <r>
    <n v="3588"/>
    <d v="2017-12-01T11:00:00"/>
    <n v="9776"/>
    <n v="9979.4"/>
    <n v="9771.1"/>
    <n v="9951.1"/>
    <n v="1"/>
    <n v="626.60000000000218"/>
    <n v="9848.8205882352941"/>
    <x v="3555"/>
  </r>
  <r>
    <n v="3589"/>
    <d v="2017-12-01T12:00:00"/>
    <n v="9951.1"/>
    <n v="10282.4"/>
    <n v="9939.5"/>
    <n v="10142.200000000001"/>
    <n v="1"/>
    <n v="383.50000000000182"/>
    <n v="9838.7647058823532"/>
    <x v="3556"/>
  </r>
  <r>
    <n v="3590"/>
    <d v="2017-12-01T13:00:00"/>
    <n v="10143.4"/>
    <n v="10706.1"/>
    <n v="10139.1"/>
    <n v="10637.6"/>
    <n v="1"/>
    <n v="-11.299999999999272"/>
    <n v="9841.0588235294108"/>
    <x v="3557"/>
  </r>
  <r>
    <n v="3591"/>
    <d v="2017-12-01T14:00:00"/>
    <n v="10643.4"/>
    <n v="10732.8"/>
    <n v="10444.4"/>
    <n v="10584.7"/>
    <n v="0"/>
    <n v="-146.5"/>
    <n v="9839.1470588235279"/>
    <x v="3558"/>
  </r>
  <r>
    <n v="3592"/>
    <d v="2017-12-01T15:00:00"/>
    <n v="10585"/>
    <n v="10603"/>
    <n v="10432.299999999999"/>
    <n v="10533"/>
    <n v="0"/>
    <n v="-52.799999999999272"/>
    <n v="9842.0970588235268"/>
    <x v="3559"/>
  </r>
  <r>
    <n v="3593"/>
    <d v="2017-12-01T16:00:00"/>
    <n v="10532.1"/>
    <n v="10710.4"/>
    <n v="10480.200000000001"/>
    <n v="10631.5"/>
    <n v="1"/>
    <n v="-95.499999999998181"/>
    <n v="9854.5264705882346"/>
    <x v="3560"/>
  </r>
  <r>
    <n v="3594"/>
    <d v="2017-12-01T17:00:00"/>
    <n v="10631"/>
    <n v="10631.5"/>
    <n v="10425"/>
    <n v="10437.1"/>
    <n v="0"/>
    <n v="348.80000000000109"/>
    <n v="9861.1676470588209"/>
    <x v="3561"/>
  </r>
  <r>
    <n v="3595"/>
    <d v="2017-12-01T18:00:00"/>
    <n v="10438.5"/>
    <n v="10569.3"/>
    <n v="10426.799999999999"/>
    <n v="10480.200000000001"/>
    <n v="1"/>
    <n v="415.39999999999964"/>
    <n v="9866.9911764705867"/>
    <x v="3562"/>
  </r>
  <r>
    <n v="3596"/>
    <d v="2017-12-01T19:00:00"/>
    <n v="10483.799999999999"/>
    <n v="10626.8"/>
    <n v="10481.200000000001"/>
    <n v="10540.5"/>
    <n v="1"/>
    <n v="489.59999999999854"/>
    <n v="9877.1470588235297"/>
    <x v="3563"/>
  </r>
  <r>
    <n v="3597"/>
    <d v="2017-12-01T20:00:00"/>
    <n v="10538.2"/>
    <n v="10843.7"/>
    <n v="10537.9"/>
    <n v="10788.6"/>
    <n v="1"/>
    <n v="415.79999999999927"/>
    <n v="9910.4794117647034"/>
    <x v="3564"/>
  </r>
  <r>
    <n v="3598"/>
    <d v="2017-12-01T21:00:00"/>
    <n v="10788.5"/>
    <n v="10939.9"/>
    <n v="10719.1"/>
    <n v="10896.8"/>
    <n v="1"/>
    <n v="307"/>
    <n v="9943.5323529411762"/>
    <x v="3565"/>
  </r>
  <r>
    <n v="3599"/>
    <d v="2017-12-03T22:00:00"/>
    <n v="10914.5"/>
    <n v="11277.7"/>
    <n v="10500.1"/>
    <n v="11045.4"/>
    <n v="1"/>
    <n v="354.30000000000109"/>
    <n v="9977.2794117647063"/>
    <x v="35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C74" firstHeaderRow="0" firstDataRow="1" firstDataCol="1"/>
  <pivotFields count="10">
    <pivotField dataField="1" showAll="0"/>
    <pivotField numFmtId="22"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</pivotFields>
  <rowFields count="1">
    <field x="9"/>
  </rowFields>
  <rowItems count="71">
    <i>
      <x/>
    </i>
    <i>
      <x v="1"/>
    </i>
    <i>
      <x v="3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a di TOTAL_PONTOS" fld="7" baseField="0" baseItem="0"/>
    <dataField name="Conteggio di Index" fld="0" subtotal="count" baseField="9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youtu.be/wtHAn8p4e8c" TargetMode="External"/><Relationship Id="rId1" Type="http://schemas.openxmlformats.org/officeDocument/2006/relationships/hyperlink" Target="http://www.outspokenmarke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74"/>
  <sheetViews>
    <sheetView topLeftCell="A16" workbookViewId="0">
      <selection activeCell="C45" sqref="C45"/>
    </sheetView>
  </sheetViews>
  <sheetFormatPr defaultRowHeight="15" x14ac:dyDescent="0.25"/>
  <cols>
    <col min="1" max="1" width="42.42578125" bestFit="1" customWidth="1"/>
    <col min="2" max="2" width="24.5703125" bestFit="1" customWidth="1"/>
    <col min="3" max="3" width="17.85546875" bestFit="1" customWidth="1"/>
  </cols>
  <sheetData>
    <row r="3" spans="1:4" x14ac:dyDescent="0.25">
      <c r="A3" s="5" t="s">
        <v>12</v>
      </c>
      <c r="B3" t="s">
        <v>15</v>
      </c>
      <c r="C3" t="s">
        <v>16</v>
      </c>
    </row>
    <row r="4" spans="1:4" x14ac:dyDescent="0.25">
      <c r="A4" s="6" t="s">
        <v>13</v>
      </c>
      <c r="B4" s="7">
        <v>305.60000000000105</v>
      </c>
      <c r="C4" s="7">
        <v>33</v>
      </c>
      <c r="D4">
        <f t="shared" ref="D4:D37" si="0">B4/C4</f>
        <v>9.2606060606060918</v>
      </c>
    </row>
    <row r="5" spans="1:4" x14ac:dyDescent="0.25">
      <c r="A5" s="6" t="s">
        <v>18</v>
      </c>
      <c r="B5" s="7">
        <v>190.60000000000036</v>
      </c>
      <c r="C5" s="7">
        <v>1</v>
      </c>
      <c r="D5">
        <f t="shared" si="0"/>
        <v>190.60000000000036</v>
      </c>
    </row>
    <row r="6" spans="1:4" x14ac:dyDescent="0.25">
      <c r="A6" s="6" t="s">
        <v>19</v>
      </c>
      <c r="B6" s="7">
        <v>268.7999999999995</v>
      </c>
      <c r="C6" s="7">
        <v>2</v>
      </c>
      <c r="D6">
        <f t="shared" si="0"/>
        <v>134.39999999999975</v>
      </c>
    </row>
    <row r="7" spans="1:4" x14ac:dyDescent="0.25">
      <c r="A7" s="6" t="s">
        <v>20</v>
      </c>
      <c r="B7" s="7">
        <v>108.90000000000055</v>
      </c>
      <c r="C7" s="7">
        <v>2</v>
      </c>
      <c r="D7">
        <f t="shared" si="0"/>
        <v>54.450000000000273</v>
      </c>
    </row>
    <row r="8" spans="1:4" x14ac:dyDescent="0.25">
      <c r="A8" s="6" t="s">
        <v>21</v>
      </c>
      <c r="B8" s="7">
        <v>42.400000000000091</v>
      </c>
      <c r="C8" s="7">
        <v>1</v>
      </c>
      <c r="D8">
        <f t="shared" si="0"/>
        <v>42.400000000000091</v>
      </c>
    </row>
    <row r="9" spans="1:4" x14ac:dyDescent="0.25">
      <c r="A9" s="6" t="s">
        <v>22</v>
      </c>
      <c r="B9" s="7">
        <v>220.50000000000091</v>
      </c>
      <c r="C9" s="7">
        <v>1</v>
      </c>
      <c r="D9">
        <f t="shared" si="0"/>
        <v>220.50000000000091</v>
      </c>
    </row>
    <row r="10" spans="1:4" x14ac:dyDescent="0.25">
      <c r="A10" s="6" t="s">
        <v>23</v>
      </c>
      <c r="B10" s="7">
        <v>15</v>
      </c>
      <c r="C10" s="7">
        <v>1</v>
      </c>
      <c r="D10">
        <f t="shared" si="0"/>
        <v>15</v>
      </c>
    </row>
    <row r="11" spans="1:4" x14ac:dyDescent="0.25">
      <c r="A11" s="6" t="s">
        <v>24</v>
      </c>
      <c r="B11" s="7">
        <v>325.00000000000091</v>
      </c>
      <c r="C11" s="7">
        <v>1</v>
      </c>
      <c r="D11">
        <f t="shared" si="0"/>
        <v>325.00000000000091</v>
      </c>
    </row>
    <row r="12" spans="1:4" x14ac:dyDescent="0.25">
      <c r="A12" s="6" t="s">
        <v>25</v>
      </c>
      <c r="B12" s="7">
        <v>647.69999999999936</v>
      </c>
      <c r="C12" s="7">
        <v>3</v>
      </c>
      <c r="D12">
        <f t="shared" si="0"/>
        <v>215.89999999999978</v>
      </c>
    </row>
    <row r="13" spans="1:4" x14ac:dyDescent="0.25">
      <c r="A13" s="6" t="s">
        <v>26</v>
      </c>
      <c r="B13" s="7">
        <v>616.39999999999918</v>
      </c>
      <c r="C13" s="7">
        <v>2</v>
      </c>
      <c r="D13">
        <f t="shared" si="0"/>
        <v>308.19999999999959</v>
      </c>
    </row>
    <row r="14" spans="1:4" x14ac:dyDescent="0.25">
      <c r="A14" s="6" t="s">
        <v>27</v>
      </c>
      <c r="B14" s="7">
        <v>382.69999999999982</v>
      </c>
      <c r="C14" s="7">
        <v>7</v>
      </c>
      <c r="D14">
        <f t="shared" si="0"/>
        <v>54.671428571428542</v>
      </c>
    </row>
    <row r="15" spans="1:4" x14ac:dyDescent="0.25">
      <c r="A15" s="6" t="s">
        <v>28</v>
      </c>
      <c r="B15" s="7">
        <v>170.5</v>
      </c>
      <c r="C15" s="7">
        <v>6</v>
      </c>
      <c r="D15">
        <f t="shared" si="0"/>
        <v>28.416666666666668</v>
      </c>
    </row>
    <row r="16" spans="1:4" x14ac:dyDescent="0.25">
      <c r="A16" s="6" t="s">
        <v>29</v>
      </c>
      <c r="B16" s="7">
        <v>-186.70000000000209</v>
      </c>
      <c r="C16" s="7">
        <v>9</v>
      </c>
      <c r="D16">
        <f t="shared" si="0"/>
        <v>-20.744444444444678</v>
      </c>
    </row>
    <row r="17" spans="1:4" x14ac:dyDescent="0.25">
      <c r="A17" s="6" t="s">
        <v>30</v>
      </c>
      <c r="B17" s="7">
        <v>97.599999999999454</v>
      </c>
      <c r="C17" s="7">
        <v>6</v>
      </c>
      <c r="D17">
        <f t="shared" si="0"/>
        <v>16.266666666666577</v>
      </c>
    </row>
    <row r="18" spans="1:4" x14ac:dyDescent="0.25">
      <c r="A18" s="6" t="s">
        <v>31</v>
      </c>
      <c r="B18" s="7">
        <v>103.40000000000009</v>
      </c>
      <c r="C18" s="7">
        <v>8</v>
      </c>
      <c r="D18">
        <f t="shared" si="0"/>
        <v>12.925000000000011</v>
      </c>
    </row>
    <row r="19" spans="1:4" x14ac:dyDescent="0.25">
      <c r="A19" s="6" t="s">
        <v>32</v>
      </c>
      <c r="B19" s="7">
        <v>48.099999999999909</v>
      </c>
      <c r="C19" s="7">
        <v>5</v>
      </c>
      <c r="D19">
        <f t="shared" si="0"/>
        <v>9.6199999999999815</v>
      </c>
    </row>
    <row r="20" spans="1:4" x14ac:dyDescent="0.25">
      <c r="A20" s="6" t="s">
        <v>33</v>
      </c>
      <c r="B20" s="7">
        <v>67.700000000001182</v>
      </c>
      <c r="C20" s="7">
        <v>8</v>
      </c>
      <c r="D20">
        <f t="shared" si="0"/>
        <v>8.4625000000001478</v>
      </c>
    </row>
    <row r="21" spans="1:4" x14ac:dyDescent="0.25">
      <c r="A21" s="6" t="s">
        <v>34</v>
      </c>
      <c r="B21" s="7">
        <v>595.39999999999964</v>
      </c>
      <c r="C21" s="7">
        <v>8</v>
      </c>
      <c r="D21">
        <f t="shared" si="0"/>
        <v>74.424999999999955</v>
      </c>
    </row>
    <row r="22" spans="1:4" x14ac:dyDescent="0.25">
      <c r="A22" s="6" t="s">
        <v>35</v>
      </c>
      <c r="B22" s="7">
        <v>477.000000000005</v>
      </c>
      <c r="C22" s="7">
        <v>12</v>
      </c>
      <c r="D22">
        <f t="shared" si="0"/>
        <v>39.750000000000419</v>
      </c>
    </row>
    <row r="23" spans="1:4" x14ac:dyDescent="0.25">
      <c r="A23" s="6" t="s">
        <v>36</v>
      </c>
      <c r="B23" s="7">
        <v>126.79999999999995</v>
      </c>
      <c r="C23" s="7">
        <v>12</v>
      </c>
      <c r="D23">
        <f t="shared" si="0"/>
        <v>10.566666666666663</v>
      </c>
    </row>
    <row r="24" spans="1:4" x14ac:dyDescent="0.25">
      <c r="A24" s="6" t="s">
        <v>37</v>
      </c>
      <c r="B24" s="7">
        <v>1542.7999999999988</v>
      </c>
      <c r="C24" s="7">
        <v>19</v>
      </c>
      <c r="D24">
        <f t="shared" si="0"/>
        <v>81.199999999999932</v>
      </c>
    </row>
    <row r="25" spans="1:4" x14ac:dyDescent="0.25">
      <c r="A25" s="6" t="s">
        <v>38</v>
      </c>
      <c r="B25" s="7">
        <v>-430.199999999998</v>
      </c>
      <c r="C25" s="7">
        <v>16</v>
      </c>
      <c r="D25">
        <f t="shared" si="0"/>
        <v>-26.887499999999875</v>
      </c>
    </row>
    <row r="26" spans="1:4" x14ac:dyDescent="0.25">
      <c r="A26" s="6" t="s">
        <v>39</v>
      </c>
      <c r="B26" s="7">
        <v>422.80000000000246</v>
      </c>
      <c r="C26" s="7">
        <v>27</v>
      </c>
      <c r="D26">
        <f t="shared" si="0"/>
        <v>15.65925925925935</v>
      </c>
    </row>
    <row r="27" spans="1:4" x14ac:dyDescent="0.25">
      <c r="A27" s="6" t="s">
        <v>40</v>
      </c>
      <c r="B27" s="7">
        <v>-277.50000000000273</v>
      </c>
      <c r="C27" s="7">
        <v>25</v>
      </c>
      <c r="D27">
        <f t="shared" si="0"/>
        <v>-11.10000000000011</v>
      </c>
    </row>
    <row r="28" spans="1:4" x14ac:dyDescent="0.25">
      <c r="A28" s="6" t="s">
        <v>41</v>
      </c>
      <c r="B28" s="7">
        <v>-538.30000000000041</v>
      </c>
      <c r="C28" s="7">
        <v>46</v>
      </c>
      <c r="D28">
        <f t="shared" si="0"/>
        <v>-11.702173913043486</v>
      </c>
    </row>
    <row r="29" spans="1:4" x14ac:dyDescent="0.25">
      <c r="A29" s="6" t="s">
        <v>42</v>
      </c>
      <c r="B29" s="7">
        <v>-384.90000000000418</v>
      </c>
      <c r="C29" s="7">
        <v>43</v>
      </c>
      <c r="D29">
        <f t="shared" si="0"/>
        <v>-8.9511627906977722</v>
      </c>
    </row>
    <row r="30" spans="1:4" x14ac:dyDescent="0.25">
      <c r="A30" s="6" t="s">
        <v>43</v>
      </c>
      <c r="B30" s="7">
        <v>550.09999999999309</v>
      </c>
      <c r="C30" s="7">
        <v>43</v>
      </c>
      <c r="D30">
        <f t="shared" si="0"/>
        <v>12.793023255813793</v>
      </c>
    </row>
    <row r="31" spans="1:4" x14ac:dyDescent="0.25">
      <c r="A31" s="6" t="s">
        <v>44</v>
      </c>
      <c r="B31" s="7">
        <v>-16.299999999999272</v>
      </c>
      <c r="C31" s="7">
        <v>54</v>
      </c>
      <c r="D31">
        <f t="shared" si="0"/>
        <v>-0.30185185185183838</v>
      </c>
    </row>
    <row r="32" spans="1:4" x14ac:dyDescent="0.25">
      <c r="A32" s="6" t="s">
        <v>45</v>
      </c>
      <c r="B32" s="7">
        <v>-387.80000000000041</v>
      </c>
      <c r="C32" s="7">
        <v>59</v>
      </c>
      <c r="D32">
        <f t="shared" si="0"/>
        <v>-6.5728813559322106</v>
      </c>
    </row>
    <row r="33" spans="1:4" x14ac:dyDescent="0.25">
      <c r="A33" s="6" t="s">
        <v>46</v>
      </c>
      <c r="B33" s="7">
        <v>1328.8999999999999</v>
      </c>
      <c r="C33" s="7">
        <v>65</v>
      </c>
      <c r="D33">
        <f t="shared" si="0"/>
        <v>20.444615384615382</v>
      </c>
    </row>
    <row r="34" spans="1:4" x14ac:dyDescent="0.25">
      <c r="A34" s="6" t="s">
        <v>47</v>
      </c>
      <c r="B34" s="7">
        <v>1992.4999999999973</v>
      </c>
      <c r="C34" s="7">
        <v>113</v>
      </c>
      <c r="D34">
        <f t="shared" si="0"/>
        <v>17.632743362831835</v>
      </c>
    </row>
    <row r="35" spans="1:4" x14ac:dyDescent="0.25">
      <c r="A35" s="6" t="s">
        <v>48</v>
      </c>
      <c r="B35" s="7">
        <v>-1410.9000000000042</v>
      </c>
      <c r="C35" s="7">
        <v>151</v>
      </c>
      <c r="D35">
        <f t="shared" si="0"/>
        <v>-9.34370860927155</v>
      </c>
    </row>
    <row r="36" spans="1:4" x14ac:dyDescent="0.25">
      <c r="A36" s="6" t="s">
        <v>49</v>
      </c>
      <c r="B36" s="7">
        <v>-1374.0000000000039</v>
      </c>
      <c r="C36" s="7">
        <v>150</v>
      </c>
      <c r="D36">
        <f t="shared" si="0"/>
        <v>-9.160000000000025</v>
      </c>
    </row>
    <row r="37" spans="1:4" x14ac:dyDescent="0.25">
      <c r="A37" s="6" t="s">
        <v>50</v>
      </c>
      <c r="B37" s="7">
        <v>-511.30000000000086</v>
      </c>
      <c r="C37" s="7">
        <v>191</v>
      </c>
      <c r="D37">
        <f t="shared" si="0"/>
        <v>-2.676963350785345</v>
      </c>
    </row>
    <row r="38" spans="1:4" x14ac:dyDescent="0.25">
      <c r="A38" s="6" t="s">
        <v>51</v>
      </c>
      <c r="B38" s="7">
        <v>1413.2000000000107</v>
      </c>
      <c r="C38" s="7">
        <v>199</v>
      </c>
      <c r="D38">
        <f t="shared" ref="D38:D67" si="1">B38/C38</f>
        <v>7.1015075376884962</v>
      </c>
    </row>
    <row r="39" spans="1:4" x14ac:dyDescent="0.25">
      <c r="A39" s="6" t="s">
        <v>52</v>
      </c>
      <c r="B39" s="7">
        <v>-196.90000000000327</v>
      </c>
      <c r="C39" s="7">
        <v>239</v>
      </c>
      <c r="D39">
        <f t="shared" si="1"/>
        <v>-0.82384937238495093</v>
      </c>
    </row>
    <row r="40" spans="1:4" x14ac:dyDescent="0.25">
      <c r="A40" s="6" t="s">
        <v>53</v>
      </c>
      <c r="B40" s="7">
        <v>1797.7999999999943</v>
      </c>
      <c r="C40" s="7">
        <v>259</v>
      </c>
      <c r="D40">
        <f>B40/C40</f>
        <v>6.9413127413127196</v>
      </c>
    </row>
    <row r="41" spans="1:4" x14ac:dyDescent="0.25">
      <c r="A41" s="6" t="s">
        <v>54</v>
      </c>
      <c r="B41" s="7">
        <v>1031.2999999999963</v>
      </c>
      <c r="C41" s="7">
        <v>231</v>
      </c>
      <c r="D41">
        <f t="shared" si="1"/>
        <v>4.4645021645021483</v>
      </c>
    </row>
    <row r="42" spans="1:4" x14ac:dyDescent="0.25">
      <c r="A42" s="6" t="s">
        <v>55</v>
      </c>
      <c r="B42" s="7">
        <v>2791.399999999996</v>
      </c>
      <c r="C42" s="7">
        <v>213</v>
      </c>
      <c r="D42">
        <f t="shared" si="1"/>
        <v>13.105164319248807</v>
      </c>
    </row>
    <row r="43" spans="1:4" x14ac:dyDescent="0.25">
      <c r="A43" s="6" t="s">
        <v>56</v>
      </c>
      <c r="B43" s="7">
        <v>3469.6000000000085</v>
      </c>
      <c r="C43" s="7">
        <v>201</v>
      </c>
      <c r="D43">
        <f t="shared" si="1"/>
        <v>17.261691542288599</v>
      </c>
    </row>
    <row r="44" spans="1:4" x14ac:dyDescent="0.25">
      <c r="A44" s="6" t="s">
        <v>57</v>
      </c>
      <c r="B44" s="7">
        <v>801.79999999999154</v>
      </c>
      <c r="C44" s="7">
        <v>190</v>
      </c>
      <c r="D44">
        <f t="shared" si="1"/>
        <v>4.2199999999999553</v>
      </c>
    </row>
    <row r="45" spans="1:4" x14ac:dyDescent="0.25">
      <c r="A45" s="6" t="s">
        <v>58</v>
      </c>
      <c r="B45" s="7">
        <v>1934.1000000000013</v>
      </c>
      <c r="C45" s="7">
        <v>171</v>
      </c>
      <c r="D45">
        <f t="shared" si="1"/>
        <v>11.310526315789481</v>
      </c>
    </row>
    <row r="46" spans="1:4" x14ac:dyDescent="0.25">
      <c r="A46" s="6" t="s">
        <v>59</v>
      </c>
      <c r="B46" s="7">
        <v>258.19999999999754</v>
      </c>
      <c r="C46" s="7">
        <v>146</v>
      </c>
      <c r="D46">
        <f t="shared" si="1"/>
        <v>1.7684931506849146</v>
      </c>
    </row>
    <row r="47" spans="1:4" x14ac:dyDescent="0.25">
      <c r="A47" s="6" t="s">
        <v>60</v>
      </c>
      <c r="B47" s="7">
        <v>1274.8000000000013</v>
      </c>
      <c r="C47" s="7">
        <v>111</v>
      </c>
      <c r="D47">
        <f t="shared" si="1"/>
        <v>11.484684684684696</v>
      </c>
    </row>
    <row r="48" spans="1:4" x14ac:dyDescent="0.25">
      <c r="A48" s="6" t="s">
        <v>61</v>
      </c>
      <c r="B48" s="7">
        <v>486.99999999999977</v>
      </c>
      <c r="C48" s="7">
        <v>86</v>
      </c>
      <c r="D48">
        <f t="shared" si="1"/>
        <v>5.6627906976744162</v>
      </c>
    </row>
    <row r="49" spans="1:4" x14ac:dyDescent="0.25">
      <c r="A49" s="6" t="s">
        <v>62</v>
      </c>
      <c r="B49" s="7">
        <v>-138.49999999999864</v>
      </c>
      <c r="C49" s="7">
        <v>75</v>
      </c>
      <c r="D49">
        <f t="shared" si="1"/>
        <v>-1.8466666666666485</v>
      </c>
    </row>
    <row r="50" spans="1:4" x14ac:dyDescent="0.25">
      <c r="A50" s="6" t="s">
        <v>63</v>
      </c>
      <c r="B50" s="7">
        <v>-475.40000000000509</v>
      </c>
      <c r="C50" s="7">
        <v>61</v>
      </c>
      <c r="D50">
        <f t="shared" si="1"/>
        <v>-7.7934426229509031</v>
      </c>
    </row>
    <row r="51" spans="1:4" x14ac:dyDescent="0.25">
      <c r="A51" s="6" t="s">
        <v>64</v>
      </c>
      <c r="B51" s="7">
        <v>903.79999999999154</v>
      </c>
      <c r="C51" s="7">
        <v>61</v>
      </c>
      <c r="D51">
        <f t="shared" si="1"/>
        <v>14.816393442622813</v>
      </c>
    </row>
    <row r="52" spans="1:4" x14ac:dyDescent="0.25">
      <c r="A52" s="6" t="s">
        <v>65</v>
      </c>
      <c r="B52" s="7">
        <v>1450.4999999999939</v>
      </c>
      <c r="C52" s="7">
        <v>34</v>
      </c>
      <c r="D52">
        <f t="shared" si="1"/>
        <v>42.66176470588217</v>
      </c>
    </row>
    <row r="53" spans="1:4" x14ac:dyDescent="0.25">
      <c r="A53" s="6" t="s">
        <v>66</v>
      </c>
      <c r="B53" s="7">
        <v>382.900000000001</v>
      </c>
      <c r="C53" s="7">
        <v>26</v>
      </c>
      <c r="D53">
        <f t="shared" si="1"/>
        <v>14.726923076923116</v>
      </c>
    </row>
    <row r="54" spans="1:4" x14ac:dyDescent="0.25">
      <c r="A54" s="6" t="s">
        <v>67</v>
      </c>
      <c r="B54" s="7">
        <v>452.10000000000264</v>
      </c>
      <c r="C54" s="7">
        <v>17</v>
      </c>
      <c r="D54">
        <f t="shared" si="1"/>
        <v>26.59411764705898</v>
      </c>
    </row>
    <row r="55" spans="1:4" x14ac:dyDescent="0.25">
      <c r="A55" s="6" t="s">
        <v>68</v>
      </c>
      <c r="B55" s="7">
        <v>-267.299999999997</v>
      </c>
      <c r="C55" s="7">
        <v>17</v>
      </c>
      <c r="D55">
        <f t="shared" si="1"/>
        <v>-15.723529411764529</v>
      </c>
    </row>
    <row r="56" spans="1:4" x14ac:dyDescent="0.25">
      <c r="A56" s="6" t="s">
        <v>69</v>
      </c>
      <c r="B56" s="7">
        <v>146.49999999999727</v>
      </c>
      <c r="C56" s="7">
        <v>16</v>
      </c>
      <c r="D56">
        <f t="shared" si="1"/>
        <v>9.1562499999998295</v>
      </c>
    </row>
    <row r="57" spans="1:4" x14ac:dyDescent="0.25">
      <c r="A57" s="6" t="s">
        <v>70</v>
      </c>
      <c r="B57" s="7">
        <v>609.60000000000173</v>
      </c>
      <c r="C57" s="7">
        <v>10</v>
      </c>
      <c r="D57">
        <f t="shared" si="1"/>
        <v>60.960000000000171</v>
      </c>
    </row>
    <row r="58" spans="1:4" x14ac:dyDescent="0.25">
      <c r="A58" s="6" t="s">
        <v>71</v>
      </c>
      <c r="B58" s="7">
        <v>-52.200000000002547</v>
      </c>
      <c r="C58" s="7">
        <v>19</v>
      </c>
      <c r="D58">
        <f t="shared" si="1"/>
        <v>-2.7473684210527658</v>
      </c>
    </row>
    <row r="59" spans="1:4" x14ac:dyDescent="0.25">
      <c r="A59" s="6" t="s">
        <v>72</v>
      </c>
      <c r="B59" s="7">
        <v>-211.59999999999809</v>
      </c>
      <c r="C59" s="7">
        <v>16</v>
      </c>
      <c r="D59">
        <f t="shared" si="1"/>
        <v>-13.224999999999881</v>
      </c>
    </row>
    <row r="60" spans="1:4" x14ac:dyDescent="0.25">
      <c r="A60" s="6" t="s">
        <v>73</v>
      </c>
      <c r="B60" s="7">
        <v>811.79999999999836</v>
      </c>
      <c r="C60" s="7">
        <v>15</v>
      </c>
      <c r="D60">
        <f t="shared" si="1"/>
        <v>54.119999999999891</v>
      </c>
    </row>
    <row r="61" spans="1:4" x14ac:dyDescent="0.25">
      <c r="A61" s="6" t="s">
        <v>74</v>
      </c>
      <c r="B61" s="7">
        <v>270.90000000000009</v>
      </c>
      <c r="C61" s="7">
        <v>9</v>
      </c>
      <c r="D61">
        <f t="shared" si="1"/>
        <v>30.100000000000009</v>
      </c>
    </row>
    <row r="62" spans="1:4" x14ac:dyDescent="0.25">
      <c r="A62" s="6" t="s">
        <v>75</v>
      </c>
      <c r="B62" s="7">
        <v>53.399999999999636</v>
      </c>
      <c r="C62" s="7">
        <v>13</v>
      </c>
      <c r="D62">
        <f t="shared" si="1"/>
        <v>4.1076923076922798</v>
      </c>
    </row>
    <row r="63" spans="1:4" x14ac:dyDescent="0.25">
      <c r="A63" s="6" t="s">
        <v>76</v>
      </c>
      <c r="B63" s="7">
        <v>53</v>
      </c>
      <c r="C63" s="7">
        <v>4</v>
      </c>
      <c r="D63">
        <f t="shared" si="1"/>
        <v>13.25</v>
      </c>
    </row>
    <row r="64" spans="1:4" x14ac:dyDescent="0.25">
      <c r="A64" s="6" t="s">
        <v>77</v>
      </c>
      <c r="B64" s="7">
        <v>-217.90000000000055</v>
      </c>
      <c r="C64" s="7">
        <v>8</v>
      </c>
      <c r="D64">
        <f t="shared" si="1"/>
        <v>-27.237500000000068</v>
      </c>
    </row>
    <row r="65" spans="1:4" x14ac:dyDescent="0.25">
      <c r="A65" s="6" t="s">
        <v>78</v>
      </c>
      <c r="B65" s="7">
        <v>166.79999999999745</v>
      </c>
      <c r="C65" s="7">
        <v>2</v>
      </c>
      <c r="D65">
        <f t="shared" si="1"/>
        <v>83.399999999998727</v>
      </c>
    </row>
    <row r="66" spans="1:4" x14ac:dyDescent="0.25">
      <c r="A66" s="6" t="s">
        <v>79</v>
      </c>
      <c r="B66" s="7">
        <v>-197.29999999999927</v>
      </c>
      <c r="C66" s="7">
        <v>5</v>
      </c>
      <c r="D66">
        <f t="shared" si="1"/>
        <v>-39.459999999999852</v>
      </c>
    </row>
    <row r="67" spans="1:4" x14ac:dyDescent="0.25">
      <c r="A67" s="6" t="s">
        <v>80</v>
      </c>
      <c r="B67" s="7">
        <v>441.99999999999727</v>
      </c>
      <c r="C67" s="7">
        <v>4</v>
      </c>
      <c r="D67">
        <f t="shared" si="1"/>
        <v>110.49999999999932</v>
      </c>
    </row>
    <row r="68" spans="1:4" x14ac:dyDescent="0.25">
      <c r="A68" s="6" t="s">
        <v>81</v>
      </c>
      <c r="B68" s="7">
        <v>82</v>
      </c>
      <c r="C68" s="7">
        <v>3</v>
      </c>
    </row>
    <row r="69" spans="1:4" x14ac:dyDescent="0.25">
      <c r="A69" s="6" t="s">
        <v>82</v>
      </c>
      <c r="B69" s="7">
        <v>-128.09999999999945</v>
      </c>
      <c r="C69" s="7">
        <v>3</v>
      </c>
    </row>
    <row r="70" spans="1:4" x14ac:dyDescent="0.25">
      <c r="A70" s="6" t="s">
        <v>83</v>
      </c>
      <c r="B70" s="7">
        <v>7.0999999999989996</v>
      </c>
      <c r="C70" s="7">
        <v>2</v>
      </c>
    </row>
    <row r="71" spans="1:4" x14ac:dyDescent="0.25">
      <c r="A71" s="6" t="s">
        <v>84</v>
      </c>
      <c r="B71" s="7">
        <v>35.5</v>
      </c>
      <c r="C71" s="7">
        <v>1</v>
      </c>
    </row>
    <row r="72" spans="1:4" x14ac:dyDescent="0.25">
      <c r="A72" s="6" t="s">
        <v>85</v>
      </c>
      <c r="B72" s="7">
        <v>-17.800000000000182</v>
      </c>
      <c r="C72" s="7">
        <v>1</v>
      </c>
    </row>
    <row r="73" spans="1:4" x14ac:dyDescent="0.25">
      <c r="A73" s="6" t="s">
        <v>86</v>
      </c>
      <c r="B73" s="7">
        <v>-21.399999999999636</v>
      </c>
      <c r="C73" s="7">
        <v>1</v>
      </c>
    </row>
    <row r="74" spans="1:4" x14ac:dyDescent="0.25">
      <c r="A74" s="6" t="s">
        <v>14</v>
      </c>
      <c r="B74" s="7">
        <v>24332.000000000022</v>
      </c>
      <c r="C74" s="7">
        <v>3599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6359"/>
  <sheetViews>
    <sheetView tabSelected="1" workbookViewId="0">
      <selection activeCell="P1" sqref="P1:V18"/>
    </sheetView>
  </sheetViews>
  <sheetFormatPr defaultRowHeight="15" x14ac:dyDescent="0.25"/>
  <cols>
    <col min="1" max="1" width="6" bestFit="1" customWidth="1"/>
    <col min="2" max="2" width="15.85546875" bestFit="1" customWidth="1"/>
    <col min="3" max="6" width="8" bestFit="1" customWidth="1"/>
    <col min="7" max="7" width="11.7109375" bestFit="1" customWidth="1"/>
    <col min="8" max="8" width="15.140625" bestFit="1" customWidth="1"/>
    <col min="9" max="9" width="8.5703125" bestFit="1" customWidth="1"/>
    <col min="10" max="10" width="5.28515625" bestFit="1" customWidth="1"/>
    <col min="11" max="11" width="7.7109375" bestFit="1" customWidth="1"/>
    <col min="12" max="12" width="6.7109375" bestFit="1" customWidth="1"/>
    <col min="13" max="13" width="11" bestFit="1" customWidth="1"/>
  </cols>
  <sheetData>
    <row r="1" spans="1:22" x14ac:dyDescent="0.25">
      <c r="A1" s="2" t="s">
        <v>5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6</v>
      </c>
      <c r="H1" s="2" t="s">
        <v>11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87</v>
      </c>
      <c r="N1" s="2" t="s">
        <v>17</v>
      </c>
      <c r="P1" s="9"/>
      <c r="Q1" s="10"/>
      <c r="R1" s="10"/>
      <c r="S1" s="10"/>
      <c r="T1" s="10"/>
      <c r="U1" s="10"/>
      <c r="V1" s="9"/>
    </row>
    <row r="2" spans="1:22" x14ac:dyDescent="0.25">
      <c r="A2">
        <v>1</v>
      </c>
      <c r="B2" s="1">
        <v>42862.958333333336</v>
      </c>
      <c r="C2">
        <v>1555.1</v>
      </c>
      <c r="D2">
        <v>1590.2</v>
      </c>
      <c r="E2">
        <v>1554.4</v>
      </c>
      <c r="F2">
        <v>1589.9</v>
      </c>
      <c r="G2" s="3">
        <v>0</v>
      </c>
      <c r="H2" s="3">
        <f>((F3-C3)+(F4-C4)+(F5-C5)+(F6-C6))*0.1</f>
        <v>3.8900000000000095</v>
      </c>
      <c r="M2" s="8">
        <f>K2+L2</f>
        <v>0</v>
      </c>
      <c r="N2" t="e">
        <f>LOG(M2,10)</f>
        <v>#NUM!</v>
      </c>
      <c r="P2" s="9"/>
      <c r="Q2" s="10"/>
      <c r="R2" s="10"/>
      <c r="S2" s="10"/>
      <c r="T2" s="10"/>
      <c r="U2" s="10"/>
      <c r="V2" s="9"/>
    </row>
    <row r="3" spans="1:22" x14ac:dyDescent="0.25">
      <c r="A3">
        <v>2</v>
      </c>
      <c r="B3" s="1">
        <v>42863</v>
      </c>
      <c r="C3">
        <v>1555.1</v>
      </c>
      <c r="D3">
        <v>1614.5</v>
      </c>
      <c r="E3">
        <v>1544.2</v>
      </c>
      <c r="F3">
        <v>1593.3</v>
      </c>
      <c r="G3" s="3">
        <f t="shared" ref="G3:G18" si="0">IF(F3&gt;F2,1,0)</f>
        <v>1</v>
      </c>
      <c r="H3" s="3">
        <f t="shared" ref="H3:H66" si="1">((F4-C4)+(F5-C5)+(F6-C6)+(F7-C7))*0.1</f>
        <v>7.0000000000004545E-2</v>
      </c>
      <c r="M3" s="8">
        <f>K3+L3+M2</f>
        <v>0</v>
      </c>
      <c r="P3" s="9"/>
      <c r="Q3" s="10"/>
      <c r="R3" s="10"/>
      <c r="S3" s="10"/>
      <c r="T3" s="10"/>
      <c r="U3" s="10"/>
      <c r="V3" s="9"/>
    </row>
    <row r="4" spans="1:22" x14ac:dyDescent="0.25">
      <c r="A4">
        <v>3</v>
      </c>
      <c r="B4" s="1">
        <v>42863.041666666664</v>
      </c>
      <c r="C4">
        <v>1593.3</v>
      </c>
      <c r="D4">
        <v>1627.5</v>
      </c>
      <c r="E4">
        <v>1556.3</v>
      </c>
      <c r="F4">
        <v>1593.4</v>
      </c>
      <c r="G4" s="3">
        <f t="shared" si="0"/>
        <v>1</v>
      </c>
      <c r="H4" s="3">
        <f t="shared" si="1"/>
        <v>5.9999999999990908E-2</v>
      </c>
      <c r="M4" s="8">
        <f t="shared" ref="M4:M18" si="2">K4+L4+M3</f>
        <v>0</v>
      </c>
      <c r="P4" s="9"/>
      <c r="Q4" s="10"/>
      <c r="R4" s="10"/>
      <c r="S4" s="10"/>
      <c r="T4" s="10"/>
      <c r="U4" s="10"/>
      <c r="V4" s="9"/>
    </row>
    <row r="5" spans="1:22" x14ac:dyDescent="0.25">
      <c r="A5">
        <v>4</v>
      </c>
      <c r="B5" s="1">
        <v>42863.083333333336</v>
      </c>
      <c r="C5">
        <v>1594.2</v>
      </c>
      <c r="D5">
        <v>1623.5</v>
      </c>
      <c r="E5">
        <v>1574</v>
      </c>
      <c r="F5">
        <v>1594.8</v>
      </c>
      <c r="G5" s="3">
        <f t="shared" si="0"/>
        <v>1</v>
      </c>
      <c r="H5" s="3">
        <f t="shared" si="1"/>
        <v>0</v>
      </c>
      <c r="M5" s="8">
        <f t="shared" si="2"/>
        <v>0</v>
      </c>
      <c r="P5" s="9"/>
      <c r="Q5" s="10"/>
      <c r="R5" s="10"/>
      <c r="S5" s="10"/>
      <c r="T5" s="10"/>
      <c r="U5" s="10"/>
      <c r="V5" s="9"/>
    </row>
    <row r="6" spans="1:22" x14ac:dyDescent="0.25">
      <c r="A6">
        <v>5</v>
      </c>
      <c r="B6" s="1">
        <v>42863.125</v>
      </c>
      <c r="C6">
        <v>1594.8</v>
      </c>
      <c r="D6">
        <v>1594.8</v>
      </c>
      <c r="E6">
        <v>1594.8</v>
      </c>
      <c r="F6">
        <v>1594.8</v>
      </c>
      <c r="G6" s="3">
        <f t="shared" si="0"/>
        <v>0</v>
      </c>
      <c r="H6" s="3">
        <f t="shared" si="1"/>
        <v>0</v>
      </c>
      <c r="M6" s="8">
        <f t="shared" si="2"/>
        <v>0</v>
      </c>
      <c r="P6" s="9"/>
      <c r="Q6" s="10"/>
      <c r="R6" s="10"/>
      <c r="S6" s="10"/>
      <c r="T6" s="10"/>
      <c r="U6" s="10"/>
      <c r="V6" s="9"/>
    </row>
    <row r="7" spans="1:22" x14ac:dyDescent="0.25">
      <c r="A7">
        <v>6</v>
      </c>
      <c r="B7" s="1">
        <v>42863.166666666664</v>
      </c>
      <c r="C7">
        <v>1594.8</v>
      </c>
      <c r="D7">
        <v>1594.8</v>
      </c>
      <c r="E7">
        <v>1594.8</v>
      </c>
      <c r="F7">
        <v>1594.8</v>
      </c>
      <c r="G7" s="3">
        <f t="shared" si="0"/>
        <v>0</v>
      </c>
      <c r="H7" s="3">
        <f t="shared" si="1"/>
        <v>0</v>
      </c>
      <c r="M7" s="8">
        <f t="shared" si="2"/>
        <v>0</v>
      </c>
      <c r="P7" s="9"/>
      <c r="Q7" s="10"/>
      <c r="R7" s="10"/>
      <c r="S7" s="10"/>
      <c r="T7" s="10"/>
      <c r="U7" s="10"/>
      <c r="V7" s="9"/>
    </row>
    <row r="8" spans="1:22" x14ac:dyDescent="0.25">
      <c r="A8">
        <v>7</v>
      </c>
      <c r="B8" s="1">
        <v>42863.208333333336</v>
      </c>
      <c r="C8">
        <v>1594.8</v>
      </c>
      <c r="D8">
        <v>1594.8</v>
      </c>
      <c r="E8">
        <v>1594.8</v>
      </c>
      <c r="F8">
        <v>1594.8</v>
      </c>
      <c r="G8" s="3">
        <f t="shared" si="0"/>
        <v>0</v>
      </c>
      <c r="H8" s="3">
        <f t="shared" si="1"/>
        <v>-1.409999999999991</v>
      </c>
      <c r="M8" s="8">
        <f t="shared" si="2"/>
        <v>0</v>
      </c>
      <c r="P8" s="9"/>
      <c r="Q8" s="10"/>
      <c r="R8" s="10"/>
      <c r="S8" s="10"/>
      <c r="T8" s="10"/>
      <c r="U8" s="10"/>
      <c r="V8" s="9"/>
    </row>
    <row r="9" spans="1:22" x14ac:dyDescent="0.25">
      <c r="A9">
        <v>8</v>
      </c>
      <c r="B9" s="1">
        <v>42863.25</v>
      </c>
      <c r="C9">
        <v>1594.8</v>
      </c>
      <c r="D9">
        <v>1594.8</v>
      </c>
      <c r="E9">
        <v>1594.8</v>
      </c>
      <c r="F9">
        <v>1594.8</v>
      </c>
      <c r="G9" s="3">
        <f t="shared" si="0"/>
        <v>0</v>
      </c>
      <c r="H9" s="3">
        <f t="shared" si="1"/>
        <v>-1.219999999999982</v>
      </c>
      <c r="M9" s="8">
        <f t="shared" si="2"/>
        <v>0</v>
      </c>
      <c r="P9" s="9"/>
      <c r="Q9" s="10"/>
      <c r="R9" s="10"/>
      <c r="S9" s="10"/>
      <c r="T9" s="10"/>
      <c r="U9" s="10"/>
      <c r="V9" s="9"/>
    </row>
    <row r="10" spans="1:22" x14ac:dyDescent="0.25">
      <c r="A10">
        <v>9</v>
      </c>
      <c r="B10" s="1">
        <v>42863.291666666664</v>
      </c>
      <c r="C10">
        <v>1594.8</v>
      </c>
      <c r="D10">
        <v>1594.8</v>
      </c>
      <c r="E10">
        <v>1594.8</v>
      </c>
      <c r="F10">
        <v>1594.8</v>
      </c>
      <c r="G10" s="3">
        <f t="shared" si="0"/>
        <v>0</v>
      </c>
      <c r="H10" s="3">
        <f t="shared" si="1"/>
        <v>-2.3699999999999819</v>
      </c>
      <c r="M10" s="8">
        <f t="shared" si="2"/>
        <v>0</v>
      </c>
      <c r="P10" s="9"/>
      <c r="Q10" s="10"/>
      <c r="R10" s="10"/>
      <c r="S10" s="10"/>
      <c r="T10" s="10"/>
      <c r="U10" s="10"/>
      <c r="V10" s="9"/>
    </row>
    <row r="11" spans="1:22" x14ac:dyDescent="0.25">
      <c r="A11">
        <v>10</v>
      </c>
      <c r="B11" s="1">
        <v>42863.333333333336</v>
      </c>
      <c r="C11">
        <v>1594.8</v>
      </c>
      <c r="D11">
        <v>1594.8</v>
      </c>
      <c r="E11">
        <v>1594.8</v>
      </c>
      <c r="F11">
        <v>1594.8</v>
      </c>
      <c r="G11" s="3">
        <f t="shared" si="0"/>
        <v>0</v>
      </c>
      <c r="H11" s="3">
        <f t="shared" si="1"/>
        <v>-2.3699999999999819</v>
      </c>
      <c r="M11" s="8">
        <f t="shared" si="2"/>
        <v>0</v>
      </c>
      <c r="P11" s="9"/>
      <c r="Q11" s="10"/>
      <c r="R11" s="10"/>
      <c r="S11" s="10"/>
      <c r="T11" s="10"/>
      <c r="U11" s="10"/>
      <c r="V11" s="9"/>
    </row>
    <row r="12" spans="1:22" x14ac:dyDescent="0.25">
      <c r="A12">
        <v>11</v>
      </c>
      <c r="B12" s="1">
        <v>42863.375</v>
      </c>
      <c r="C12">
        <v>1620.3</v>
      </c>
      <c r="D12">
        <v>1637.1</v>
      </c>
      <c r="E12">
        <v>1593.9</v>
      </c>
      <c r="F12">
        <v>1606.2</v>
      </c>
      <c r="G12" s="3">
        <f t="shared" si="0"/>
        <v>1</v>
      </c>
      <c r="H12" s="3">
        <f t="shared" si="1"/>
        <v>-0.60999999999999099</v>
      </c>
      <c r="M12" s="8">
        <f t="shared" si="2"/>
        <v>0</v>
      </c>
      <c r="P12" s="9"/>
      <c r="Q12" s="10"/>
      <c r="R12" s="10"/>
      <c r="S12" s="10"/>
      <c r="T12" s="10"/>
      <c r="U12" s="10"/>
      <c r="V12" s="9"/>
    </row>
    <row r="13" spans="1:22" x14ac:dyDescent="0.25">
      <c r="A13">
        <v>12</v>
      </c>
      <c r="B13" s="1">
        <v>42863.416666666664</v>
      </c>
      <c r="C13">
        <v>1608.1</v>
      </c>
      <c r="D13">
        <v>1625.7</v>
      </c>
      <c r="E13">
        <v>1598.3</v>
      </c>
      <c r="F13">
        <v>1610</v>
      </c>
      <c r="G13" s="3">
        <f t="shared" si="0"/>
        <v>1</v>
      </c>
      <c r="H13" s="3">
        <f t="shared" si="1"/>
        <v>-2.0299999999999954</v>
      </c>
      <c r="M13" s="8">
        <f t="shared" si="2"/>
        <v>0</v>
      </c>
      <c r="P13" s="9"/>
      <c r="Q13" s="10"/>
      <c r="R13" s="10"/>
      <c r="S13" s="10"/>
      <c r="T13" s="10"/>
      <c r="U13" s="10"/>
      <c r="V13" s="9"/>
    </row>
    <row r="14" spans="1:22" ht="23.25" x14ac:dyDescent="0.25">
      <c r="A14">
        <v>13</v>
      </c>
      <c r="B14" s="1">
        <v>42863.458333333336</v>
      </c>
      <c r="C14">
        <v>1610</v>
      </c>
      <c r="D14">
        <v>1617.2</v>
      </c>
      <c r="E14">
        <v>1593</v>
      </c>
      <c r="F14">
        <v>1598.5</v>
      </c>
      <c r="G14" s="3">
        <f t="shared" si="0"/>
        <v>0</v>
      </c>
      <c r="H14" s="3">
        <f t="shared" si="1"/>
        <v>1.0299999999999956</v>
      </c>
      <c r="M14" s="8">
        <f t="shared" si="2"/>
        <v>0</v>
      </c>
      <c r="P14" s="9"/>
      <c r="Q14" s="11" t="s">
        <v>88</v>
      </c>
      <c r="R14" s="11"/>
      <c r="S14" s="11"/>
      <c r="T14" s="11"/>
      <c r="U14" s="11"/>
      <c r="V14" s="9"/>
    </row>
    <row r="15" spans="1:22" x14ac:dyDescent="0.25">
      <c r="A15">
        <v>14</v>
      </c>
      <c r="B15" s="1">
        <v>42863.5</v>
      </c>
      <c r="C15">
        <v>1598.5</v>
      </c>
      <c r="D15">
        <v>1598.5</v>
      </c>
      <c r="E15">
        <v>1598.5</v>
      </c>
      <c r="F15">
        <v>1598.5</v>
      </c>
      <c r="G15" s="3">
        <f t="shared" si="0"/>
        <v>0</v>
      </c>
      <c r="H15" s="3">
        <f t="shared" si="1"/>
        <v>0.87999999999999545</v>
      </c>
      <c r="M15" s="8">
        <f t="shared" si="2"/>
        <v>0</v>
      </c>
      <c r="P15" s="9"/>
      <c r="Q15" s="9"/>
      <c r="R15" s="9"/>
      <c r="S15" s="9"/>
      <c r="T15" s="9"/>
      <c r="U15" s="9"/>
      <c r="V15" s="9"/>
    </row>
    <row r="16" spans="1:22" ht="15.75" thickBot="1" x14ac:dyDescent="0.3">
      <c r="A16">
        <v>15</v>
      </c>
      <c r="B16" s="1">
        <v>42863.541666666664</v>
      </c>
      <c r="C16">
        <v>1600.9</v>
      </c>
      <c r="D16">
        <v>1635.8</v>
      </c>
      <c r="E16">
        <v>1593.3</v>
      </c>
      <c r="F16">
        <v>1604.4</v>
      </c>
      <c r="G16" s="3">
        <f t="shared" si="0"/>
        <v>1</v>
      </c>
      <c r="H16" s="3">
        <f t="shared" si="1"/>
        <v>1.6200000000000045</v>
      </c>
      <c r="I16" s="4"/>
      <c r="J16" s="4"/>
      <c r="M16" s="8">
        <f t="shared" si="2"/>
        <v>0</v>
      </c>
      <c r="P16" s="9"/>
      <c r="Q16" s="9"/>
      <c r="R16" s="9"/>
      <c r="S16" s="9"/>
      <c r="T16" s="9"/>
      <c r="U16" s="9"/>
      <c r="V16" s="9"/>
    </row>
    <row r="17" spans="1:22" ht="18.75" x14ac:dyDescent="0.25">
      <c r="A17">
        <v>16</v>
      </c>
      <c r="B17" s="1">
        <v>42863.583333333336</v>
      </c>
      <c r="C17">
        <v>1605.8</v>
      </c>
      <c r="D17">
        <v>1620.6</v>
      </c>
      <c r="E17">
        <v>1591.2</v>
      </c>
      <c r="F17">
        <v>1593.5</v>
      </c>
      <c r="G17" s="3">
        <f t="shared" si="0"/>
        <v>0</v>
      </c>
      <c r="H17" s="3">
        <f t="shared" si="1"/>
        <v>2.859999999999991</v>
      </c>
      <c r="I17" s="4"/>
      <c r="J17" s="4"/>
      <c r="M17" s="8">
        <f t="shared" si="2"/>
        <v>0</v>
      </c>
      <c r="P17" s="9"/>
      <c r="Q17" s="12" t="s">
        <v>89</v>
      </c>
      <c r="R17" s="13"/>
      <c r="S17" s="13"/>
      <c r="T17" s="13"/>
      <c r="U17" s="14"/>
      <c r="V17" s="9"/>
    </row>
    <row r="18" spans="1:22" ht="15.75" thickBot="1" x14ac:dyDescent="0.3">
      <c r="A18">
        <v>17</v>
      </c>
      <c r="B18" s="1">
        <v>42863.625</v>
      </c>
      <c r="C18">
        <v>1593.2</v>
      </c>
      <c r="D18">
        <v>1632.5</v>
      </c>
      <c r="E18">
        <v>1577.8</v>
      </c>
      <c r="F18">
        <v>1612.3</v>
      </c>
      <c r="G18" s="3">
        <f t="shared" si="0"/>
        <v>1</v>
      </c>
      <c r="H18" s="3">
        <f t="shared" si="1"/>
        <v>0.14000000000000909</v>
      </c>
      <c r="I18" s="4"/>
      <c r="J18" s="4"/>
      <c r="M18" s="8">
        <f t="shared" si="2"/>
        <v>0</v>
      </c>
      <c r="P18" s="9"/>
      <c r="Q18" s="15" t="s">
        <v>90</v>
      </c>
      <c r="R18" s="16"/>
      <c r="S18" s="16"/>
      <c r="T18" s="16"/>
      <c r="U18" s="17"/>
      <c r="V18" s="9"/>
    </row>
    <row r="19" spans="1:22" x14ac:dyDescent="0.25">
      <c r="A19">
        <v>18</v>
      </c>
      <c r="B19" s="1">
        <v>42863.666666666664</v>
      </c>
      <c r="C19">
        <v>1612.4</v>
      </c>
      <c r="D19">
        <v>1632.4</v>
      </c>
      <c r="E19">
        <v>1597.7</v>
      </c>
      <c r="F19">
        <v>1610.9</v>
      </c>
      <c r="G19" s="3">
        <f t="shared" ref="G19:G82" si="3">IF(F19&gt;F18,1,0)</f>
        <v>0</v>
      </c>
      <c r="H19" s="3">
        <f t="shared" si="1"/>
        <v>4.7100000000000142</v>
      </c>
      <c r="I19" s="4"/>
      <c r="J19" s="4"/>
      <c r="M19" s="8">
        <f t="shared" ref="M19:M82" si="4">K19+L19+M18</f>
        <v>0</v>
      </c>
    </row>
    <row r="20" spans="1:22" x14ac:dyDescent="0.25">
      <c r="A20">
        <v>19</v>
      </c>
      <c r="B20" s="1">
        <v>42863.708333333336</v>
      </c>
      <c r="C20">
        <v>1611</v>
      </c>
      <c r="D20">
        <v>1635.3</v>
      </c>
      <c r="E20">
        <v>1596.6</v>
      </c>
      <c r="F20">
        <v>1621.9</v>
      </c>
      <c r="G20" s="3">
        <f t="shared" si="3"/>
        <v>1</v>
      </c>
      <c r="H20" s="3">
        <f t="shared" si="1"/>
        <v>1.05</v>
      </c>
      <c r="I20" s="4"/>
      <c r="J20" s="4"/>
      <c r="M20" s="8">
        <f t="shared" si="4"/>
        <v>0</v>
      </c>
    </row>
    <row r="21" spans="1:22" x14ac:dyDescent="0.25">
      <c r="A21">
        <v>20</v>
      </c>
      <c r="B21" s="1">
        <v>42863.75</v>
      </c>
      <c r="C21">
        <v>1621.9</v>
      </c>
      <c r="D21">
        <v>1648.4</v>
      </c>
      <c r="E21">
        <v>1592.3</v>
      </c>
      <c r="F21">
        <v>1622</v>
      </c>
      <c r="G21" s="3">
        <f t="shared" si="3"/>
        <v>1</v>
      </c>
      <c r="H21" s="3">
        <f t="shared" si="1"/>
        <v>1.7700000000000047</v>
      </c>
      <c r="I21" s="4"/>
      <c r="J21" s="4"/>
      <c r="M21" s="8">
        <f t="shared" si="4"/>
        <v>0</v>
      </c>
    </row>
    <row r="22" spans="1:22" x14ac:dyDescent="0.25">
      <c r="A22">
        <v>21</v>
      </c>
      <c r="B22" s="1">
        <v>42863.791666666664</v>
      </c>
      <c r="C22">
        <v>1622</v>
      </c>
      <c r="D22">
        <v>1651</v>
      </c>
      <c r="E22">
        <v>1606.9</v>
      </c>
      <c r="F22">
        <v>1613.9</v>
      </c>
      <c r="G22" s="3">
        <f t="shared" si="3"/>
        <v>0</v>
      </c>
      <c r="H22" s="3">
        <f t="shared" si="1"/>
        <v>5.5</v>
      </c>
      <c r="I22" s="4"/>
      <c r="J22" s="4"/>
      <c r="M22" s="8">
        <f t="shared" si="4"/>
        <v>0</v>
      </c>
    </row>
    <row r="23" spans="1:22" x14ac:dyDescent="0.25">
      <c r="A23">
        <v>22</v>
      </c>
      <c r="B23" s="1">
        <v>42863.833333333336</v>
      </c>
      <c r="C23">
        <v>1613.2</v>
      </c>
      <c r="D23">
        <v>1676.8</v>
      </c>
      <c r="E23">
        <v>1610.6</v>
      </c>
      <c r="F23">
        <v>1657.4</v>
      </c>
      <c r="G23" s="3">
        <f t="shared" si="3"/>
        <v>1</v>
      </c>
      <c r="H23" s="3">
        <f t="shared" si="1"/>
        <v>1.0799999999999954</v>
      </c>
      <c r="I23" s="4"/>
      <c r="J23" s="4"/>
      <c r="M23" s="8">
        <f t="shared" si="4"/>
        <v>0</v>
      </c>
    </row>
    <row r="24" spans="1:22" x14ac:dyDescent="0.25">
      <c r="A24">
        <v>23</v>
      </c>
      <c r="B24" s="1">
        <v>42863.875</v>
      </c>
      <c r="C24">
        <v>1657.3</v>
      </c>
      <c r="D24">
        <v>1678.9</v>
      </c>
      <c r="E24">
        <v>1623.7</v>
      </c>
      <c r="F24">
        <v>1631.6</v>
      </c>
      <c r="G24" s="3">
        <f t="shared" si="3"/>
        <v>0</v>
      </c>
      <c r="H24" s="3">
        <f t="shared" si="1"/>
        <v>3.6500000000000004</v>
      </c>
      <c r="I24" s="4"/>
      <c r="J24" s="4"/>
      <c r="M24" s="8">
        <f t="shared" si="4"/>
        <v>0</v>
      </c>
    </row>
    <row r="25" spans="1:22" x14ac:dyDescent="0.25">
      <c r="A25">
        <v>24</v>
      </c>
      <c r="B25" s="1">
        <v>42863.916666666664</v>
      </c>
      <c r="C25">
        <v>1632</v>
      </c>
      <c r="D25">
        <v>1685.1</v>
      </c>
      <c r="E25">
        <v>1622.6</v>
      </c>
      <c r="F25">
        <v>1639.3</v>
      </c>
      <c r="G25" s="3">
        <f t="shared" si="3"/>
        <v>1</v>
      </c>
      <c r="H25" s="3">
        <f t="shared" si="1"/>
        <v>6.010000000000014</v>
      </c>
      <c r="I25" s="4"/>
      <c r="J25" s="4"/>
      <c r="M25" s="8">
        <f t="shared" si="4"/>
        <v>0</v>
      </c>
    </row>
    <row r="26" spans="1:22" x14ac:dyDescent="0.25">
      <c r="A26">
        <v>25</v>
      </c>
      <c r="B26" s="1">
        <v>42863.958333333336</v>
      </c>
      <c r="C26">
        <v>1639.3</v>
      </c>
      <c r="D26">
        <v>1699.9</v>
      </c>
      <c r="E26">
        <v>1632.3</v>
      </c>
      <c r="F26">
        <v>1668.5</v>
      </c>
      <c r="G26" s="3">
        <f t="shared" si="3"/>
        <v>1</v>
      </c>
      <c r="H26" s="3">
        <f t="shared" si="1"/>
        <v>0.55000000000000004</v>
      </c>
      <c r="I26" s="4"/>
      <c r="J26" s="4"/>
      <c r="M26" s="8">
        <f t="shared" si="4"/>
        <v>0</v>
      </c>
    </row>
    <row r="27" spans="1:22" x14ac:dyDescent="0.25">
      <c r="A27">
        <v>26</v>
      </c>
      <c r="B27" s="1">
        <v>42864</v>
      </c>
      <c r="C27">
        <v>1668.5</v>
      </c>
      <c r="D27">
        <v>1668.5</v>
      </c>
      <c r="E27">
        <v>1668.5</v>
      </c>
      <c r="F27">
        <v>1668.5</v>
      </c>
      <c r="G27" s="3">
        <f t="shared" si="3"/>
        <v>0</v>
      </c>
      <c r="H27" s="3">
        <f t="shared" si="1"/>
        <v>2.6600000000000139</v>
      </c>
      <c r="I27" s="4"/>
      <c r="J27" s="4"/>
      <c r="M27" s="8">
        <f t="shared" si="4"/>
        <v>0</v>
      </c>
    </row>
    <row r="28" spans="1:22" x14ac:dyDescent="0.25">
      <c r="A28">
        <v>27</v>
      </c>
      <c r="B28" s="1">
        <v>42864.041666666664</v>
      </c>
      <c r="C28">
        <v>1668.5</v>
      </c>
      <c r="D28">
        <v>1668.5</v>
      </c>
      <c r="E28">
        <v>1668.5</v>
      </c>
      <c r="F28">
        <v>1668.5</v>
      </c>
      <c r="G28" s="3">
        <f t="shared" si="3"/>
        <v>0</v>
      </c>
      <c r="H28" s="3">
        <f t="shared" si="1"/>
        <v>2.2600000000000136</v>
      </c>
      <c r="I28" s="4"/>
      <c r="J28" s="4"/>
      <c r="M28" s="8">
        <f t="shared" si="4"/>
        <v>0</v>
      </c>
    </row>
    <row r="29" spans="1:22" x14ac:dyDescent="0.25">
      <c r="A29">
        <v>28</v>
      </c>
      <c r="B29" s="1">
        <v>42864.083333333336</v>
      </c>
      <c r="C29">
        <v>1667.3</v>
      </c>
      <c r="D29">
        <v>1709.1</v>
      </c>
      <c r="E29">
        <v>1653.4</v>
      </c>
      <c r="F29">
        <v>1698.2</v>
      </c>
      <c r="G29" s="3">
        <f t="shared" si="3"/>
        <v>1</v>
      </c>
      <c r="H29" s="3">
        <f t="shared" si="1"/>
        <v>-0.82999999999999552</v>
      </c>
      <c r="I29" s="4"/>
      <c r="J29" s="4"/>
      <c r="M29" s="8">
        <f t="shared" si="4"/>
        <v>0</v>
      </c>
    </row>
    <row r="30" spans="1:22" x14ac:dyDescent="0.25">
      <c r="A30">
        <v>29</v>
      </c>
      <c r="B30" s="1">
        <v>42864.125</v>
      </c>
      <c r="C30">
        <v>1699.5</v>
      </c>
      <c r="D30">
        <v>1714.5</v>
      </c>
      <c r="E30">
        <v>1651.3</v>
      </c>
      <c r="F30">
        <v>1674.1</v>
      </c>
      <c r="G30" s="3">
        <f t="shared" si="3"/>
        <v>0</v>
      </c>
      <c r="H30" s="3">
        <f t="shared" si="1"/>
        <v>1.7100000000000137</v>
      </c>
      <c r="I30" s="4"/>
      <c r="J30" s="4"/>
      <c r="M30" s="8">
        <f t="shared" si="4"/>
        <v>0</v>
      </c>
    </row>
    <row r="31" spans="1:22" x14ac:dyDescent="0.25">
      <c r="A31">
        <v>30</v>
      </c>
      <c r="B31" s="1">
        <v>42864.166666666664</v>
      </c>
      <c r="C31">
        <v>1674.3</v>
      </c>
      <c r="D31">
        <v>1698</v>
      </c>
      <c r="E31">
        <v>1672.6</v>
      </c>
      <c r="F31">
        <v>1695.4</v>
      </c>
      <c r="G31" s="3">
        <f t="shared" si="3"/>
        <v>1</v>
      </c>
      <c r="H31" s="3">
        <f t="shared" si="1"/>
        <v>2.359999999999991</v>
      </c>
      <c r="I31" s="4"/>
      <c r="J31" s="4"/>
      <c r="M31" s="8">
        <f t="shared" si="4"/>
        <v>0</v>
      </c>
    </row>
    <row r="32" spans="1:22" x14ac:dyDescent="0.25">
      <c r="A32">
        <v>31</v>
      </c>
      <c r="B32" s="1">
        <v>42864.208333333336</v>
      </c>
      <c r="C32">
        <v>1695.2</v>
      </c>
      <c r="D32">
        <v>1703.1</v>
      </c>
      <c r="E32">
        <v>1688.4</v>
      </c>
      <c r="F32">
        <v>1691.2</v>
      </c>
      <c r="G32" s="3">
        <f t="shared" si="3"/>
        <v>0</v>
      </c>
      <c r="H32" s="3">
        <f t="shared" si="1"/>
        <v>2.0500000000000003</v>
      </c>
      <c r="I32" s="4"/>
      <c r="J32" s="4"/>
      <c r="M32" s="8">
        <f t="shared" si="4"/>
        <v>0</v>
      </c>
    </row>
    <row r="33" spans="1:13" x14ac:dyDescent="0.25">
      <c r="A33">
        <v>32</v>
      </c>
      <c r="B33" s="1">
        <v>42864.25</v>
      </c>
      <c r="C33">
        <v>1691.2</v>
      </c>
      <c r="D33">
        <v>1691.2</v>
      </c>
      <c r="E33">
        <v>1691.2</v>
      </c>
      <c r="F33">
        <v>1691.2</v>
      </c>
      <c r="G33" s="3">
        <f t="shared" si="3"/>
        <v>0</v>
      </c>
      <c r="H33" s="3">
        <f t="shared" si="1"/>
        <v>2.0500000000000003</v>
      </c>
      <c r="I33" s="4"/>
      <c r="J33" s="4"/>
      <c r="M33" s="8">
        <f t="shared" si="4"/>
        <v>0</v>
      </c>
    </row>
    <row r="34" spans="1:13" x14ac:dyDescent="0.25">
      <c r="A34">
        <v>33</v>
      </c>
      <c r="B34" s="1">
        <v>42864.291666666664</v>
      </c>
      <c r="C34">
        <v>1691.2</v>
      </c>
      <c r="D34">
        <v>1691.2</v>
      </c>
      <c r="E34">
        <v>1691.2</v>
      </c>
      <c r="F34">
        <v>1691.2</v>
      </c>
      <c r="G34" s="3">
        <f t="shared" si="3"/>
        <v>0</v>
      </c>
      <c r="H34" s="3">
        <f t="shared" si="1"/>
        <v>4.2099999999999911</v>
      </c>
      <c r="I34" s="4"/>
      <c r="J34" s="4"/>
      <c r="M34" s="8">
        <f t="shared" si="4"/>
        <v>0</v>
      </c>
    </row>
    <row r="35" spans="1:13" x14ac:dyDescent="0.25">
      <c r="A35">
        <v>34</v>
      </c>
      <c r="B35" s="1">
        <v>42864.333333333336</v>
      </c>
      <c r="C35">
        <v>1704.4</v>
      </c>
      <c r="D35">
        <v>1736.5</v>
      </c>
      <c r="E35">
        <v>1701.3</v>
      </c>
      <c r="F35">
        <v>1732</v>
      </c>
      <c r="G35" s="3">
        <f t="shared" si="3"/>
        <v>1</v>
      </c>
      <c r="H35" s="3">
        <f t="shared" si="1"/>
        <v>1.4500000000000002</v>
      </c>
      <c r="I35" s="4">
        <f>AVERAGE(F2:F35)</f>
        <v>1630.5705882352941</v>
      </c>
      <c r="J35" s="4">
        <f t="shared" ref="J35:J85" si="5">(F35/I35)-1</f>
        <v>6.2204857916932754E-2</v>
      </c>
      <c r="K35">
        <f>IF(OR(AND(J35&gt;-0.0209607751993422,J35&lt;=-0.0159607751993422)),-H35,0)</f>
        <v>0</v>
      </c>
      <c r="L35">
        <f>IF(OR(AND(J35&gt;0.0590392248006578,J35&lt;=0.0740392248006578)),H35,0)</f>
        <v>1.4500000000000002</v>
      </c>
      <c r="M35" s="8">
        <f t="shared" si="4"/>
        <v>1.4500000000000002</v>
      </c>
    </row>
    <row r="36" spans="1:13" x14ac:dyDescent="0.25">
      <c r="A36">
        <v>35</v>
      </c>
      <c r="B36" s="1">
        <v>42864.375</v>
      </c>
      <c r="C36">
        <v>1732</v>
      </c>
      <c r="D36">
        <v>1740.4</v>
      </c>
      <c r="E36">
        <v>1714.2</v>
      </c>
      <c r="F36">
        <v>1724.9</v>
      </c>
      <c r="G36" s="3">
        <f t="shared" si="3"/>
        <v>0</v>
      </c>
      <c r="H36" s="3">
        <f t="shared" si="1"/>
        <v>2.1599999999999908</v>
      </c>
      <c r="I36" s="4">
        <f t="shared" ref="I36:I99" si="6">AVERAGE(F3:F36)</f>
        <v>1634.541176470588</v>
      </c>
      <c r="J36" s="4">
        <f t="shared" si="5"/>
        <v>5.5280848736108945E-2</v>
      </c>
      <c r="K36">
        <f t="shared" ref="K36:K99" si="7">IF(OR(AND(J36&gt;-0.0209607751993422,J36&lt;=-0.0109607751993422)),-H36,0)</f>
        <v>0</v>
      </c>
      <c r="L36">
        <f t="shared" ref="L36:L99" si="8">IF(OR(AND(J36&gt;0.0590392248006578,J36&lt;=0.0740392248006578)),H36,0)</f>
        <v>0</v>
      </c>
      <c r="M36" s="8">
        <f t="shared" si="4"/>
        <v>1.4500000000000002</v>
      </c>
    </row>
    <row r="37" spans="1:13" x14ac:dyDescent="0.25">
      <c r="A37">
        <v>36</v>
      </c>
      <c r="B37" s="1">
        <v>42864.416666666664</v>
      </c>
      <c r="C37">
        <v>1724.8</v>
      </c>
      <c r="D37">
        <v>1736.1</v>
      </c>
      <c r="E37">
        <v>1709.4</v>
      </c>
      <c r="F37">
        <v>1724.8</v>
      </c>
      <c r="G37" s="3">
        <f t="shared" si="3"/>
        <v>0</v>
      </c>
      <c r="H37" s="3">
        <f t="shared" si="1"/>
        <v>2.1599999999999908</v>
      </c>
      <c r="I37" s="4">
        <f t="shared" si="6"/>
        <v>1638.4088235294118</v>
      </c>
      <c r="J37" s="4">
        <f t="shared" si="5"/>
        <v>5.2728705576967627E-2</v>
      </c>
      <c r="K37">
        <f t="shared" si="7"/>
        <v>0</v>
      </c>
      <c r="L37">
        <f t="shared" si="8"/>
        <v>0</v>
      </c>
      <c r="M37" s="8">
        <f t="shared" si="4"/>
        <v>1.4500000000000002</v>
      </c>
    </row>
    <row r="38" spans="1:13" x14ac:dyDescent="0.25">
      <c r="A38">
        <v>37</v>
      </c>
      <c r="B38" s="1">
        <v>42864.458333333336</v>
      </c>
      <c r="C38">
        <v>1724.7</v>
      </c>
      <c r="D38">
        <v>1752.6</v>
      </c>
      <c r="E38">
        <v>1716.4</v>
      </c>
      <c r="F38">
        <v>1746.3</v>
      </c>
      <c r="G38" s="3">
        <f t="shared" si="3"/>
        <v>1</v>
      </c>
      <c r="H38" s="3">
        <f t="shared" si="1"/>
        <v>0</v>
      </c>
      <c r="I38" s="4">
        <f t="shared" si="6"/>
        <v>1642.9058823529413</v>
      </c>
      <c r="J38" s="4">
        <f t="shared" si="5"/>
        <v>6.2933682785881517E-2</v>
      </c>
      <c r="K38">
        <f t="shared" si="7"/>
        <v>0</v>
      </c>
      <c r="L38">
        <f t="shared" si="8"/>
        <v>0</v>
      </c>
      <c r="M38" s="8">
        <f t="shared" si="4"/>
        <v>1.4500000000000002</v>
      </c>
    </row>
    <row r="39" spans="1:13" x14ac:dyDescent="0.25">
      <c r="A39">
        <v>38</v>
      </c>
      <c r="B39" s="1">
        <v>42864.5</v>
      </c>
      <c r="C39">
        <v>1746.3</v>
      </c>
      <c r="D39">
        <v>1746.3</v>
      </c>
      <c r="E39">
        <v>1746.3</v>
      </c>
      <c r="F39">
        <v>1746.3</v>
      </c>
      <c r="G39" s="3">
        <f t="shared" si="3"/>
        <v>0</v>
      </c>
      <c r="H39" s="3">
        <f t="shared" si="1"/>
        <v>0</v>
      </c>
      <c r="I39" s="4">
        <f t="shared" si="6"/>
        <v>1647.3617647058825</v>
      </c>
      <c r="J39" s="4">
        <f t="shared" si="5"/>
        <v>6.0058596365311301E-2</v>
      </c>
      <c r="K39">
        <f t="shared" si="7"/>
        <v>0</v>
      </c>
      <c r="L39">
        <f t="shared" si="8"/>
        <v>0</v>
      </c>
      <c r="M39" s="8">
        <f t="shared" si="4"/>
        <v>1.4500000000000002</v>
      </c>
    </row>
    <row r="40" spans="1:13" x14ac:dyDescent="0.25">
      <c r="A40">
        <v>39</v>
      </c>
      <c r="B40" s="1">
        <v>42864.541666666664</v>
      </c>
      <c r="C40">
        <v>1746.3</v>
      </c>
      <c r="D40">
        <v>1746.3</v>
      </c>
      <c r="E40">
        <v>1746.3</v>
      </c>
      <c r="F40">
        <v>1746.3</v>
      </c>
      <c r="G40" s="3">
        <f t="shared" si="3"/>
        <v>0</v>
      </c>
      <c r="H40" s="3">
        <f t="shared" si="1"/>
        <v>0</v>
      </c>
      <c r="I40" s="4">
        <f t="shared" si="6"/>
        <v>1651.8176470588237</v>
      </c>
      <c r="J40" s="4">
        <f t="shared" si="5"/>
        <v>5.7199021398886662E-2</v>
      </c>
      <c r="K40">
        <f t="shared" si="7"/>
        <v>0</v>
      </c>
      <c r="L40">
        <f t="shared" si="8"/>
        <v>0</v>
      </c>
      <c r="M40" s="8">
        <f t="shared" si="4"/>
        <v>1.4500000000000002</v>
      </c>
    </row>
    <row r="41" spans="1:13" x14ac:dyDescent="0.25">
      <c r="A41">
        <v>40</v>
      </c>
      <c r="B41" s="1">
        <v>42864.583333333336</v>
      </c>
      <c r="C41">
        <v>1746.3</v>
      </c>
      <c r="D41">
        <v>1746.3</v>
      </c>
      <c r="E41">
        <v>1746.3</v>
      </c>
      <c r="F41">
        <v>1746.3</v>
      </c>
      <c r="G41" s="3">
        <f t="shared" si="3"/>
        <v>0</v>
      </c>
      <c r="H41" s="3">
        <f t="shared" si="1"/>
        <v>0</v>
      </c>
      <c r="I41" s="4">
        <f t="shared" si="6"/>
        <v>1656.2735294117649</v>
      </c>
      <c r="J41" s="4">
        <f t="shared" si="5"/>
        <v>5.4354832694940569E-2</v>
      </c>
      <c r="K41">
        <f t="shared" si="7"/>
        <v>0</v>
      </c>
      <c r="L41">
        <f t="shared" si="8"/>
        <v>0</v>
      </c>
      <c r="M41" s="8">
        <f t="shared" si="4"/>
        <v>1.4500000000000002</v>
      </c>
    </row>
    <row r="42" spans="1:13" x14ac:dyDescent="0.25">
      <c r="A42">
        <v>41</v>
      </c>
      <c r="B42" s="1">
        <v>42864.625</v>
      </c>
      <c r="C42">
        <v>1746.3</v>
      </c>
      <c r="D42">
        <v>1746.3</v>
      </c>
      <c r="E42">
        <v>1746.3</v>
      </c>
      <c r="F42">
        <v>1746.3</v>
      </c>
      <c r="G42" s="3">
        <f t="shared" si="3"/>
        <v>0</v>
      </c>
      <c r="H42" s="3">
        <f t="shared" si="1"/>
        <v>0</v>
      </c>
      <c r="I42" s="4">
        <f t="shared" si="6"/>
        <v>1660.7294117647061</v>
      </c>
      <c r="J42" s="4">
        <f t="shared" si="5"/>
        <v>5.152590640540633E-2</v>
      </c>
      <c r="K42">
        <f t="shared" si="7"/>
        <v>0</v>
      </c>
      <c r="L42">
        <f t="shared" si="8"/>
        <v>0</v>
      </c>
      <c r="M42" s="8">
        <f t="shared" si="4"/>
        <v>1.4500000000000002</v>
      </c>
    </row>
    <row r="43" spans="1:13" x14ac:dyDescent="0.25">
      <c r="A43">
        <v>42</v>
      </c>
      <c r="B43" s="1">
        <v>42864.666666666664</v>
      </c>
      <c r="C43">
        <v>1746.3</v>
      </c>
      <c r="D43">
        <v>1746.3</v>
      </c>
      <c r="E43">
        <v>1746.3</v>
      </c>
      <c r="F43">
        <v>1746.3</v>
      </c>
      <c r="G43" s="3">
        <f t="shared" si="3"/>
        <v>0</v>
      </c>
      <c r="H43" s="3">
        <f t="shared" si="1"/>
        <v>0</v>
      </c>
      <c r="I43" s="4">
        <f t="shared" si="6"/>
        <v>1665.1852941176476</v>
      </c>
      <c r="J43" s="4">
        <f t="shared" si="5"/>
        <v>4.8712120007841975E-2</v>
      </c>
      <c r="K43">
        <f t="shared" si="7"/>
        <v>0</v>
      </c>
      <c r="L43">
        <f t="shared" si="8"/>
        <v>0</v>
      </c>
      <c r="M43" s="8">
        <f t="shared" si="4"/>
        <v>1.4500000000000002</v>
      </c>
    </row>
    <row r="44" spans="1:13" x14ac:dyDescent="0.25">
      <c r="A44">
        <v>43</v>
      </c>
      <c r="B44" s="1">
        <v>42864.708333333336</v>
      </c>
      <c r="C44">
        <v>1746.3</v>
      </c>
      <c r="D44">
        <v>1746.3</v>
      </c>
      <c r="E44">
        <v>1746.3</v>
      </c>
      <c r="F44">
        <v>1746.3</v>
      </c>
      <c r="G44" s="3">
        <f t="shared" si="3"/>
        <v>0</v>
      </c>
      <c r="H44" s="3">
        <f t="shared" si="1"/>
        <v>-0.21000000000001365</v>
      </c>
      <c r="I44" s="4">
        <f t="shared" si="6"/>
        <v>1669.6411764705888</v>
      </c>
      <c r="J44" s="4">
        <f t="shared" si="5"/>
        <v>4.5913352287740183E-2</v>
      </c>
      <c r="K44">
        <f t="shared" si="7"/>
        <v>0</v>
      </c>
      <c r="L44">
        <f t="shared" si="8"/>
        <v>0</v>
      </c>
      <c r="M44" s="8">
        <f t="shared" si="4"/>
        <v>1.4500000000000002</v>
      </c>
    </row>
    <row r="45" spans="1:13" x14ac:dyDescent="0.25">
      <c r="A45">
        <v>44</v>
      </c>
      <c r="B45" s="1">
        <v>42864.75</v>
      </c>
      <c r="C45">
        <v>1746.3</v>
      </c>
      <c r="D45">
        <v>1746.3</v>
      </c>
      <c r="E45">
        <v>1746.3</v>
      </c>
      <c r="F45">
        <v>1746.3</v>
      </c>
      <c r="G45" s="3">
        <f t="shared" si="3"/>
        <v>0</v>
      </c>
      <c r="H45" s="3">
        <f t="shared" si="1"/>
        <v>1.9899999999999864</v>
      </c>
      <c r="I45" s="4">
        <f t="shared" si="6"/>
        <v>1674.09705882353</v>
      </c>
      <c r="J45" s="4">
        <f t="shared" si="5"/>
        <v>4.3129483321122652E-2</v>
      </c>
      <c r="K45">
        <f t="shared" si="7"/>
        <v>0</v>
      </c>
      <c r="L45">
        <f t="shared" si="8"/>
        <v>0</v>
      </c>
      <c r="M45" s="8">
        <f t="shared" si="4"/>
        <v>1.4500000000000002</v>
      </c>
    </row>
    <row r="46" spans="1:13" x14ac:dyDescent="0.25">
      <c r="A46">
        <v>45</v>
      </c>
      <c r="B46" s="1">
        <v>42864.791666666664</v>
      </c>
      <c r="C46">
        <v>1746.3</v>
      </c>
      <c r="D46">
        <v>1746.3</v>
      </c>
      <c r="E46">
        <v>1746.3</v>
      </c>
      <c r="F46">
        <v>1746.3</v>
      </c>
      <c r="G46" s="3">
        <f t="shared" si="3"/>
        <v>0</v>
      </c>
      <c r="H46" s="3">
        <f t="shared" si="1"/>
        <v>0.71999999999998188</v>
      </c>
      <c r="I46" s="4">
        <f t="shared" si="6"/>
        <v>1678.2176470588242</v>
      </c>
      <c r="J46" s="4">
        <f t="shared" si="5"/>
        <v>4.0568249929020972E-2</v>
      </c>
      <c r="K46">
        <f t="shared" si="7"/>
        <v>0</v>
      </c>
      <c r="L46">
        <f t="shared" si="8"/>
        <v>0</v>
      </c>
      <c r="M46" s="8">
        <f t="shared" si="4"/>
        <v>1.4500000000000002</v>
      </c>
    </row>
    <row r="47" spans="1:13" x14ac:dyDescent="0.25">
      <c r="A47">
        <v>46</v>
      </c>
      <c r="B47" s="1">
        <v>42864.833333333336</v>
      </c>
      <c r="C47">
        <v>1746.3</v>
      </c>
      <c r="D47">
        <v>1746.3</v>
      </c>
      <c r="E47">
        <v>1746.3</v>
      </c>
      <c r="F47">
        <v>1746.3</v>
      </c>
      <c r="G47" s="3">
        <f t="shared" si="3"/>
        <v>0</v>
      </c>
      <c r="H47" s="3">
        <f t="shared" si="1"/>
        <v>1.5999999999999774</v>
      </c>
      <c r="I47" s="4">
        <f t="shared" si="6"/>
        <v>1682.226470588236</v>
      </c>
      <c r="J47" s="4">
        <f t="shared" si="5"/>
        <v>3.8088527634069891E-2</v>
      </c>
      <c r="K47">
        <f t="shared" si="7"/>
        <v>0</v>
      </c>
      <c r="L47">
        <f t="shared" si="8"/>
        <v>0</v>
      </c>
      <c r="M47" s="8">
        <f t="shared" si="4"/>
        <v>1.4500000000000002</v>
      </c>
    </row>
    <row r="48" spans="1:13" x14ac:dyDescent="0.25">
      <c r="A48">
        <v>47</v>
      </c>
      <c r="B48" s="1">
        <v>42864.875</v>
      </c>
      <c r="C48">
        <v>1711.4</v>
      </c>
      <c r="D48">
        <v>1725</v>
      </c>
      <c r="E48">
        <v>1669.8</v>
      </c>
      <c r="F48">
        <v>1709.3</v>
      </c>
      <c r="G48" s="3">
        <f t="shared" si="3"/>
        <v>0</v>
      </c>
      <c r="H48" s="3">
        <f t="shared" si="1"/>
        <v>1.7799999999999956</v>
      </c>
      <c r="I48" s="4">
        <f t="shared" si="6"/>
        <v>1685.4852941176482</v>
      </c>
      <c r="J48" s="4">
        <f t="shared" si="5"/>
        <v>1.4129287253626721E-2</v>
      </c>
      <c r="K48">
        <f t="shared" si="7"/>
        <v>0</v>
      </c>
      <c r="L48">
        <f t="shared" si="8"/>
        <v>0</v>
      </c>
      <c r="M48" s="8">
        <f t="shared" si="4"/>
        <v>1.4500000000000002</v>
      </c>
    </row>
    <row r="49" spans="1:13" x14ac:dyDescent="0.25">
      <c r="A49">
        <v>48</v>
      </c>
      <c r="B49" s="1">
        <v>42864.916666666664</v>
      </c>
      <c r="C49">
        <v>1709.8</v>
      </c>
      <c r="D49">
        <v>1735.7</v>
      </c>
      <c r="E49">
        <v>1701.9</v>
      </c>
      <c r="F49">
        <v>1731.8</v>
      </c>
      <c r="G49" s="3">
        <f t="shared" si="3"/>
        <v>1</v>
      </c>
      <c r="H49" s="3">
        <f t="shared" si="1"/>
        <v>0.24000000000000909</v>
      </c>
      <c r="I49" s="4">
        <f t="shared" si="6"/>
        <v>1689.4058823529424</v>
      </c>
      <c r="J49" s="4">
        <f t="shared" si="5"/>
        <v>2.5094098517055352E-2</v>
      </c>
      <c r="K49">
        <f t="shared" si="7"/>
        <v>0</v>
      </c>
      <c r="L49">
        <f t="shared" si="8"/>
        <v>0</v>
      </c>
      <c r="M49" s="8">
        <f t="shared" si="4"/>
        <v>1.4500000000000002</v>
      </c>
    </row>
    <row r="50" spans="1:13" x14ac:dyDescent="0.25">
      <c r="A50">
        <v>49</v>
      </c>
      <c r="B50" s="1">
        <v>42864.958333333336</v>
      </c>
      <c r="C50">
        <v>1731.7</v>
      </c>
      <c r="D50">
        <v>1735.8</v>
      </c>
      <c r="E50">
        <v>1708.3</v>
      </c>
      <c r="F50">
        <v>1719</v>
      </c>
      <c r="G50" s="3">
        <f t="shared" si="3"/>
        <v>0</v>
      </c>
      <c r="H50" s="3">
        <f t="shared" si="1"/>
        <v>1.5100000000000138</v>
      </c>
      <c r="I50" s="4">
        <f t="shared" si="6"/>
        <v>1692.7764705882364</v>
      </c>
      <c r="J50" s="4">
        <f t="shared" si="5"/>
        <v>1.5491430715982801E-2</v>
      </c>
      <c r="K50">
        <f t="shared" si="7"/>
        <v>0</v>
      </c>
      <c r="L50">
        <f t="shared" si="8"/>
        <v>0</v>
      </c>
      <c r="M50" s="8">
        <f t="shared" si="4"/>
        <v>1.4500000000000002</v>
      </c>
    </row>
    <row r="51" spans="1:13" x14ac:dyDescent="0.25">
      <c r="A51">
        <v>50</v>
      </c>
      <c r="B51" s="1">
        <v>42865</v>
      </c>
      <c r="C51">
        <v>1718.9</v>
      </c>
      <c r="D51">
        <v>1732.3</v>
      </c>
      <c r="E51">
        <v>1710.2</v>
      </c>
      <c r="F51">
        <v>1727.7</v>
      </c>
      <c r="G51" s="3">
        <f t="shared" si="3"/>
        <v>1</v>
      </c>
      <c r="H51" s="3">
        <f t="shared" si="1"/>
        <v>0.63000000000001821</v>
      </c>
      <c r="I51" s="4">
        <f t="shared" si="6"/>
        <v>1696.7235294117656</v>
      </c>
      <c r="J51" s="4">
        <f t="shared" si="5"/>
        <v>1.8256639960060994E-2</v>
      </c>
      <c r="K51">
        <f t="shared" si="7"/>
        <v>0</v>
      </c>
      <c r="L51">
        <f t="shared" si="8"/>
        <v>0</v>
      </c>
      <c r="M51" s="8">
        <f t="shared" si="4"/>
        <v>1.4500000000000002</v>
      </c>
    </row>
    <row r="52" spans="1:13" x14ac:dyDescent="0.25">
      <c r="A52">
        <v>51</v>
      </c>
      <c r="B52" s="1">
        <v>42865.041666666664</v>
      </c>
      <c r="C52">
        <v>1728.6</v>
      </c>
      <c r="D52">
        <v>1733.8</v>
      </c>
      <c r="E52">
        <v>1718.7</v>
      </c>
      <c r="F52">
        <v>1728.3</v>
      </c>
      <c r="G52" s="3">
        <f t="shared" si="3"/>
        <v>1</v>
      </c>
      <c r="H52" s="3">
        <f t="shared" si="1"/>
        <v>0.66000000000001369</v>
      </c>
      <c r="I52" s="4">
        <f t="shared" si="6"/>
        <v>1700.1352941176481</v>
      </c>
      <c r="J52" s="4">
        <f t="shared" si="5"/>
        <v>1.6566155634672119E-2</v>
      </c>
      <c r="K52">
        <f t="shared" si="7"/>
        <v>0</v>
      </c>
      <c r="L52">
        <f t="shared" si="8"/>
        <v>0</v>
      </c>
      <c r="M52" s="8">
        <f t="shared" si="4"/>
        <v>1.4500000000000002</v>
      </c>
    </row>
    <row r="53" spans="1:13" x14ac:dyDescent="0.25">
      <c r="A53">
        <v>52</v>
      </c>
      <c r="B53" s="1">
        <v>42865.083333333336</v>
      </c>
      <c r="C53">
        <v>1728.1</v>
      </c>
      <c r="D53">
        <v>1736.8</v>
      </c>
      <c r="E53">
        <v>1718.8</v>
      </c>
      <c r="F53">
        <v>1734.7</v>
      </c>
      <c r="G53" s="3">
        <f t="shared" si="3"/>
        <v>1</v>
      </c>
      <c r="H53" s="3">
        <f t="shared" si="1"/>
        <v>0</v>
      </c>
      <c r="I53" s="4">
        <f t="shared" si="6"/>
        <v>1703.7764705882362</v>
      </c>
      <c r="J53" s="4">
        <f t="shared" si="5"/>
        <v>1.8149992059162123E-2</v>
      </c>
      <c r="K53">
        <f t="shared" si="7"/>
        <v>0</v>
      </c>
      <c r="L53">
        <f t="shared" si="8"/>
        <v>0</v>
      </c>
      <c r="M53" s="8">
        <f t="shared" si="4"/>
        <v>1.4500000000000002</v>
      </c>
    </row>
    <row r="54" spans="1:13" x14ac:dyDescent="0.25">
      <c r="A54">
        <v>53</v>
      </c>
      <c r="B54" s="1">
        <v>42865.125</v>
      </c>
      <c r="C54">
        <v>1734.7</v>
      </c>
      <c r="D54">
        <v>1734.7</v>
      </c>
      <c r="E54">
        <v>1734.7</v>
      </c>
      <c r="F54">
        <v>1734.7</v>
      </c>
      <c r="G54" s="3">
        <f t="shared" si="3"/>
        <v>0</v>
      </c>
      <c r="H54" s="3">
        <f t="shared" si="1"/>
        <v>-0.32999999999999546</v>
      </c>
      <c r="I54" s="4">
        <f t="shared" si="6"/>
        <v>1707.0941176470596</v>
      </c>
      <c r="J54" s="4">
        <f t="shared" si="5"/>
        <v>1.617127144166508E-2</v>
      </c>
      <c r="K54">
        <f t="shared" si="7"/>
        <v>0</v>
      </c>
      <c r="L54">
        <f t="shared" si="8"/>
        <v>0</v>
      </c>
      <c r="M54" s="8">
        <f t="shared" si="4"/>
        <v>1.4500000000000002</v>
      </c>
    </row>
    <row r="55" spans="1:13" x14ac:dyDescent="0.25">
      <c r="A55">
        <v>54</v>
      </c>
      <c r="B55" s="1">
        <v>42865.166666666664</v>
      </c>
      <c r="C55">
        <v>1734.7</v>
      </c>
      <c r="D55">
        <v>1734.7</v>
      </c>
      <c r="E55">
        <v>1734.7</v>
      </c>
      <c r="F55">
        <v>1734.7</v>
      </c>
      <c r="G55" s="3">
        <f t="shared" si="3"/>
        <v>0</v>
      </c>
      <c r="H55" s="3">
        <f t="shared" si="1"/>
        <v>1.8200000000000047</v>
      </c>
      <c r="I55" s="4">
        <f t="shared" si="6"/>
        <v>1710.4088235294123</v>
      </c>
      <c r="J55" s="4">
        <f t="shared" si="5"/>
        <v>1.4201970977010703E-2</v>
      </c>
      <c r="K55">
        <f t="shared" si="7"/>
        <v>0</v>
      </c>
      <c r="L55">
        <f t="shared" si="8"/>
        <v>0</v>
      </c>
      <c r="M55" s="8">
        <f t="shared" si="4"/>
        <v>1.4500000000000002</v>
      </c>
    </row>
    <row r="56" spans="1:13" x14ac:dyDescent="0.25">
      <c r="A56">
        <v>55</v>
      </c>
      <c r="B56" s="1">
        <v>42865.208333333336</v>
      </c>
      <c r="C56">
        <v>1734.7</v>
      </c>
      <c r="D56">
        <v>1734.7</v>
      </c>
      <c r="E56">
        <v>1734.7</v>
      </c>
      <c r="F56">
        <v>1734.7</v>
      </c>
      <c r="G56" s="3">
        <f t="shared" si="3"/>
        <v>0</v>
      </c>
      <c r="H56" s="3">
        <f t="shared" si="1"/>
        <v>0.84000000000000918</v>
      </c>
      <c r="I56" s="4">
        <f t="shared" si="6"/>
        <v>1713.9617647058826</v>
      </c>
      <c r="J56" s="4">
        <f t="shared" si="5"/>
        <v>1.2099590388281678E-2</v>
      </c>
      <c r="K56">
        <f t="shared" si="7"/>
        <v>0</v>
      </c>
      <c r="L56">
        <f t="shared" si="8"/>
        <v>0</v>
      </c>
      <c r="M56" s="8">
        <f t="shared" si="4"/>
        <v>1.4500000000000002</v>
      </c>
    </row>
    <row r="57" spans="1:13" x14ac:dyDescent="0.25">
      <c r="A57">
        <v>56</v>
      </c>
      <c r="B57" s="1">
        <v>42865.25</v>
      </c>
      <c r="C57">
        <v>1734.7</v>
      </c>
      <c r="D57">
        <v>1734.7</v>
      </c>
      <c r="E57">
        <v>1734.7</v>
      </c>
      <c r="F57">
        <v>1734.7</v>
      </c>
      <c r="G57" s="3">
        <f t="shared" si="3"/>
        <v>0</v>
      </c>
      <c r="H57" s="3">
        <f t="shared" si="1"/>
        <v>1.7500000000000229</v>
      </c>
      <c r="I57" s="4">
        <f t="shared" si="6"/>
        <v>1716.2352941176471</v>
      </c>
      <c r="J57" s="4">
        <f t="shared" si="5"/>
        <v>1.0758842884562636E-2</v>
      </c>
      <c r="K57">
        <f t="shared" si="7"/>
        <v>0</v>
      </c>
      <c r="L57">
        <f t="shared" si="8"/>
        <v>0</v>
      </c>
      <c r="M57" s="8">
        <f t="shared" si="4"/>
        <v>1.4500000000000002</v>
      </c>
    </row>
    <row r="58" spans="1:13" x14ac:dyDescent="0.25">
      <c r="A58">
        <v>57</v>
      </c>
      <c r="B58" s="1">
        <v>42865.291666666664</v>
      </c>
      <c r="C58">
        <v>1728.3</v>
      </c>
      <c r="D58">
        <v>1736.8</v>
      </c>
      <c r="E58">
        <v>1719.3</v>
      </c>
      <c r="F58">
        <v>1725</v>
      </c>
      <c r="G58" s="3">
        <f t="shared" si="3"/>
        <v>0</v>
      </c>
      <c r="H58" s="3">
        <f t="shared" si="1"/>
        <v>2.4900000000000091</v>
      </c>
      <c r="I58" s="4">
        <f t="shared" si="6"/>
        <v>1718.9823529411765</v>
      </c>
      <c r="J58" s="4">
        <f t="shared" si="5"/>
        <v>3.5007032204417143E-3</v>
      </c>
      <c r="K58">
        <f t="shared" si="7"/>
        <v>0</v>
      </c>
      <c r="L58">
        <f t="shared" si="8"/>
        <v>0</v>
      </c>
      <c r="M58" s="8">
        <f t="shared" si="4"/>
        <v>1.4500000000000002</v>
      </c>
    </row>
    <row r="59" spans="1:13" x14ac:dyDescent="0.25">
      <c r="A59">
        <v>58</v>
      </c>
      <c r="B59" s="1">
        <v>42865.333333333336</v>
      </c>
      <c r="C59">
        <v>1725.4</v>
      </c>
      <c r="D59">
        <v>1751.1</v>
      </c>
      <c r="E59">
        <v>1723.8</v>
      </c>
      <c r="F59">
        <v>1746.9</v>
      </c>
      <c r="G59" s="3">
        <f t="shared" si="3"/>
        <v>1</v>
      </c>
      <c r="H59" s="3">
        <f t="shared" si="1"/>
        <v>0.75000000000002276</v>
      </c>
      <c r="I59" s="4">
        <f t="shared" si="6"/>
        <v>1722.1470588235295</v>
      </c>
      <c r="J59" s="4">
        <f t="shared" si="5"/>
        <v>1.4373302819667755E-2</v>
      </c>
      <c r="K59">
        <f t="shared" si="7"/>
        <v>0</v>
      </c>
      <c r="L59">
        <f t="shared" si="8"/>
        <v>0</v>
      </c>
      <c r="M59" s="8">
        <f t="shared" si="4"/>
        <v>1.4500000000000002</v>
      </c>
    </row>
    <row r="60" spans="1:13" x14ac:dyDescent="0.25">
      <c r="A60">
        <v>59</v>
      </c>
      <c r="B60" s="1">
        <v>42865.375</v>
      </c>
      <c r="C60">
        <v>1747.1</v>
      </c>
      <c r="D60">
        <v>1752.8</v>
      </c>
      <c r="E60">
        <v>1726.8</v>
      </c>
      <c r="F60">
        <v>1737.3</v>
      </c>
      <c r="G60" s="3">
        <f t="shared" si="3"/>
        <v>0</v>
      </c>
      <c r="H60" s="3">
        <f t="shared" si="1"/>
        <v>1.7300000000000182</v>
      </c>
      <c r="I60" s="4">
        <f t="shared" si="6"/>
        <v>1724.170588235294</v>
      </c>
      <c r="J60" s="4">
        <f t="shared" si="5"/>
        <v>7.614914588088384E-3</v>
      </c>
      <c r="K60">
        <f t="shared" si="7"/>
        <v>0</v>
      </c>
      <c r="L60">
        <f t="shared" si="8"/>
        <v>0</v>
      </c>
      <c r="M60" s="8">
        <f t="shared" si="4"/>
        <v>1.4500000000000002</v>
      </c>
    </row>
    <row r="61" spans="1:13" x14ac:dyDescent="0.25">
      <c r="A61">
        <v>60</v>
      </c>
      <c r="B61" s="1">
        <v>42865.416666666664</v>
      </c>
      <c r="C61">
        <v>1737.3</v>
      </c>
      <c r="D61">
        <v>1749.5</v>
      </c>
      <c r="E61">
        <v>1727.9</v>
      </c>
      <c r="F61">
        <v>1746.4</v>
      </c>
      <c r="G61" s="3">
        <f t="shared" si="3"/>
        <v>1</v>
      </c>
      <c r="H61" s="3">
        <f t="shared" si="1"/>
        <v>0.82000000000000461</v>
      </c>
      <c r="I61" s="4">
        <f t="shared" si="6"/>
        <v>1726.4617647058822</v>
      </c>
      <c r="J61" s="4">
        <f t="shared" si="5"/>
        <v>1.1548610980976148E-2</v>
      </c>
      <c r="K61">
        <f t="shared" si="7"/>
        <v>0</v>
      </c>
      <c r="L61">
        <f t="shared" si="8"/>
        <v>0</v>
      </c>
      <c r="M61" s="8">
        <f t="shared" si="4"/>
        <v>1.4500000000000002</v>
      </c>
    </row>
    <row r="62" spans="1:13" x14ac:dyDescent="0.25">
      <c r="A62">
        <v>61</v>
      </c>
      <c r="B62" s="1">
        <v>42865.458333333336</v>
      </c>
      <c r="C62">
        <v>1743.7</v>
      </c>
      <c r="D62">
        <v>1753.1</v>
      </c>
      <c r="E62">
        <v>1742.9</v>
      </c>
      <c r="F62">
        <v>1747.8</v>
      </c>
      <c r="G62" s="3">
        <f t="shared" si="3"/>
        <v>1</v>
      </c>
      <c r="H62" s="3">
        <f t="shared" si="1"/>
        <v>0.41000000000001369</v>
      </c>
      <c r="I62" s="4">
        <f t="shared" si="6"/>
        <v>1728.7941176470586</v>
      </c>
      <c r="J62" s="4">
        <f t="shared" si="5"/>
        <v>1.0993722247741644E-2</v>
      </c>
      <c r="K62">
        <f t="shared" si="7"/>
        <v>0</v>
      </c>
      <c r="L62">
        <f t="shared" si="8"/>
        <v>0</v>
      </c>
      <c r="M62" s="8">
        <f t="shared" si="4"/>
        <v>1.4500000000000002</v>
      </c>
    </row>
    <row r="63" spans="1:13" x14ac:dyDescent="0.25">
      <c r="A63">
        <v>62</v>
      </c>
      <c r="B63" s="1">
        <v>42865.5</v>
      </c>
      <c r="C63">
        <v>1747.8</v>
      </c>
      <c r="D63">
        <v>1766.2</v>
      </c>
      <c r="E63">
        <v>1736</v>
      </c>
      <c r="F63">
        <v>1751.9</v>
      </c>
      <c r="G63" s="3">
        <f t="shared" si="3"/>
        <v>1</v>
      </c>
      <c r="H63" s="3">
        <f t="shared" si="1"/>
        <v>0</v>
      </c>
      <c r="I63" s="4">
        <f t="shared" si="6"/>
        <v>1730.3735294117644</v>
      </c>
      <c r="J63" s="4">
        <f t="shared" si="5"/>
        <v>1.2440360547790741E-2</v>
      </c>
      <c r="K63">
        <f t="shared" si="7"/>
        <v>0</v>
      </c>
      <c r="L63">
        <f t="shared" si="8"/>
        <v>0</v>
      </c>
      <c r="M63" s="8">
        <f t="shared" si="4"/>
        <v>1.4500000000000002</v>
      </c>
    </row>
    <row r="64" spans="1:13" x14ac:dyDescent="0.25">
      <c r="A64">
        <v>63</v>
      </c>
      <c r="B64" s="1">
        <v>42865.541666666664</v>
      </c>
      <c r="C64">
        <v>1751.9</v>
      </c>
      <c r="D64">
        <v>1751.9</v>
      </c>
      <c r="E64">
        <v>1751.9</v>
      </c>
      <c r="F64">
        <v>1751.9</v>
      </c>
      <c r="G64" s="3">
        <f t="shared" si="3"/>
        <v>0</v>
      </c>
      <c r="H64" s="3">
        <f t="shared" si="1"/>
        <v>0</v>
      </c>
      <c r="I64" s="4">
        <f t="shared" si="6"/>
        <v>1732.6617647058822</v>
      </c>
      <c r="J64" s="4">
        <f t="shared" si="5"/>
        <v>1.1103283794909435E-2</v>
      </c>
      <c r="K64">
        <f t="shared" si="7"/>
        <v>0</v>
      </c>
      <c r="L64">
        <f t="shared" si="8"/>
        <v>0</v>
      </c>
      <c r="M64" s="8">
        <f t="shared" si="4"/>
        <v>1.4500000000000002</v>
      </c>
    </row>
    <row r="65" spans="1:13" x14ac:dyDescent="0.25">
      <c r="A65">
        <v>64</v>
      </c>
      <c r="B65" s="1">
        <v>42865.583333333336</v>
      </c>
      <c r="C65">
        <v>1751.9</v>
      </c>
      <c r="D65">
        <v>1751.9</v>
      </c>
      <c r="E65">
        <v>1751.9</v>
      </c>
      <c r="F65">
        <v>1751.9</v>
      </c>
      <c r="G65" s="3">
        <f t="shared" si="3"/>
        <v>0</v>
      </c>
      <c r="H65" s="3">
        <f t="shared" si="1"/>
        <v>0</v>
      </c>
      <c r="I65" s="4">
        <f t="shared" si="6"/>
        <v>1734.3235294117644</v>
      </c>
      <c r="J65" s="4">
        <f t="shared" si="5"/>
        <v>1.0134481998406164E-2</v>
      </c>
      <c r="K65">
        <f t="shared" si="7"/>
        <v>0</v>
      </c>
      <c r="L65">
        <f t="shared" si="8"/>
        <v>0</v>
      </c>
      <c r="M65" s="8">
        <f t="shared" si="4"/>
        <v>1.4500000000000002</v>
      </c>
    </row>
    <row r="66" spans="1:13" x14ac:dyDescent="0.25">
      <c r="A66">
        <v>65</v>
      </c>
      <c r="B66" s="1">
        <v>42865.625</v>
      </c>
      <c r="C66">
        <v>1751.9</v>
      </c>
      <c r="D66">
        <v>1751.9</v>
      </c>
      <c r="E66">
        <v>1751.9</v>
      </c>
      <c r="F66">
        <v>1751.9</v>
      </c>
      <c r="G66" s="3">
        <f t="shared" si="3"/>
        <v>0</v>
      </c>
      <c r="H66" s="3">
        <f t="shared" si="1"/>
        <v>0</v>
      </c>
      <c r="I66" s="4">
        <f t="shared" si="6"/>
        <v>1736.1088235294114</v>
      </c>
      <c r="J66" s="4">
        <f t="shared" si="5"/>
        <v>9.0957296320204328E-3</v>
      </c>
      <c r="K66">
        <f t="shared" si="7"/>
        <v>0</v>
      </c>
      <c r="L66">
        <f t="shared" si="8"/>
        <v>0</v>
      </c>
      <c r="M66" s="8">
        <f t="shared" si="4"/>
        <v>1.4500000000000002</v>
      </c>
    </row>
    <row r="67" spans="1:13" x14ac:dyDescent="0.25">
      <c r="A67">
        <v>66</v>
      </c>
      <c r="B67" s="1">
        <v>42865.666666666664</v>
      </c>
      <c r="C67">
        <v>1751.9</v>
      </c>
      <c r="D67">
        <v>1751.9</v>
      </c>
      <c r="E67">
        <v>1751.9</v>
      </c>
      <c r="F67">
        <v>1751.9</v>
      </c>
      <c r="G67" s="3">
        <f t="shared" si="3"/>
        <v>0</v>
      </c>
      <c r="H67" s="3">
        <f t="shared" ref="H67:H130" si="9">((F68-C68)+(F69-C69)+(F70-C70)+(F71-C71))*0.1</f>
        <v>0</v>
      </c>
      <c r="I67" s="4">
        <f t="shared" si="6"/>
        <v>1737.8941176470587</v>
      </c>
      <c r="J67" s="4">
        <f t="shared" si="5"/>
        <v>8.0591114330395008E-3</v>
      </c>
      <c r="K67">
        <f t="shared" si="7"/>
        <v>0</v>
      </c>
      <c r="L67">
        <f t="shared" si="8"/>
        <v>0</v>
      </c>
      <c r="M67" s="8">
        <f t="shared" si="4"/>
        <v>1.4500000000000002</v>
      </c>
    </row>
    <row r="68" spans="1:13" x14ac:dyDescent="0.25">
      <c r="A68">
        <v>67</v>
      </c>
      <c r="B68" s="1">
        <v>42865.708333333336</v>
      </c>
      <c r="C68">
        <v>1751.9</v>
      </c>
      <c r="D68">
        <v>1751.9</v>
      </c>
      <c r="E68">
        <v>1751.9</v>
      </c>
      <c r="F68">
        <v>1751.9</v>
      </c>
      <c r="G68" s="3">
        <f t="shared" si="3"/>
        <v>0</v>
      </c>
      <c r="H68" s="3">
        <f t="shared" si="9"/>
        <v>0</v>
      </c>
      <c r="I68" s="4">
        <f t="shared" si="6"/>
        <v>1739.6794117647059</v>
      </c>
      <c r="J68" s="4">
        <f t="shared" si="5"/>
        <v>7.0246208310862368E-3</v>
      </c>
      <c r="K68">
        <f t="shared" si="7"/>
        <v>0</v>
      </c>
      <c r="L68">
        <f t="shared" si="8"/>
        <v>0</v>
      </c>
      <c r="M68" s="8">
        <f t="shared" si="4"/>
        <v>1.4500000000000002</v>
      </c>
    </row>
    <row r="69" spans="1:13" x14ac:dyDescent="0.25">
      <c r="A69">
        <v>68</v>
      </c>
      <c r="B69" s="1">
        <v>42865.75</v>
      </c>
      <c r="C69">
        <v>1751.9</v>
      </c>
      <c r="D69">
        <v>1751.9</v>
      </c>
      <c r="E69">
        <v>1751.9</v>
      </c>
      <c r="F69">
        <v>1751.9</v>
      </c>
      <c r="G69" s="3">
        <f t="shared" si="3"/>
        <v>0</v>
      </c>
      <c r="H69" s="3">
        <f t="shared" si="9"/>
        <v>0</v>
      </c>
      <c r="I69" s="4">
        <f t="shared" si="6"/>
        <v>1740.2647058823532</v>
      </c>
      <c r="J69" s="4">
        <f t="shared" si="5"/>
        <v>6.6859335124811459E-3</v>
      </c>
      <c r="K69">
        <f t="shared" si="7"/>
        <v>0</v>
      </c>
      <c r="L69">
        <f t="shared" si="8"/>
        <v>0</v>
      </c>
      <c r="M69" s="8">
        <f t="shared" si="4"/>
        <v>1.4500000000000002</v>
      </c>
    </row>
    <row r="70" spans="1:13" x14ac:dyDescent="0.25">
      <c r="A70">
        <v>69</v>
      </c>
      <c r="B70" s="1">
        <v>42865.791666666664</v>
      </c>
      <c r="C70">
        <v>1751.9</v>
      </c>
      <c r="D70">
        <v>1751.9</v>
      </c>
      <c r="E70">
        <v>1751.9</v>
      </c>
      <c r="F70">
        <v>1751.9</v>
      </c>
      <c r="G70" s="3">
        <f t="shared" si="3"/>
        <v>0</v>
      </c>
      <c r="H70" s="3">
        <f t="shared" si="9"/>
        <v>0</v>
      </c>
      <c r="I70" s="4">
        <f t="shared" si="6"/>
        <v>1741.0588235294119</v>
      </c>
      <c r="J70" s="4">
        <f t="shared" si="5"/>
        <v>6.2267720791944203E-3</v>
      </c>
      <c r="K70">
        <f t="shared" si="7"/>
        <v>0</v>
      </c>
      <c r="L70">
        <f t="shared" si="8"/>
        <v>0</v>
      </c>
      <c r="M70" s="8">
        <f t="shared" si="4"/>
        <v>1.4500000000000002</v>
      </c>
    </row>
    <row r="71" spans="1:13" x14ac:dyDescent="0.25">
      <c r="A71">
        <v>70</v>
      </c>
      <c r="B71" s="1">
        <v>42865.833333333336</v>
      </c>
      <c r="C71">
        <v>1751.9</v>
      </c>
      <c r="D71">
        <v>1751.9</v>
      </c>
      <c r="E71">
        <v>1751.9</v>
      </c>
      <c r="F71">
        <v>1751.9</v>
      </c>
      <c r="G71" s="3">
        <f t="shared" si="3"/>
        <v>0</v>
      </c>
      <c r="H71" s="3">
        <f t="shared" si="9"/>
        <v>0</v>
      </c>
      <c r="I71" s="4">
        <f t="shared" si="6"/>
        <v>1741.8558823529415</v>
      </c>
      <c r="J71" s="4">
        <f t="shared" si="5"/>
        <v>5.7663310431232961E-3</v>
      </c>
      <c r="K71">
        <f t="shared" si="7"/>
        <v>0</v>
      </c>
      <c r="L71">
        <f t="shared" si="8"/>
        <v>0</v>
      </c>
      <c r="M71" s="8">
        <f t="shared" si="4"/>
        <v>1.4500000000000002</v>
      </c>
    </row>
    <row r="72" spans="1:13" x14ac:dyDescent="0.25">
      <c r="A72">
        <v>71</v>
      </c>
      <c r="B72" s="1">
        <v>42865.875</v>
      </c>
      <c r="C72">
        <v>1751.9</v>
      </c>
      <c r="D72">
        <v>1751.9</v>
      </c>
      <c r="E72">
        <v>1751.9</v>
      </c>
      <c r="F72">
        <v>1751.9</v>
      </c>
      <c r="G72" s="3">
        <f t="shared" si="3"/>
        <v>0</v>
      </c>
      <c r="H72" s="3">
        <f t="shared" si="9"/>
        <v>0</v>
      </c>
      <c r="I72" s="4">
        <f t="shared" si="6"/>
        <v>1742.0205882352948</v>
      </c>
      <c r="J72" s="4">
        <f t="shared" si="5"/>
        <v>5.671237086074532E-3</v>
      </c>
      <c r="K72">
        <f t="shared" si="7"/>
        <v>0</v>
      </c>
      <c r="L72">
        <f t="shared" si="8"/>
        <v>0</v>
      </c>
      <c r="M72" s="8">
        <f t="shared" si="4"/>
        <v>1.4500000000000002</v>
      </c>
    </row>
    <row r="73" spans="1:13" x14ac:dyDescent="0.25">
      <c r="A73">
        <v>72</v>
      </c>
      <c r="B73" s="1">
        <v>42865.916666666664</v>
      </c>
      <c r="C73">
        <v>1751.9</v>
      </c>
      <c r="D73">
        <v>1751.9</v>
      </c>
      <c r="E73">
        <v>1751.9</v>
      </c>
      <c r="F73">
        <v>1751.9</v>
      </c>
      <c r="G73" s="3">
        <f t="shared" si="3"/>
        <v>0</v>
      </c>
      <c r="H73" s="3">
        <f t="shared" si="9"/>
        <v>0</v>
      </c>
      <c r="I73" s="4">
        <f t="shared" si="6"/>
        <v>1742.1852941176478</v>
      </c>
      <c r="J73" s="4">
        <f t="shared" si="5"/>
        <v>5.5761611093567698E-3</v>
      </c>
      <c r="K73">
        <f t="shared" si="7"/>
        <v>0</v>
      </c>
      <c r="L73">
        <f t="shared" si="8"/>
        <v>0</v>
      </c>
      <c r="M73" s="8">
        <f t="shared" si="4"/>
        <v>1.4500000000000002</v>
      </c>
    </row>
    <row r="74" spans="1:13" x14ac:dyDescent="0.25">
      <c r="A74">
        <v>73</v>
      </c>
      <c r="B74" s="1">
        <v>42865.958333333336</v>
      </c>
      <c r="C74">
        <v>1751.9</v>
      </c>
      <c r="D74">
        <v>1751.9</v>
      </c>
      <c r="E74">
        <v>1751.9</v>
      </c>
      <c r="F74">
        <v>1751.9</v>
      </c>
      <c r="G74" s="3">
        <f t="shared" si="3"/>
        <v>0</v>
      </c>
      <c r="H74" s="3">
        <f t="shared" si="9"/>
        <v>0.47999999999999549</v>
      </c>
      <c r="I74" s="4">
        <f t="shared" si="6"/>
        <v>1742.3500000000006</v>
      </c>
      <c r="J74" s="4">
        <f t="shared" si="5"/>
        <v>5.4811031078711991E-3</v>
      </c>
      <c r="K74">
        <f t="shared" si="7"/>
        <v>0</v>
      </c>
      <c r="L74">
        <f t="shared" si="8"/>
        <v>0</v>
      </c>
      <c r="M74" s="8">
        <f t="shared" si="4"/>
        <v>1.4500000000000002</v>
      </c>
    </row>
    <row r="75" spans="1:13" x14ac:dyDescent="0.25">
      <c r="A75">
        <v>74</v>
      </c>
      <c r="B75" s="1">
        <v>42866</v>
      </c>
      <c r="C75">
        <v>1751.9</v>
      </c>
      <c r="D75">
        <v>1751.9</v>
      </c>
      <c r="E75">
        <v>1751.9</v>
      </c>
      <c r="F75">
        <v>1751.9</v>
      </c>
      <c r="G75" s="3">
        <f t="shared" si="3"/>
        <v>0</v>
      </c>
      <c r="H75" s="3">
        <f t="shared" si="9"/>
        <v>2.0799999999999956</v>
      </c>
      <c r="I75" s="4">
        <f t="shared" si="6"/>
        <v>1742.5147058823538</v>
      </c>
      <c r="J75" s="4">
        <f t="shared" si="5"/>
        <v>5.3860630765201201E-3</v>
      </c>
      <c r="K75">
        <f t="shared" si="7"/>
        <v>0</v>
      </c>
      <c r="L75">
        <f t="shared" si="8"/>
        <v>0</v>
      </c>
      <c r="M75" s="8">
        <f t="shared" si="4"/>
        <v>1.4500000000000002</v>
      </c>
    </row>
    <row r="76" spans="1:13" x14ac:dyDescent="0.25">
      <c r="A76">
        <v>75</v>
      </c>
      <c r="B76" s="1">
        <v>42866.041666666664</v>
      </c>
      <c r="C76">
        <v>1751.9</v>
      </c>
      <c r="D76">
        <v>1751.9</v>
      </c>
      <c r="E76">
        <v>1751.9</v>
      </c>
      <c r="F76">
        <v>1751.9</v>
      </c>
      <c r="G76" s="3">
        <f t="shared" si="3"/>
        <v>0</v>
      </c>
      <c r="H76" s="3">
        <f t="shared" si="9"/>
        <v>4.6000000000000005</v>
      </c>
      <c r="I76" s="4">
        <f t="shared" si="6"/>
        <v>1742.6794117647066</v>
      </c>
      <c r="J76" s="4">
        <f t="shared" si="5"/>
        <v>5.2910410102087191E-3</v>
      </c>
      <c r="K76">
        <f t="shared" si="7"/>
        <v>0</v>
      </c>
      <c r="L76">
        <f t="shared" si="8"/>
        <v>0</v>
      </c>
      <c r="M76" s="8">
        <f t="shared" si="4"/>
        <v>1.4500000000000002</v>
      </c>
    </row>
    <row r="77" spans="1:13" x14ac:dyDescent="0.25">
      <c r="A77">
        <v>76</v>
      </c>
      <c r="B77" s="1">
        <v>42866.083333333336</v>
      </c>
      <c r="C77">
        <v>1751.9</v>
      </c>
      <c r="D77">
        <v>1751.9</v>
      </c>
      <c r="E77">
        <v>1751.9</v>
      </c>
      <c r="F77">
        <v>1751.9</v>
      </c>
      <c r="G77" s="3">
        <f t="shared" si="3"/>
        <v>0</v>
      </c>
      <c r="H77" s="3">
        <f t="shared" si="9"/>
        <v>4.6000000000000005</v>
      </c>
      <c r="I77" s="4">
        <f t="shared" si="6"/>
        <v>1742.8441176470596</v>
      </c>
      <c r="J77" s="4">
        <f t="shared" si="5"/>
        <v>5.196036903843293E-3</v>
      </c>
      <c r="K77">
        <f t="shared" si="7"/>
        <v>0</v>
      </c>
      <c r="L77">
        <f t="shared" si="8"/>
        <v>0</v>
      </c>
      <c r="M77" s="8">
        <f t="shared" si="4"/>
        <v>1.4500000000000002</v>
      </c>
    </row>
    <row r="78" spans="1:13" x14ac:dyDescent="0.25">
      <c r="A78">
        <v>77</v>
      </c>
      <c r="B78" s="1">
        <v>42866.125</v>
      </c>
      <c r="C78">
        <v>1779.7</v>
      </c>
      <c r="D78">
        <v>1795.5</v>
      </c>
      <c r="E78">
        <v>1775.6</v>
      </c>
      <c r="F78">
        <v>1784.5</v>
      </c>
      <c r="G78" s="3">
        <f t="shared" si="3"/>
        <v>1</v>
      </c>
      <c r="H78" s="3">
        <f t="shared" si="9"/>
        <v>7.6700000000000053</v>
      </c>
      <c r="I78" s="4">
        <f t="shared" si="6"/>
        <v>1743.9676470588242</v>
      </c>
      <c r="J78" s="4">
        <f t="shared" si="5"/>
        <v>2.3241459214873084E-2</v>
      </c>
      <c r="K78">
        <f t="shared" si="7"/>
        <v>0</v>
      </c>
      <c r="L78">
        <f t="shared" si="8"/>
        <v>0</v>
      </c>
      <c r="M78" s="8">
        <f t="shared" si="4"/>
        <v>1.4500000000000002</v>
      </c>
    </row>
    <row r="79" spans="1:13" x14ac:dyDescent="0.25">
      <c r="A79">
        <v>78</v>
      </c>
      <c r="B79" s="1">
        <v>42866.166666666664</v>
      </c>
      <c r="C79">
        <v>1784.8</v>
      </c>
      <c r="D79">
        <v>1813.5</v>
      </c>
      <c r="E79">
        <v>1783.5</v>
      </c>
      <c r="F79">
        <v>1800.8</v>
      </c>
      <c r="G79" s="3">
        <f t="shared" si="3"/>
        <v>1</v>
      </c>
      <c r="H79" s="3">
        <f t="shared" si="9"/>
        <v>5.3900000000000095</v>
      </c>
      <c r="I79" s="4">
        <f t="shared" si="6"/>
        <v>1745.570588235295</v>
      </c>
      <c r="J79" s="4">
        <f t="shared" si="5"/>
        <v>3.1639746989859496E-2</v>
      </c>
      <c r="K79">
        <f t="shared" si="7"/>
        <v>0</v>
      </c>
      <c r="L79">
        <f t="shared" si="8"/>
        <v>0</v>
      </c>
      <c r="M79" s="8">
        <f t="shared" si="4"/>
        <v>1.4500000000000002</v>
      </c>
    </row>
    <row r="80" spans="1:13" x14ac:dyDescent="0.25">
      <c r="A80">
        <v>79</v>
      </c>
      <c r="B80" s="1">
        <v>42866.208333333336</v>
      </c>
      <c r="C80">
        <v>1810.1</v>
      </c>
      <c r="D80">
        <v>1840</v>
      </c>
      <c r="E80">
        <v>1799.9</v>
      </c>
      <c r="F80">
        <v>1835.3</v>
      </c>
      <c r="G80" s="3">
        <f t="shared" si="3"/>
        <v>1</v>
      </c>
      <c r="H80" s="3">
        <f t="shared" si="9"/>
        <v>4.1200000000000045</v>
      </c>
      <c r="I80" s="4">
        <f t="shared" si="6"/>
        <v>1748.1882352941186</v>
      </c>
      <c r="J80" s="4">
        <f t="shared" si="5"/>
        <v>4.9829739696895636E-2</v>
      </c>
      <c r="K80">
        <f t="shared" si="7"/>
        <v>0</v>
      </c>
      <c r="L80">
        <f t="shared" si="8"/>
        <v>0</v>
      </c>
      <c r="M80" s="8">
        <f t="shared" si="4"/>
        <v>1.4500000000000002</v>
      </c>
    </row>
    <row r="81" spans="1:13" x14ac:dyDescent="0.25">
      <c r="A81">
        <v>80</v>
      </c>
      <c r="B81" s="1">
        <v>42866.25</v>
      </c>
      <c r="C81">
        <v>1835.3</v>
      </c>
      <c r="D81">
        <v>1835.3</v>
      </c>
      <c r="E81">
        <v>1835.3</v>
      </c>
      <c r="F81">
        <v>1835.3</v>
      </c>
      <c r="G81" s="3">
        <f t="shared" si="3"/>
        <v>0</v>
      </c>
      <c r="H81" s="3">
        <f t="shared" si="9"/>
        <v>1.9799999999999955</v>
      </c>
      <c r="I81" s="4">
        <f t="shared" si="6"/>
        <v>1750.805882352942</v>
      </c>
      <c r="J81" s="4">
        <f t="shared" si="5"/>
        <v>4.8260128949021208E-2</v>
      </c>
      <c r="K81">
        <f t="shared" si="7"/>
        <v>0</v>
      </c>
      <c r="L81">
        <f t="shared" si="8"/>
        <v>0</v>
      </c>
      <c r="M81" s="8">
        <f t="shared" si="4"/>
        <v>1.4500000000000002</v>
      </c>
    </row>
    <row r="82" spans="1:13" x14ac:dyDescent="0.25">
      <c r="A82">
        <v>81</v>
      </c>
      <c r="B82" s="1">
        <v>42866.291666666664</v>
      </c>
      <c r="C82">
        <v>1836.6</v>
      </c>
      <c r="D82">
        <v>1881.9</v>
      </c>
      <c r="E82">
        <v>1836.4</v>
      </c>
      <c r="F82">
        <v>1872.1</v>
      </c>
      <c r="G82" s="3">
        <f t="shared" si="3"/>
        <v>1</v>
      </c>
      <c r="H82" s="3">
        <f t="shared" si="9"/>
        <v>-0.87999999999999545</v>
      </c>
      <c r="I82" s="4">
        <f t="shared" si="6"/>
        <v>1755.5941176470599</v>
      </c>
      <c r="J82" s="4">
        <f t="shared" si="5"/>
        <v>6.6362652495718821E-2</v>
      </c>
      <c r="K82">
        <f t="shared" si="7"/>
        <v>0</v>
      </c>
      <c r="L82">
        <f t="shared" si="8"/>
        <v>-0.87999999999999545</v>
      </c>
      <c r="M82" s="8">
        <f t="shared" si="4"/>
        <v>0.57000000000000473</v>
      </c>
    </row>
    <row r="83" spans="1:13" x14ac:dyDescent="0.25">
      <c r="A83">
        <v>82</v>
      </c>
      <c r="B83" s="1">
        <v>42866.333333333336</v>
      </c>
      <c r="C83">
        <v>1870.8</v>
      </c>
      <c r="D83">
        <v>1886.1</v>
      </c>
      <c r="E83">
        <v>1847.7</v>
      </c>
      <c r="F83">
        <v>1864</v>
      </c>
      <c r="G83" s="3">
        <f t="shared" ref="G83:G146" si="10">IF(F83&gt;F82,1,0)</f>
        <v>0</v>
      </c>
      <c r="H83" s="3">
        <f t="shared" si="9"/>
        <v>-2.3299999999999956</v>
      </c>
      <c r="I83" s="4">
        <f t="shared" si="6"/>
        <v>1759.4823529411774</v>
      </c>
      <c r="J83" s="4">
        <f t="shared" si="5"/>
        <v>5.9402498060926456E-2</v>
      </c>
      <c r="K83">
        <f t="shared" si="7"/>
        <v>0</v>
      </c>
      <c r="L83">
        <f t="shared" si="8"/>
        <v>-2.3299999999999956</v>
      </c>
      <c r="M83" s="8">
        <f t="shared" ref="M83:M146" si="11">K83+L83+M82</f>
        <v>-1.7599999999999909</v>
      </c>
    </row>
    <row r="84" spans="1:13" x14ac:dyDescent="0.25">
      <c r="A84">
        <v>83</v>
      </c>
      <c r="B84" s="1">
        <v>42866.375</v>
      </c>
      <c r="C84">
        <v>1864</v>
      </c>
      <c r="D84">
        <v>1884</v>
      </c>
      <c r="E84">
        <v>1857.4</v>
      </c>
      <c r="F84">
        <v>1876.5</v>
      </c>
      <c r="G84" s="3">
        <f t="shared" si="10"/>
        <v>1</v>
      </c>
      <c r="H84" s="3">
        <f t="shared" si="9"/>
        <v>-3.5600000000000138</v>
      </c>
      <c r="I84" s="4">
        <f t="shared" si="6"/>
        <v>1764.1147058823537</v>
      </c>
      <c r="J84" s="4">
        <f t="shared" si="5"/>
        <v>6.3706341624443663E-2</v>
      </c>
      <c r="K84">
        <f t="shared" si="7"/>
        <v>0</v>
      </c>
      <c r="L84">
        <f t="shared" si="8"/>
        <v>-3.5600000000000138</v>
      </c>
      <c r="M84" s="8">
        <f t="shared" si="11"/>
        <v>-5.3200000000000047</v>
      </c>
    </row>
    <row r="85" spans="1:13" x14ac:dyDescent="0.25">
      <c r="A85">
        <v>84</v>
      </c>
      <c r="B85" s="1">
        <v>42866.416666666664</v>
      </c>
      <c r="C85">
        <v>1880</v>
      </c>
      <c r="D85">
        <v>1880</v>
      </c>
      <c r="E85">
        <v>1856.4</v>
      </c>
      <c r="F85">
        <v>1858.6</v>
      </c>
      <c r="G85" s="3">
        <f t="shared" si="10"/>
        <v>0</v>
      </c>
      <c r="H85" s="3">
        <f t="shared" si="9"/>
        <v>-1.0799999999999954</v>
      </c>
      <c r="I85" s="4">
        <f t="shared" si="6"/>
        <v>1767.9647058823537</v>
      </c>
      <c r="J85" s="4">
        <f t="shared" si="5"/>
        <v>5.1265330023888778E-2</v>
      </c>
      <c r="K85">
        <f t="shared" si="7"/>
        <v>0</v>
      </c>
      <c r="L85">
        <f t="shared" si="8"/>
        <v>0</v>
      </c>
      <c r="M85" s="8">
        <f t="shared" si="11"/>
        <v>-5.3200000000000047</v>
      </c>
    </row>
    <row r="86" spans="1:13" x14ac:dyDescent="0.25">
      <c r="A86">
        <v>85</v>
      </c>
      <c r="B86" s="1">
        <v>42866.458333333336</v>
      </c>
      <c r="C86">
        <v>1859</v>
      </c>
      <c r="D86">
        <v>1866</v>
      </c>
      <c r="E86">
        <v>1826.4</v>
      </c>
      <c r="F86">
        <v>1865.9</v>
      </c>
      <c r="G86" s="3">
        <f t="shared" si="10"/>
        <v>1</v>
      </c>
      <c r="H86" s="3">
        <f t="shared" si="9"/>
        <v>-0.72999999999999554</v>
      </c>
      <c r="I86" s="4">
        <f t="shared" si="6"/>
        <v>1772.011764705883</v>
      </c>
      <c r="J86" s="4">
        <f t="shared" ref="J86:J149" si="12">(F86/I86)-1</f>
        <v>5.2983979657550639E-2</v>
      </c>
      <c r="K86">
        <f t="shared" si="7"/>
        <v>0</v>
      </c>
      <c r="L86">
        <f t="shared" si="8"/>
        <v>0</v>
      </c>
      <c r="M86" s="8">
        <f t="shared" si="11"/>
        <v>-5.3200000000000047</v>
      </c>
    </row>
    <row r="87" spans="1:13" x14ac:dyDescent="0.25">
      <c r="A87">
        <v>86</v>
      </c>
      <c r="B87" s="1">
        <v>42866.5</v>
      </c>
      <c r="C87">
        <v>1865.6</v>
      </c>
      <c r="D87">
        <v>1868.4</v>
      </c>
      <c r="E87">
        <v>1824.8</v>
      </c>
      <c r="F87">
        <v>1844.3</v>
      </c>
      <c r="G87" s="3">
        <f t="shared" si="10"/>
        <v>0</v>
      </c>
      <c r="H87" s="3">
        <f t="shared" si="9"/>
        <v>2.0099999999999909</v>
      </c>
      <c r="I87" s="4">
        <f t="shared" si="6"/>
        <v>1775.235294117648</v>
      </c>
      <c r="J87" s="4">
        <f t="shared" si="12"/>
        <v>3.8904536266940015E-2</v>
      </c>
      <c r="K87">
        <f t="shared" si="7"/>
        <v>0</v>
      </c>
      <c r="L87">
        <f t="shared" si="8"/>
        <v>0</v>
      </c>
      <c r="M87" s="8">
        <f t="shared" si="11"/>
        <v>-5.3200000000000047</v>
      </c>
    </row>
    <row r="88" spans="1:13" x14ac:dyDescent="0.25">
      <c r="A88">
        <v>87</v>
      </c>
      <c r="B88" s="1">
        <v>42866.541666666664</v>
      </c>
      <c r="C88">
        <v>1844.4</v>
      </c>
      <c r="D88">
        <v>1851.1</v>
      </c>
      <c r="E88">
        <v>1833.6</v>
      </c>
      <c r="F88">
        <v>1844.6</v>
      </c>
      <c r="G88" s="3">
        <f t="shared" si="10"/>
        <v>1</v>
      </c>
      <c r="H88" s="3">
        <f t="shared" si="9"/>
        <v>0.87999999999999545</v>
      </c>
      <c r="I88" s="4">
        <f t="shared" si="6"/>
        <v>1778.4676470588242</v>
      </c>
      <c r="J88" s="4">
        <f t="shared" si="12"/>
        <v>3.7185018828171268E-2</v>
      </c>
      <c r="K88">
        <f t="shared" si="7"/>
        <v>0</v>
      </c>
      <c r="L88">
        <f t="shared" si="8"/>
        <v>0</v>
      </c>
      <c r="M88" s="8">
        <f t="shared" si="11"/>
        <v>-5.3200000000000047</v>
      </c>
    </row>
    <row r="89" spans="1:13" x14ac:dyDescent="0.25">
      <c r="A89">
        <v>88</v>
      </c>
      <c r="B89" s="1">
        <v>42866.583333333336</v>
      </c>
      <c r="C89">
        <v>1844.6</v>
      </c>
      <c r="D89">
        <v>1853</v>
      </c>
      <c r="E89">
        <v>1844.1</v>
      </c>
      <c r="F89">
        <v>1848</v>
      </c>
      <c r="G89" s="3">
        <f t="shared" si="10"/>
        <v>1</v>
      </c>
      <c r="H89" s="3">
        <f t="shared" si="9"/>
        <v>0.53999999999998638</v>
      </c>
      <c r="I89" s="4">
        <f t="shared" si="6"/>
        <v>1781.8000000000006</v>
      </c>
      <c r="J89" s="4">
        <f t="shared" si="12"/>
        <v>3.7153440341227695E-2</v>
      </c>
      <c r="K89">
        <f t="shared" si="7"/>
        <v>0</v>
      </c>
      <c r="L89">
        <f t="shared" si="8"/>
        <v>0</v>
      </c>
      <c r="M89" s="8">
        <f t="shared" si="11"/>
        <v>-5.3200000000000047</v>
      </c>
    </row>
    <row r="90" spans="1:13" x14ac:dyDescent="0.25">
      <c r="A90">
        <v>89</v>
      </c>
      <c r="B90" s="1">
        <v>42866.625</v>
      </c>
      <c r="C90">
        <v>1848.1</v>
      </c>
      <c r="D90">
        <v>1859.2</v>
      </c>
      <c r="E90">
        <v>1846.2</v>
      </c>
      <c r="F90">
        <v>1858.5</v>
      </c>
      <c r="G90" s="3">
        <f t="shared" si="10"/>
        <v>1</v>
      </c>
      <c r="H90" s="3">
        <f t="shared" si="9"/>
        <v>-0.50000000000002276</v>
      </c>
      <c r="I90" s="4">
        <f t="shared" si="6"/>
        <v>1785.441176470589</v>
      </c>
      <c r="J90" s="4">
        <f t="shared" si="12"/>
        <v>4.0919199406967754E-2</v>
      </c>
      <c r="K90">
        <f t="shared" si="7"/>
        <v>0</v>
      </c>
      <c r="L90">
        <f t="shared" si="8"/>
        <v>0</v>
      </c>
      <c r="M90" s="8">
        <f t="shared" si="11"/>
        <v>-5.3200000000000047</v>
      </c>
    </row>
    <row r="91" spans="1:13" x14ac:dyDescent="0.25">
      <c r="A91">
        <v>90</v>
      </c>
      <c r="B91" s="1">
        <v>42866.666666666664</v>
      </c>
      <c r="C91">
        <v>1858.7</v>
      </c>
      <c r="D91">
        <v>1865</v>
      </c>
      <c r="E91">
        <v>1856.7</v>
      </c>
      <c r="F91">
        <v>1864.8</v>
      </c>
      <c r="G91" s="3">
        <f t="shared" si="10"/>
        <v>1</v>
      </c>
      <c r="H91" s="3">
        <f t="shared" si="9"/>
        <v>-1.1100000000000136</v>
      </c>
      <c r="I91" s="4">
        <f t="shared" si="6"/>
        <v>1789.2676470588242</v>
      </c>
      <c r="J91" s="4">
        <f t="shared" si="12"/>
        <v>4.2214116521547274E-2</v>
      </c>
      <c r="K91">
        <f t="shared" si="7"/>
        <v>0</v>
      </c>
      <c r="L91">
        <f t="shared" si="8"/>
        <v>0</v>
      </c>
      <c r="M91" s="8">
        <f t="shared" si="11"/>
        <v>-5.3200000000000047</v>
      </c>
    </row>
    <row r="92" spans="1:13" x14ac:dyDescent="0.25">
      <c r="A92">
        <v>91</v>
      </c>
      <c r="B92" s="1">
        <v>42866.708333333336</v>
      </c>
      <c r="C92">
        <v>1864.9</v>
      </c>
      <c r="D92">
        <v>1865.1</v>
      </c>
      <c r="E92">
        <v>1850.1</v>
      </c>
      <c r="F92">
        <v>1853.8</v>
      </c>
      <c r="G92" s="3">
        <f t="shared" si="10"/>
        <v>0</v>
      </c>
      <c r="H92" s="3">
        <f t="shared" si="9"/>
        <v>0</v>
      </c>
      <c r="I92" s="4">
        <f t="shared" si="6"/>
        <v>1793.0558823529418</v>
      </c>
      <c r="J92" s="4">
        <f t="shared" si="12"/>
        <v>3.387742582085429E-2</v>
      </c>
      <c r="K92">
        <f t="shared" si="7"/>
        <v>0</v>
      </c>
      <c r="L92">
        <f t="shared" si="8"/>
        <v>0</v>
      </c>
      <c r="M92" s="8">
        <f t="shared" si="11"/>
        <v>-5.3200000000000047</v>
      </c>
    </row>
    <row r="93" spans="1:13" x14ac:dyDescent="0.25">
      <c r="A93">
        <v>92</v>
      </c>
      <c r="B93" s="1">
        <v>42866.75</v>
      </c>
      <c r="C93">
        <v>1853.8</v>
      </c>
      <c r="D93">
        <v>1853.8</v>
      </c>
      <c r="E93">
        <v>1853.8</v>
      </c>
      <c r="F93">
        <v>1853.8</v>
      </c>
      <c r="G93" s="3">
        <f t="shared" si="10"/>
        <v>0</v>
      </c>
      <c r="H93" s="3">
        <f t="shared" si="9"/>
        <v>0</v>
      </c>
      <c r="I93" s="4">
        <f t="shared" si="6"/>
        <v>1796.200000000001</v>
      </c>
      <c r="J93" s="4">
        <f t="shared" si="12"/>
        <v>3.2067698474556927E-2</v>
      </c>
      <c r="K93">
        <f t="shared" si="7"/>
        <v>0</v>
      </c>
      <c r="L93">
        <f t="shared" si="8"/>
        <v>0</v>
      </c>
      <c r="M93" s="8">
        <f t="shared" si="11"/>
        <v>-5.3200000000000047</v>
      </c>
    </row>
    <row r="94" spans="1:13" x14ac:dyDescent="0.25">
      <c r="A94">
        <v>93</v>
      </c>
      <c r="B94" s="1">
        <v>42866.791666666664</v>
      </c>
      <c r="C94">
        <v>1853.8</v>
      </c>
      <c r="D94">
        <v>1853.8</v>
      </c>
      <c r="E94">
        <v>1853.8</v>
      </c>
      <c r="F94">
        <v>1853.8</v>
      </c>
      <c r="G94" s="3">
        <f t="shared" si="10"/>
        <v>0</v>
      </c>
      <c r="H94" s="3">
        <f t="shared" si="9"/>
        <v>0</v>
      </c>
      <c r="I94" s="4">
        <f t="shared" si="6"/>
        <v>1799.6264705882361</v>
      </c>
      <c r="J94" s="4">
        <f t="shared" si="12"/>
        <v>3.0102652020925325E-2</v>
      </c>
      <c r="K94">
        <f t="shared" si="7"/>
        <v>0</v>
      </c>
      <c r="L94">
        <f t="shared" si="8"/>
        <v>0</v>
      </c>
      <c r="M94" s="8">
        <f t="shared" si="11"/>
        <v>-5.3200000000000047</v>
      </c>
    </row>
    <row r="95" spans="1:13" x14ac:dyDescent="0.25">
      <c r="A95">
        <v>94</v>
      </c>
      <c r="B95" s="1">
        <v>42866.833333333336</v>
      </c>
      <c r="C95">
        <v>1853.8</v>
      </c>
      <c r="D95">
        <v>1853.8</v>
      </c>
      <c r="E95">
        <v>1853.8</v>
      </c>
      <c r="F95">
        <v>1853.8</v>
      </c>
      <c r="G95" s="3">
        <f t="shared" si="10"/>
        <v>0</v>
      </c>
      <c r="H95" s="3">
        <f t="shared" si="9"/>
        <v>0</v>
      </c>
      <c r="I95" s="4">
        <f t="shared" si="6"/>
        <v>1802.7852941176479</v>
      </c>
      <c r="J95" s="4">
        <f t="shared" si="12"/>
        <v>2.8297715789455946E-2</v>
      </c>
      <c r="K95">
        <f t="shared" si="7"/>
        <v>0</v>
      </c>
      <c r="L95">
        <f t="shared" si="8"/>
        <v>0</v>
      </c>
      <c r="M95" s="8">
        <f t="shared" si="11"/>
        <v>-5.3200000000000047</v>
      </c>
    </row>
    <row r="96" spans="1:13" x14ac:dyDescent="0.25">
      <c r="A96">
        <v>95</v>
      </c>
      <c r="B96" s="1">
        <v>42866.875</v>
      </c>
      <c r="C96">
        <v>1853.8</v>
      </c>
      <c r="D96">
        <v>1853.8</v>
      </c>
      <c r="E96">
        <v>1853.8</v>
      </c>
      <c r="F96">
        <v>1853.8</v>
      </c>
      <c r="G96" s="3">
        <f t="shared" si="10"/>
        <v>0</v>
      </c>
      <c r="H96" s="3">
        <f t="shared" si="9"/>
        <v>0</v>
      </c>
      <c r="I96" s="4">
        <f t="shared" si="6"/>
        <v>1805.9029411764714</v>
      </c>
      <c r="J96" s="4">
        <f t="shared" si="12"/>
        <v>2.6522498929164806E-2</v>
      </c>
      <c r="K96">
        <f t="shared" si="7"/>
        <v>0</v>
      </c>
      <c r="L96">
        <f t="shared" si="8"/>
        <v>0</v>
      </c>
      <c r="M96" s="8">
        <f t="shared" si="11"/>
        <v>-5.3200000000000047</v>
      </c>
    </row>
    <row r="97" spans="1:13" x14ac:dyDescent="0.25">
      <c r="A97">
        <v>96</v>
      </c>
      <c r="B97" s="1">
        <v>42866.916666666664</v>
      </c>
      <c r="C97">
        <v>1853.8</v>
      </c>
      <c r="D97">
        <v>1853.8</v>
      </c>
      <c r="E97">
        <v>1853.8</v>
      </c>
      <c r="F97">
        <v>1853.8</v>
      </c>
      <c r="G97" s="3">
        <f t="shared" si="10"/>
        <v>0</v>
      </c>
      <c r="H97" s="3">
        <f t="shared" si="9"/>
        <v>0</v>
      </c>
      <c r="I97" s="4">
        <f t="shared" si="6"/>
        <v>1808.9000000000008</v>
      </c>
      <c r="J97" s="4">
        <f t="shared" si="12"/>
        <v>2.4821714854330823E-2</v>
      </c>
      <c r="K97">
        <f t="shared" si="7"/>
        <v>0</v>
      </c>
      <c r="L97">
        <f t="shared" si="8"/>
        <v>0</v>
      </c>
      <c r="M97" s="8">
        <f t="shared" si="11"/>
        <v>-5.3200000000000047</v>
      </c>
    </row>
    <row r="98" spans="1:13" x14ac:dyDescent="0.25">
      <c r="A98">
        <v>97</v>
      </c>
      <c r="B98" s="1">
        <v>42866.958333333336</v>
      </c>
      <c r="C98">
        <v>1829.7</v>
      </c>
      <c r="D98">
        <v>1829.7</v>
      </c>
      <c r="E98">
        <v>1829.7</v>
      </c>
      <c r="F98">
        <v>1829.7</v>
      </c>
      <c r="G98" s="3">
        <f t="shared" si="10"/>
        <v>0</v>
      </c>
      <c r="H98" s="3">
        <f t="shared" si="9"/>
        <v>0</v>
      </c>
      <c r="I98" s="4">
        <f t="shared" si="6"/>
        <v>1811.1882352941182</v>
      </c>
      <c r="J98" s="4">
        <f t="shared" si="12"/>
        <v>1.0220784535338812E-2</v>
      </c>
      <c r="K98">
        <f t="shared" si="7"/>
        <v>0</v>
      </c>
      <c r="L98">
        <f t="shared" si="8"/>
        <v>0</v>
      </c>
      <c r="M98" s="8">
        <f t="shared" si="11"/>
        <v>-5.3200000000000047</v>
      </c>
    </row>
    <row r="99" spans="1:13" x14ac:dyDescent="0.25">
      <c r="A99">
        <v>98</v>
      </c>
      <c r="B99" s="1">
        <v>42867</v>
      </c>
      <c r="C99">
        <v>1829.7</v>
      </c>
      <c r="D99">
        <v>1829.7</v>
      </c>
      <c r="E99">
        <v>1829.7</v>
      </c>
      <c r="F99">
        <v>1829.7</v>
      </c>
      <c r="G99" s="3">
        <f t="shared" si="10"/>
        <v>0</v>
      </c>
      <c r="H99" s="3">
        <f t="shared" si="9"/>
        <v>-4.1699999999999822</v>
      </c>
      <c r="I99" s="4">
        <f t="shared" si="6"/>
        <v>1813.4764705882358</v>
      </c>
      <c r="J99" s="4">
        <f t="shared" si="12"/>
        <v>8.9460931392739695E-3</v>
      </c>
      <c r="K99">
        <f t="shared" si="7"/>
        <v>0</v>
      </c>
      <c r="L99">
        <f t="shared" si="8"/>
        <v>0</v>
      </c>
      <c r="M99" s="8">
        <f t="shared" si="11"/>
        <v>-5.3200000000000047</v>
      </c>
    </row>
    <row r="100" spans="1:13" x14ac:dyDescent="0.25">
      <c r="A100">
        <v>99</v>
      </c>
      <c r="B100" s="1">
        <v>42867.041666666664</v>
      </c>
      <c r="C100">
        <v>1829.7</v>
      </c>
      <c r="D100">
        <v>1829.7</v>
      </c>
      <c r="E100">
        <v>1829.7</v>
      </c>
      <c r="F100">
        <v>1829.7</v>
      </c>
      <c r="G100" s="3">
        <f t="shared" si="10"/>
        <v>0</v>
      </c>
      <c r="H100" s="3">
        <f t="shared" si="9"/>
        <v>-3.5399999999999636</v>
      </c>
      <c r="I100" s="4">
        <f t="shared" ref="I100:I163" si="13">AVERAGE(F67:F100)</f>
        <v>1815.7647058823534</v>
      </c>
      <c r="J100" s="4">
        <f t="shared" si="12"/>
        <v>7.6746144874948463E-3</v>
      </c>
      <c r="K100">
        <f t="shared" ref="K100:K163" si="14">IF(OR(AND(J100&gt;-0.0209607751993422,J100&lt;=-0.0109607751993422)),-H100,0)</f>
        <v>0</v>
      </c>
      <c r="L100">
        <f t="shared" ref="L100:L163" si="15">IF(OR(AND(J100&gt;0.0590392248006578,J100&lt;=0.0740392248006578)),H100,0)</f>
        <v>0</v>
      </c>
      <c r="M100" s="8">
        <f t="shared" si="11"/>
        <v>-5.3200000000000047</v>
      </c>
    </row>
    <row r="101" spans="1:13" x14ac:dyDescent="0.25">
      <c r="A101">
        <v>100</v>
      </c>
      <c r="B101" s="1">
        <v>42867.083333333336</v>
      </c>
      <c r="C101">
        <v>1829.7</v>
      </c>
      <c r="D101">
        <v>1829.7</v>
      </c>
      <c r="E101">
        <v>1829.7</v>
      </c>
      <c r="F101">
        <v>1829.7</v>
      </c>
      <c r="G101" s="3">
        <f t="shared" si="10"/>
        <v>0</v>
      </c>
      <c r="H101" s="3">
        <f t="shared" si="9"/>
        <v>-1.2099999999999682</v>
      </c>
      <c r="I101" s="4">
        <f t="shared" si="13"/>
        <v>1818.0529411764708</v>
      </c>
      <c r="J101" s="4">
        <f t="shared" si="12"/>
        <v>6.4063364491424579E-3</v>
      </c>
      <c r="K101">
        <f t="shared" si="14"/>
        <v>0</v>
      </c>
      <c r="L101">
        <f t="shared" si="15"/>
        <v>0</v>
      </c>
      <c r="M101" s="8">
        <f t="shared" si="11"/>
        <v>-5.3200000000000047</v>
      </c>
    </row>
    <row r="102" spans="1:13" x14ac:dyDescent="0.25">
      <c r="A102">
        <v>101</v>
      </c>
      <c r="B102" s="1">
        <v>42867.125</v>
      </c>
      <c r="C102">
        <v>1829.7</v>
      </c>
      <c r="D102">
        <v>1829.7</v>
      </c>
      <c r="E102">
        <v>1829.7</v>
      </c>
      <c r="F102">
        <v>1829.7</v>
      </c>
      <c r="G102" s="3">
        <f t="shared" si="10"/>
        <v>0</v>
      </c>
      <c r="H102" s="3">
        <f t="shared" si="9"/>
        <v>-1.4099999999999682</v>
      </c>
      <c r="I102" s="4">
        <f t="shared" si="13"/>
        <v>1820.3411764705882</v>
      </c>
      <c r="J102" s="4">
        <f t="shared" si="12"/>
        <v>5.1412469543525852E-3</v>
      </c>
      <c r="K102">
        <f t="shared" si="14"/>
        <v>0</v>
      </c>
      <c r="L102">
        <f t="shared" si="15"/>
        <v>0</v>
      </c>
      <c r="M102" s="8">
        <f t="shared" si="11"/>
        <v>-5.3200000000000047</v>
      </c>
    </row>
    <row r="103" spans="1:13" x14ac:dyDescent="0.25">
      <c r="A103">
        <v>102</v>
      </c>
      <c r="B103" s="1">
        <v>42867.166666666664</v>
      </c>
      <c r="C103">
        <v>1799.1</v>
      </c>
      <c r="D103">
        <v>1799.9</v>
      </c>
      <c r="E103">
        <v>1756.4</v>
      </c>
      <c r="F103">
        <v>1757.4</v>
      </c>
      <c r="G103" s="3">
        <f t="shared" si="10"/>
        <v>0</v>
      </c>
      <c r="H103" s="3">
        <f t="shared" si="9"/>
        <v>3.8300000000000183</v>
      </c>
      <c r="I103" s="4">
        <f t="shared" si="13"/>
        <v>1820.5029411764708</v>
      </c>
      <c r="J103" s="4">
        <f t="shared" si="12"/>
        <v>-3.4662367057584298E-2</v>
      </c>
      <c r="K103">
        <f t="shared" si="14"/>
        <v>0</v>
      </c>
      <c r="L103">
        <f t="shared" si="15"/>
        <v>0</v>
      </c>
      <c r="M103" s="8">
        <f t="shared" si="11"/>
        <v>-5.3200000000000047</v>
      </c>
    </row>
    <row r="104" spans="1:13" x14ac:dyDescent="0.25">
      <c r="A104">
        <v>103</v>
      </c>
      <c r="B104" s="1">
        <v>42867.208333333336</v>
      </c>
      <c r="C104">
        <v>1757.6</v>
      </c>
      <c r="D104">
        <v>1765.9</v>
      </c>
      <c r="E104">
        <v>1732.9</v>
      </c>
      <c r="F104">
        <v>1763.9</v>
      </c>
      <c r="G104" s="3">
        <f t="shared" si="10"/>
        <v>1</v>
      </c>
      <c r="H104" s="3">
        <f t="shared" si="9"/>
        <v>5.6799999999999962</v>
      </c>
      <c r="I104" s="4">
        <f t="shared" si="13"/>
        <v>1820.8558823529413</v>
      </c>
      <c r="J104" s="4">
        <f t="shared" si="12"/>
        <v>-3.1279731089613683E-2</v>
      </c>
      <c r="K104">
        <f t="shared" si="14"/>
        <v>0</v>
      </c>
      <c r="L104">
        <f t="shared" si="15"/>
        <v>0</v>
      </c>
      <c r="M104" s="8">
        <f t="shared" si="11"/>
        <v>-5.3200000000000047</v>
      </c>
    </row>
    <row r="105" spans="1:13" x14ac:dyDescent="0.25">
      <c r="A105">
        <v>104</v>
      </c>
      <c r="B105" s="1">
        <v>42867.25</v>
      </c>
      <c r="C105">
        <v>1763.8</v>
      </c>
      <c r="D105">
        <v>1798.5</v>
      </c>
      <c r="E105">
        <v>1762.3</v>
      </c>
      <c r="F105">
        <v>1787.1</v>
      </c>
      <c r="G105" s="3">
        <f t="shared" si="10"/>
        <v>1</v>
      </c>
      <c r="H105" s="3">
        <f t="shared" si="9"/>
        <v>2.5900000000000092</v>
      </c>
      <c r="I105" s="4">
        <f t="shared" si="13"/>
        <v>1821.8911764705883</v>
      </c>
      <c r="J105" s="4">
        <f t="shared" si="12"/>
        <v>-1.909618802698565E-2</v>
      </c>
      <c r="K105">
        <f t="shared" si="14"/>
        <v>-2.5900000000000092</v>
      </c>
      <c r="L105">
        <f t="shared" si="15"/>
        <v>0</v>
      </c>
      <c r="M105" s="8">
        <f t="shared" si="11"/>
        <v>-7.9100000000000144</v>
      </c>
    </row>
    <row r="106" spans="1:13" x14ac:dyDescent="0.25">
      <c r="A106">
        <v>105</v>
      </c>
      <c r="B106" s="1">
        <v>42867.291666666664</v>
      </c>
      <c r="C106">
        <v>1787.3</v>
      </c>
      <c r="D106">
        <v>1791.1</v>
      </c>
      <c r="E106">
        <v>1780.7</v>
      </c>
      <c r="F106">
        <v>1785.3</v>
      </c>
      <c r="G106" s="3">
        <f t="shared" si="10"/>
        <v>0</v>
      </c>
      <c r="H106" s="3">
        <f t="shared" si="9"/>
        <v>2.859999999999991</v>
      </c>
      <c r="I106" s="4">
        <f t="shared" si="13"/>
        <v>1822.8735294117648</v>
      </c>
      <c r="J106" s="4">
        <f t="shared" si="12"/>
        <v>-2.0612252471453485E-2</v>
      </c>
      <c r="K106">
        <f t="shared" si="14"/>
        <v>-2.859999999999991</v>
      </c>
      <c r="L106">
        <f t="shared" si="15"/>
        <v>0</v>
      </c>
      <c r="M106" s="8">
        <f t="shared" si="11"/>
        <v>-10.770000000000005</v>
      </c>
    </row>
    <row r="107" spans="1:13" x14ac:dyDescent="0.25">
      <c r="A107">
        <v>106</v>
      </c>
      <c r="B107" s="1">
        <v>42867.333333333336</v>
      </c>
      <c r="C107">
        <v>1785.2</v>
      </c>
      <c r="D107">
        <v>1796.1</v>
      </c>
      <c r="E107">
        <v>1782</v>
      </c>
      <c r="F107">
        <v>1795.9</v>
      </c>
      <c r="G107" s="3">
        <f t="shared" si="10"/>
        <v>1</v>
      </c>
      <c r="H107" s="3">
        <f t="shared" si="9"/>
        <v>0.45999999999999092</v>
      </c>
      <c r="I107" s="4">
        <f t="shared" si="13"/>
        <v>1824.1676470588236</v>
      </c>
      <c r="J107" s="4">
        <f t="shared" si="12"/>
        <v>-1.5496189236992808E-2</v>
      </c>
      <c r="K107">
        <f t="shared" si="14"/>
        <v>-0.45999999999999092</v>
      </c>
      <c r="L107">
        <f t="shared" si="15"/>
        <v>0</v>
      </c>
      <c r="M107" s="8">
        <f t="shared" si="11"/>
        <v>-11.229999999999995</v>
      </c>
    </row>
    <row r="108" spans="1:13" x14ac:dyDescent="0.25">
      <c r="A108">
        <v>107</v>
      </c>
      <c r="B108" s="1">
        <v>42867.375</v>
      </c>
      <c r="C108">
        <v>1795.2</v>
      </c>
      <c r="D108">
        <v>1820</v>
      </c>
      <c r="E108">
        <v>1794.8</v>
      </c>
      <c r="F108">
        <v>1820</v>
      </c>
      <c r="G108" s="3">
        <f t="shared" si="10"/>
        <v>1</v>
      </c>
      <c r="H108" s="3">
        <f t="shared" si="9"/>
        <v>-5.1900000000000093</v>
      </c>
      <c r="I108" s="4">
        <f t="shared" si="13"/>
        <v>1826.1705882352942</v>
      </c>
      <c r="J108" s="4">
        <f t="shared" si="12"/>
        <v>-3.3789769011979276E-3</v>
      </c>
      <c r="K108">
        <f t="shared" si="14"/>
        <v>0</v>
      </c>
      <c r="L108">
        <f t="shared" si="15"/>
        <v>0</v>
      </c>
      <c r="M108" s="8">
        <f t="shared" si="11"/>
        <v>-11.229999999999995</v>
      </c>
    </row>
    <row r="109" spans="1:13" x14ac:dyDescent="0.25">
      <c r="A109">
        <v>108</v>
      </c>
      <c r="B109" s="1">
        <v>42867.416666666664</v>
      </c>
      <c r="C109">
        <v>1820</v>
      </c>
      <c r="D109">
        <v>1824</v>
      </c>
      <c r="E109">
        <v>1805.2</v>
      </c>
      <c r="F109">
        <v>1812.4</v>
      </c>
      <c r="G109" s="3">
        <f t="shared" si="10"/>
        <v>0</v>
      </c>
      <c r="H109" s="3">
        <f t="shared" si="9"/>
        <v>-3.2200000000000046</v>
      </c>
      <c r="I109" s="4">
        <f t="shared" si="13"/>
        <v>1827.95</v>
      </c>
      <c r="J109" s="4">
        <f t="shared" si="12"/>
        <v>-8.5067972318717544E-3</v>
      </c>
      <c r="K109">
        <f t="shared" si="14"/>
        <v>0</v>
      </c>
      <c r="L109">
        <f t="shared" si="15"/>
        <v>0</v>
      </c>
      <c r="M109" s="8">
        <f t="shared" si="11"/>
        <v>-11.229999999999995</v>
      </c>
    </row>
    <row r="110" spans="1:13" x14ac:dyDescent="0.25">
      <c r="A110">
        <v>109</v>
      </c>
      <c r="B110" s="1">
        <v>42867.458333333336</v>
      </c>
      <c r="C110">
        <v>1812.4</v>
      </c>
      <c r="D110">
        <v>1820</v>
      </c>
      <c r="E110">
        <v>1803.2</v>
      </c>
      <c r="F110">
        <v>1813.1</v>
      </c>
      <c r="G110" s="3">
        <f t="shared" si="10"/>
        <v>1</v>
      </c>
      <c r="H110" s="3">
        <f t="shared" si="9"/>
        <v>-3.2899999999999867</v>
      </c>
      <c r="I110" s="4">
        <f t="shared" si="13"/>
        <v>1829.75</v>
      </c>
      <c r="J110" s="4">
        <f t="shared" si="12"/>
        <v>-9.0996037710070476E-3</v>
      </c>
      <c r="K110">
        <f t="shared" si="14"/>
        <v>0</v>
      </c>
      <c r="L110">
        <f t="shared" si="15"/>
        <v>0</v>
      </c>
      <c r="M110" s="8">
        <f t="shared" si="11"/>
        <v>-11.229999999999995</v>
      </c>
    </row>
    <row r="111" spans="1:13" x14ac:dyDescent="0.25">
      <c r="A111">
        <v>110</v>
      </c>
      <c r="B111" s="1">
        <v>42867.5</v>
      </c>
      <c r="C111">
        <v>1813</v>
      </c>
      <c r="D111">
        <v>1815.2</v>
      </c>
      <c r="E111">
        <v>1780.2</v>
      </c>
      <c r="F111">
        <v>1799.7</v>
      </c>
      <c r="G111" s="3">
        <f t="shared" si="10"/>
        <v>0</v>
      </c>
      <c r="H111" s="3">
        <f t="shared" si="9"/>
        <v>-0.55000000000000004</v>
      </c>
      <c r="I111" s="4">
        <f t="shared" si="13"/>
        <v>1831.1558823529408</v>
      </c>
      <c r="J111" s="4">
        <f t="shared" si="12"/>
        <v>-1.7178156516375664E-2</v>
      </c>
      <c r="K111">
        <f t="shared" si="14"/>
        <v>0.55000000000000004</v>
      </c>
      <c r="L111">
        <f t="shared" si="15"/>
        <v>0</v>
      </c>
      <c r="M111" s="8">
        <f t="shared" si="11"/>
        <v>-10.679999999999994</v>
      </c>
    </row>
    <row r="112" spans="1:13" x14ac:dyDescent="0.25">
      <c r="A112">
        <v>111</v>
      </c>
      <c r="B112" s="1">
        <v>42867.541666666664</v>
      </c>
      <c r="C112">
        <v>1799.7</v>
      </c>
      <c r="D112">
        <v>1800.7</v>
      </c>
      <c r="E112">
        <v>1758.3</v>
      </c>
      <c r="F112">
        <v>1768</v>
      </c>
      <c r="G112" s="3">
        <f t="shared" si="10"/>
        <v>0</v>
      </c>
      <c r="H112" s="3">
        <f t="shared" si="9"/>
        <v>2.6200000000000045</v>
      </c>
      <c r="I112" s="4">
        <f t="shared" si="13"/>
        <v>1830.6705882352937</v>
      </c>
      <c r="J112" s="4">
        <f t="shared" si="12"/>
        <v>-3.4233678433489345E-2</v>
      </c>
      <c r="K112">
        <f t="shared" si="14"/>
        <v>0</v>
      </c>
      <c r="L112">
        <f t="shared" si="15"/>
        <v>0</v>
      </c>
      <c r="M112" s="8">
        <f t="shared" si="11"/>
        <v>-10.679999999999994</v>
      </c>
    </row>
    <row r="113" spans="1:13" x14ac:dyDescent="0.25">
      <c r="A113">
        <v>112</v>
      </c>
      <c r="B113" s="1">
        <v>42867.583333333336</v>
      </c>
      <c r="C113">
        <v>1763.6</v>
      </c>
      <c r="D113">
        <v>1781.3</v>
      </c>
      <c r="E113">
        <v>1761.6</v>
      </c>
      <c r="F113">
        <v>1775.7</v>
      </c>
      <c r="G113" s="3">
        <f t="shared" si="10"/>
        <v>1</v>
      </c>
      <c r="H113" s="3">
        <f t="shared" si="9"/>
        <v>-1.3600000000000136</v>
      </c>
      <c r="I113" s="4">
        <f t="shared" si="13"/>
        <v>1829.9323529411758</v>
      </c>
      <c r="J113" s="4">
        <f t="shared" si="12"/>
        <v>-2.9636261063973435E-2</v>
      </c>
      <c r="K113">
        <f t="shared" si="14"/>
        <v>0</v>
      </c>
      <c r="L113">
        <f t="shared" si="15"/>
        <v>0</v>
      </c>
      <c r="M113" s="8">
        <f t="shared" si="11"/>
        <v>-10.679999999999994</v>
      </c>
    </row>
    <row r="114" spans="1:13" x14ac:dyDescent="0.25">
      <c r="A114">
        <v>113</v>
      </c>
      <c r="B114" s="1">
        <v>42867.625</v>
      </c>
      <c r="C114">
        <v>1775.7</v>
      </c>
      <c r="D114">
        <v>1775.7</v>
      </c>
      <c r="E114">
        <v>1775.7</v>
      </c>
      <c r="F114">
        <v>1775.7</v>
      </c>
      <c r="G114" s="3">
        <f t="shared" si="10"/>
        <v>0</v>
      </c>
      <c r="H114" s="3">
        <f t="shared" si="9"/>
        <v>-7.25</v>
      </c>
      <c r="I114" s="4">
        <f t="shared" si="13"/>
        <v>1828.1794117647053</v>
      </c>
      <c r="J114" s="4">
        <f t="shared" si="12"/>
        <v>-2.8705832385481189E-2</v>
      </c>
      <c r="K114">
        <f t="shared" si="14"/>
        <v>0</v>
      </c>
      <c r="L114">
        <f t="shared" si="15"/>
        <v>0</v>
      </c>
      <c r="M114" s="8">
        <f t="shared" si="11"/>
        <v>-10.679999999999994</v>
      </c>
    </row>
    <row r="115" spans="1:13" x14ac:dyDescent="0.25">
      <c r="A115">
        <v>114</v>
      </c>
      <c r="B115" s="1">
        <v>42867.666666666664</v>
      </c>
      <c r="C115">
        <v>1750.7</v>
      </c>
      <c r="D115">
        <v>1765.1</v>
      </c>
      <c r="E115">
        <v>1745.8</v>
      </c>
      <c r="F115">
        <v>1764.8</v>
      </c>
      <c r="G115" s="3">
        <f t="shared" si="10"/>
        <v>0</v>
      </c>
      <c r="H115" s="3">
        <f t="shared" si="9"/>
        <v>-6.9299999999999962</v>
      </c>
      <c r="I115" s="4">
        <f t="shared" si="13"/>
        <v>1826.1058823529406</v>
      </c>
      <c r="J115" s="4">
        <f t="shared" si="12"/>
        <v>-3.3571920963283874E-2</v>
      </c>
      <c r="K115">
        <f t="shared" si="14"/>
        <v>0</v>
      </c>
      <c r="L115">
        <f t="shared" si="15"/>
        <v>0</v>
      </c>
      <c r="M115" s="8">
        <f t="shared" si="11"/>
        <v>-10.679999999999994</v>
      </c>
    </row>
    <row r="116" spans="1:13" x14ac:dyDescent="0.25">
      <c r="A116">
        <v>115</v>
      </c>
      <c r="B116" s="1">
        <v>42867.708333333336</v>
      </c>
      <c r="C116">
        <v>1764.8</v>
      </c>
      <c r="D116">
        <v>1764.8</v>
      </c>
      <c r="E116">
        <v>1764.8</v>
      </c>
      <c r="F116">
        <v>1764.8</v>
      </c>
      <c r="G116" s="3">
        <f t="shared" si="10"/>
        <v>0</v>
      </c>
      <c r="H116" s="3">
        <f t="shared" si="9"/>
        <v>-7.4700000000000051</v>
      </c>
      <c r="I116" s="4">
        <f t="shared" si="13"/>
        <v>1822.9499999999998</v>
      </c>
      <c r="J116" s="4">
        <f t="shared" si="12"/>
        <v>-3.1898845278257704E-2</v>
      </c>
      <c r="K116">
        <f t="shared" si="14"/>
        <v>0</v>
      </c>
      <c r="L116">
        <f t="shared" si="15"/>
        <v>0</v>
      </c>
      <c r="M116" s="8">
        <f t="shared" si="11"/>
        <v>-10.679999999999994</v>
      </c>
    </row>
    <row r="117" spans="1:13" x14ac:dyDescent="0.25">
      <c r="A117">
        <v>116</v>
      </c>
      <c r="B117" s="1">
        <v>42867.75</v>
      </c>
      <c r="C117">
        <v>1760.4</v>
      </c>
      <c r="D117">
        <v>1760.4</v>
      </c>
      <c r="E117">
        <v>1732</v>
      </c>
      <c r="F117">
        <v>1732.7</v>
      </c>
      <c r="G117" s="3">
        <f t="shared" si="10"/>
        <v>0</v>
      </c>
      <c r="H117" s="3">
        <f t="shared" si="9"/>
        <v>-5.0400000000000098</v>
      </c>
      <c r="I117" s="4">
        <f t="shared" si="13"/>
        <v>1819.0882352941173</v>
      </c>
      <c r="J117" s="4">
        <f t="shared" si="12"/>
        <v>-4.7489854322624314E-2</v>
      </c>
      <c r="K117">
        <f t="shared" si="14"/>
        <v>0</v>
      </c>
      <c r="L117">
        <f t="shared" si="15"/>
        <v>0</v>
      </c>
      <c r="M117" s="8">
        <f t="shared" si="11"/>
        <v>-10.679999999999994</v>
      </c>
    </row>
    <row r="118" spans="1:13" x14ac:dyDescent="0.25">
      <c r="A118">
        <v>117</v>
      </c>
      <c r="B118" s="1">
        <v>42867.791666666664</v>
      </c>
      <c r="C118">
        <v>1732.8</v>
      </c>
      <c r="D118">
        <v>1732.8</v>
      </c>
      <c r="E118">
        <v>1650.7</v>
      </c>
      <c r="F118">
        <v>1673.9</v>
      </c>
      <c r="G118" s="3">
        <f t="shared" si="10"/>
        <v>0</v>
      </c>
      <c r="H118" s="3">
        <f t="shared" si="9"/>
        <v>1.1699999999999819</v>
      </c>
      <c r="I118" s="4">
        <f t="shared" si="13"/>
        <v>1813.129411764706</v>
      </c>
      <c r="J118" s="4">
        <f t="shared" si="12"/>
        <v>-7.6789561109813387E-2</v>
      </c>
      <c r="K118">
        <f t="shared" si="14"/>
        <v>0</v>
      </c>
      <c r="L118">
        <f t="shared" si="15"/>
        <v>0</v>
      </c>
      <c r="M118" s="8">
        <f t="shared" si="11"/>
        <v>-10.679999999999994</v>
      </c>
    </row>
    <row r="119" spans="1:13" x14ac:dyDescent="0.25">
      <c r="A119">
        <v>118</v>
      </c>
      <c r="B119" s="1">
        <v>42867.833333333336</v>
      </c>
      <c r="C119">
        <v>1673.5</v>
      </c>
      <c r="D119">
        <v>1721</v>
      </c>
      <c r="E119">
        <v>1669.6</v>
      </c>
      <c r="F119">
        <v>1690.8</v>
      </c>
      <c r="G119" s="3">
        <f t="shared" si="10"/>
        <v>1</v>
      </c>
      <c r="H119" s="3">
        <f t="shared" si="9"/>
        <v>-0.99000000000000909</v>
      </c>
      <c r="I119" s="4">
        <f t="shared" si="13"/>
        <v>1808.1941176470589</v>
      </c>
      <c r="J119" s="4">
        <f t="shared" si="12"/>
        <v>-6.4923404241475913E-2</v>
      </c>
      <c r="K119">
        <f t="shared" si="14"/>
        <v>0</v>
      </c>
      <c r="L119">
        <f t="shared" si="15"/>
        <v>0</v>
      </c>
      <c r="M119" s="8">
        <f t="shared" si="11"/>
        <v>-10.679999999999994</v>
      </c>
    </row>
    <row r="120" spans="1:13" x14ac:dyDescent="0.25">
      <c r="A120">
        <v>119</v>
      </c>
      <c r="B120" s="1">
        <v>42869.875</v>
      </c>
      <c r="C120">
        <v>1798.9</v>
      </c>
      <c r="D120">
        <v>1798.9</v>
      </c>
      <c r="E120">
        <v>1774.8</v>
      </c>
      <c r="F120">
        <v>1793.5</v>
      </c>
      <c r="G120" s="3">
        <f t="shared" si="10"/>
        <v>1</v>
      </c>
      <c r="H120" s="3">
        <f t="shared" si="9"/>
        <v>-0.70000000000000007</v>
      </c>
      <c r="I120" s="4">
        <f t="shared" si="13"/>
        <v>1806.0647058823531</v>
      </c>
      <c r="J120" s="4">
        <f t="shared" si="12"/>
        <v>-6.9569522295794828E-3</v>
      </c>
      <c r="K120">
        <f t="shared" si="14"/>
        <v>0</v>
      </c>
      <c r="L120">
        <f t="shared" si="15"/>
        <v>0</v>
      </c>
      <c r="M120" s="8">
        <f t="shared" si="11"/>
        <v>-10.679999999999994</v>
      </c>
    </row>
    <row r="121" spans="1:13" x14ac:dyDescent="0.25">
      <c r="A121">
        <v>120</v>
      </c>
      <c r="B121" s="1">
        <v>42869.916666666664</v>
      </c>
      <c r="C121">
        <v>1793.9</v>
      </c>
      <c r="D121">
        <v>1798.7</v>
      </c>
      <c r="E121">
        <v>1786.8</v>
      </c>
      <c r="F121">
        <v>1790.5</v>
      </c>
      <c r="G121" s="3">
        <f t="shared" si="10"/>
        <v>0</v>
      </c>
      <c r="H121" s="3">
        <f t="shared" si="9"/>
        <v>-1.2899999999999865</v>
      </c>
      <c r="I121" s="4">
        <f t="shared" si="13"/>
        <v>1804.4823529411767</v>
      </c>
      <c r="J121" s="4">
        <f t="shared" si="12"/>
        <v>-7.7486781283211403E-3</v>
      </c>
      <c r="K121">
        <f t="shared" si="14"/>
        <v>0</v>
      </c>
      <c r="L121">
        <f t="shared" si="15"/>
        <v>0</v>
      </c>
      <c r="M121" s="8">
        <f t="shared" si="11"/>
        <v>-10.679999999999994</v>
      </c>
    </row>
    <row r="122" spans="1:13" x14ac:dyDescent="0.25">
      <c r="A122">
        <v>121</v>
      </c>
      <c r="B122" s="1">
        <v>42869.958333333336</v>
      </c>
      <c r="C122">
        <v>1790.2</v>
      </c>
      <c r="D122">
        <v>1798.7</v>
      </c>
      <c r="E122">
        <v>1788.6</v>
      </c>
      <c r="F122">
        <v>1793.4</v>
      </c>
      <c r="G122" s="3">
        <f t="shared" si="10"/>
        <v>1</v>
      </c>
      <c r="H122" s="3">
        <f t="shared" si="9"/>
        <v>-1.6799999999999955</v>
      </c>
      <c r="I122" s="4">
        <f t="shared" si="13"/>
        <v>1802.9764705882353</v>
      </c>
      <c r="J122" s="4">
        <f t="shared" si="12"/>
        <v>-5.3114784049903552E-3</v>
      </c>
      <c r="K122">
        <f t="shared" si="14"/>
        <v>0</v>
      </c>
      <c r="L122">
        <f t="shared" si="15"/>
        <v>0</v>
      </c>
      <c r="M122" s="8">
        <f t="shared" si="11"/>
        <v>-10.679999999999994</v>
      </c>
    </row>
    <row r="123" spans="1:13" x14ac:dyDescent="0.25">
      <c r="A123">
        <v>122</v>
      </c>
      <c r="B123" s="1">
        <v>42870</v>
      </c>
      <c r="C123">
        <v>1793.6</v>
      </c>
      <c r="D123">
        <v>1801.9</v>
      </c>
      <c r="E123">
        <v>1783.6</v>
      </c>
      <c r="F123">
        <v>1789.3</v>
      </c>
      <c r="G123" s="3">
        <f t="shared" si="10"/>
        <v>0</v>
      </c>
      <c r="H123" s="3">
        <f t="shared" si="9"/>
        <v>-4.0599999999999907</v>
      </c>
      <c r="I123" s="4">
        <f t="shared" si="13"/>
        <v>1801.2500000000002</v>
      </c>
      <c r="J123" s="4">
        <f t="shared" si="12"/>
        <v>-6.6342817487856642E-3</v>
      </c>
      <c r="K123">
        <f t="shared" si="14"/>
        <v>0</v>
      </c>
      <c r="L123">
        <f t="shared" si="15"/>
        <v>0</v>
      </c>
      <c r="M123" s="8">
        <f t="shared" si="11"/>
        <v>-10.679999999999994</v>
      </c>
    </row>
    <row r="124" spans="1:13" x14ac:dyDescent="0.25">
      <c r="A124">
        <v>123</v>
      </c>
      <c r="B124" s="1">
        <v>42870.041666666664</v>
      </c>
      <c r="C124">
        <v>1789.7</v>
      </c>
      <c r="D124">
        <v>1800.6</v>
      </c>
      <c r="E124">
        <v>1772.9</v>
      </c>
      <c r="F124">
        <v>1787.2</v>
      </c>
      <c r="G124" s="3">
        <f t="shared" si="10"/>
        <v>0</v>
      </c>
      <c r="H124" s="3">
        <f t="shared" si="9"/>
        <v>-3.5399999999999867</v>
      </c>
      <c r="I124" s="4">
        <f t="shared" si="13"/>
        <v>1799.1529411764707</v>
      </c>
      <c r="J124" s="4">
        <f t="shared" si="12"/>
        <v>-6.6436492990165075E-3</v>
      </c>
      <c r="K124">
        <f t="shared" si="14"/>
        <v>0</v>
      </c>
      <c r="L124">
        <f t="shared" si="15"/>
        <v>0</v>
      </c>
      <c r="M124" s="8">
        <f t="shared" si="11"/>
        <v>-10.679999999999994</v>
      </c>
    </row>
    <row r="125" spans="1:13" x14ac:dyDescent="0.25">
      <c r="A125">
        <v>124</v>
      </c>
      <c r="B125" s="1">
        <v>42870.083333333336</v>
      </c>
      <c r="C125">
        <v>1786.1</v>
      </c>
      <c r="D125">
        <v>1790.9</v>
      </c>
      <c r="E125">
        <v>1771.6</v>
      </c>
      <c r="F125">
        <v>1776.8</v>
      </c>
      <c r="G125" s="3">
        <f t="shared" si="10"/>
        <v>0</v>
      </c>
      <c r="H125" s="3">
        <f t="shared" si="9"/>
        <v>-1.7799999999999956</v>
      </c>
      <c r="I125" s="4">
        <f t="shared" si="13"/>
        <v>1796.5647058823531</v>
      </c>
      <c r="J125" s="4">
        <f t="shared" si="12"/>
        <v>-1.1001388270424739E-2</v>
      </c>
      <c r="K125">
        <f t="shared" si="14"/>
        <v>1.7799999999999956</v>
      </c>
      <c r="L125">
        <f t="shared" si="15"/>
        <v>0</v>
      </c>
      <c r="M125" s="8">
        <f t="shared" si="11"/>
        <v>-8.8999999999999986</v>
      </c>
    </row>
    <row r="126" spans="1:13" x14ac:dyDescent="0.25">
      <c r="A126">
        <v>125</v>
      </c>
      <c r="B126" s="1">
        <v>42870.125</v>
      </c>
      <c r="C126">
        <v>1777</v>
      </c>
      <c r="D126">
        <v>1794.1</v>
      </c>
      <c r="E126">
        <v>1769.9</v>
      </c>
      <c r="F126">
        <v>1776.3</v>
      </c>
      <c r="G126" s="3">
        <f t="shared" si="10"/>
        <v>0</v>
      </c>
      <c r="H126" s="3">
        <f t="shared" si="9"/>
        <v>-2.7899999999999867</v>
      </c>
      <c r="I126" s="4">
        <f t="shared" si="13"/>
        <v>1794.2852941176475</v>
      </c>
      <c r="J126" s="4">
        <f t="shared" si="12"/>
        <v>-1.0023653527457488E-2</v>
      </c>
      <c r="K126">
        <f t="shared" si="14"/>
        <v>0</v>
      </c>
      <c r="L126">
        <f t="shared" si="15"/>
        <v>0</v>
      </c>
      <c r="M126" s="8">
        <f t="shared" si="11"/>
        <v>-8.8999999999999986</v>
      </c>
    </row>
    <row r="127" spans="1:13" x14ac:dyDescent="0.25">
      <c r="A127">
        <v>126</v>
      </c>
      <c r="B127" s="1">
        <v>42870.166666666664</v>
      </c>
      <c r="C127">
        <v>1782.5</v>
      </c>
      <c r="D127">
        <v>1782.5</v>
      </c>
      <c r="E127">
        <v>1738.4</v>
      </c>
      <c r="F127">
        <v>1754.4</v>
      </c>
      <c r="G127" s="3">
        <f t="shared" si="10"/>
        <v>0</v>
      </c>
      <c r="H127" s="3">
        <f t="shared" si="9"/>
        <v>-2.8000000000000003</v>
      </c>
      <c r="I127" s="4">
        <f t="shared" si="13"/>
        <v>1791.3617647058827</v>
      </c>
      <c r="J127" s="4">
        <f t="shared" si="12"/>
        <v>-2.0633333497520057E-2</v>
      </c>
      <c r="K127">
        <f t="shared" si="14"/>
        <v>2.8000000000000003</v>
      </c>
      <c r="L127">
        <f t="shared" si="15"/>
        <v>0</v>
      </c>
      <c r="M127" s="8">
        <f t="shared" si="11"/>
        <v>-6.0999999999999979</v>
      </c>
    </row>
    <row r="128" spans="1:13" x14ac:dyDescent="0.25">
      <c r="A128">
        <v>127</v>
      </c>
      <c r="B128" s="1">
        <v>42870.208333333336</v>
      </c>
      <c r="C128">
        <v>1753.1</v>
      </c>
      <c r="D128">
        <v>1768.7</v>
      </c>
      <c r="E128">
        <v>1740.8</v>
      </c>
      <c r="F128">
        <v>1755.8</v>
      </c>
      <c r="G128" s="3">
        <f t="shared" si="10"/>
        <v>1</v>
      </c>
      <c r="H128" s="3">
        <f t="shared" si="9"/>
        <v>-3.0700000000000047</v>
      </c>
      <c r="I128" s="4">
        <f t="shared" si="13"/>
        <v>1788.4794117647064</v>
      </c>
      <c r="J128" s="4">
        <f t="shared" si="12"/>
        <v>-1.8272176660094397E-2</v>
      </c>
      <c r="K128">
        <f t="shared" si="14"/>
        <v>3.0700000000000047</v>
      </c>
      <c r="L128">
        <f t="shared" si="15"/>
        <v>0</v>
      </c>
      <c r="M128" s="8">
        <f t="shared" si="11"/>
        <v>-3.0299999999999931</v>
      </c>
    </row>
    <row r="129" spans="1:13" x14ac:dyDescent="0.25">
      <c r="A129">
        <v>128</v>
      </c>
      <c r="B129" s="1">
        <v>42870.25</v>
      </c>
      <c r="C129">
        <v>1756.8</v>
      </c>
      <c r="D129">
        <v>1772.9</v>
      </c>
      <c r="E129">
        <v>1748.8</v>
      </c>
      <c r="F129">
        <v>1765.1</v>
      </c>
      <c r="G129" s="3">
        <f t="shared" si="10"/>
        <v>1</v>
      </c>
      <c r="H129" s="3">
        <f t="shared" si="9"/>
        <v>-3.9000000000000004</v>
      </c>
      <c r="I129" s="4">
        <f t="shared" si="13"/>
        <v>1785.8705882352947</v>
      </c>
      <c r="J129" s="4">
        <f t="shared" si="12"/>
        <v>-1.1630511399943755E-2</v>
      </c>
      <c r="K129">
        <f t="shared" si="14"/>
        <v>3.9000000000000004</v>
      </c>
      <c r="L129">
        <f t="shared" si="15"/>
        <v>0</v>
      </c>
      <c r="M129" s="8">
        <f t="shared" si="11"/>
        <v>0.87000000000000721</v>
      </c>
    </row>
    <row r="130" spans="1:13" x14ac:dyDescent="0.25">
      <c r="A130">
        <v>129</v>
      </c>
      <c r="B130" s="1">
        <v>42870.291666666664</v>
      </c>
      <c r="C130">
        <v>1765.1</v>
      </c>
      <c r="D130">
        <v>1772</v>
      </c>
      <c r="E130">
        <v>1743.3</v>
      </c>
      <c r="F130">
        <v>1754.3</v>
      </c>
      <c r="G130" s="3">
        <f t="shared" si="10"/>
        <v>0</v>
      </c>
      <c r="H130" s="3">
        <f t="shared" si="9"/>
        <v>-2.8200000000000047</v>
      </c>
      <c r="I130" s="4">
        <f t="shared" si="13"/>
        <v>1782.9441176470593</v>
      </c>
      <c r="J130" s="4">
        <f t="shared" si="12"/>
        <v>-1.6065628397182063E-2</v>
      </c>
      <c r="K130">
        <f t="shared" si="14"/>
        <v>2.8200000000000047</v>
      </c>
      <c r="L130">
        <f t="shared" si="15"/>
        <v>0</v>
      </c>
      <c r="M130" s="8">
        <f t="shared" si="11"/>
        <v>3.6900000000000119</v>
      </c>
    </row>
    <row r="131" spans="1:13" x14ac:dyDescent="0.25">
      <c r="A131">
        <v>130</v>
      </c>
      <c r="B131" s="1">
        <v>42870.333333333336</v>
      </c>
      <c r="C131">
        <v>1754.4</v>
      </c>
      <c r="D131">
        <v>1757.2</v>
      </c>
      <c r="E131">
        <v>1711.3</v>
      </c>
      <c r="F131">
        <v>1726.2</v>
      </c>
      <c r="G131" s="3">
        <f t="shared" si="10"/>
        <v>0</v>
      </c>
      <c r="H131" s="3">
        <f t="shared" ref="H131:H194" si="16">((F132-C132)+(F133-C133)+(F134-C134)+(F135-C135))*0.1</f>
        <v>0</v>
      </c>
      <c r="I131" s="4">
        <f t="shared" si="13"/>
        <v>1779.1911764705887</v>
      </c>
      <c r="J131" s="4">
        <f t="shared" si="12"/>
        <v>-2.9783857502996502E-2</v>
      </c>
      <c r="K131">
        <f t="shared" si="14"/>
        <v>0</v>
      </c>
      <c r="L131">
        <f t="shared" si="15"/>
        <v>0</v>
      </c>
      <c r="M131" s="8">
        <f t="shared" si="11"/>
        <v>3.6900000000000119</v>
      </c>
    </row>
    <row r="132" spans="1:13" x14ac:dyDescent="0.25">
      <c r="A132">
        <v>131</v>
      </c>
      <c r="B132" s="1">
        <v>42870.375</v>
      </c>
      <c r="C132">
        <v>1726.2</v>
      </c>
      <c r="D132">
        <v>1726.2</v>
      </c>
      <c r="E132">
        <v>1726.2</v>
      </c>
      <c r="F132">
        <v>1726.2</v>
      </c>
      <c r="G132" s="3">
        <f t="shared" si="10"/>
        <v>0</v>
      </c>
      <c r="H132" s="3">
        <f t="shared" si="16"/>
        <v>0</v>
      </c>
      <c r="I132" s="4">
        <f t="shared" si="13"/>
        <v>1776.1470588235297</v>
      </c>
      <c r="J132" s="4">
        <f t="shared" si="12"/>
        <v>-2.8121015416715078E-2</v>
      </c>
      <c r="K132">
        <f t="shared" si="14"/>
        <v>0</v>
      </c>
      <c r="L132">
        <f t="shared" si="15"/>
        <v>0</v>
      </c>
      <c r="M132" s="8">
        <f t="shared" si="11"/>
        <v>3.6900000000000119</v>
      </c>
    </row>
    <row r="133" spans="1:13" x14ac:dyDescent="0.25">
      <c r="A133">
        <v>132</v>
      </c>
      <c r="B133" s="1">
        <v>42870.416666666664</v>
      </c>
      <c r="C133">
        <v>1726.2</v>
      </c>
      <c r="D133">
        <v>1726.2</v>
      </c>
      <c r="E133">
        <v>1726.2</v>
      </c>
      <c r="F133">
        <v>1726.2</v>
      </c>
      <c r="G133" s="3">
        <f t="shared" si="10"/>
        <v>0</v>
      </c>
      <c r="H133" s="3">
        <f t="shared" si="16"/>
        <v>0</v>
      </c>
      <c r="I133" s="4">
        <f t="shared" si="13"/>
        <v>1773.1029411764707</v>
      </c>
      <c r="J133" s="4">
        <f t="shared" si="12"/>
        <v>-2.6452463693591333E-2</v>
      </c>
      <c r="K133">
        <f t="shared" si="14"/>
        <v>0</v>
      </c>
      <c r="L133">
        <f t="shared" si="15"/>
        <v>0</v>
      </c>
      <c r="M133" s="8">
        <f t="shared" si="11"/>
        <v>3.6900000000000119</v>
      </c>
    </row>
    <row r="134" spans="1:13" x14ac:dyDescent="0.25">
      <c r="A134">
        <v>133</v>
      </c>
      <c r="B134" s="1">
        <v>42870.458333333336</v>
      </c>
      <c r="C134">
        <v>1726.2</v>
      </c>
      <c r="D134">
        <v>1726.2</v>
      </c>
      <c r="E134">
        <v>1726.2</v>
      </c>
      <c r="F134">
        <v>1726.2</v>
      </c>
      <c r="G134" s="3">
        <f t="shared" si="10"/>
        <v>0</v>
      </c>
      <c r="H134" s="3">
        <f t="shared" si="16"/>
        <v>0</v>
      </c>
      <c r="I134" s="4">
        <f t="shared" si="13"/>
        <v>1770.0588235294119</v>
      </c>
      <c r="J134" s="4">
        <f t="shared" si="12"/>
        <v>-2.4778172875610682E-2</v>
      </c>
      <c r="K134">
        <f t="shared" si="14"/>
        <v>0</v>
      </c>
      <c r="L134">
        <f t="shared" si="15"/>
        <v>0</v>
      </c>
      <c r="M134" s="8">
        <f t="shared" si="11"/>
        <v>3.6900000000000119</v>
      </c>
    </row>
    <row r="135" spans="1:13" x14ac:dyDescent="0.25">
      <c r="A135">
        <v>134</v>
      </c>
      <c r="B135" s="1">
        <v>42870.5</v>
      </c>
      <c r="C135">
        <v>1726.2</v>
      </c>
      <c r="D135">
        <v>1726.2</v>
      </c>
      <c r="E135">
        <v>1726.2</v>
      </c>
      <c r="F135">
        <v>1726.2</v>
      </c>
      <c r="G135" s="3">
        <f t="shared" si="10"/>
        <v>0</v>
      </c>
      <c r="H135" s="3">
        <f t="shared" si="16"/>
        <v>0</v>
      </c>
      <c r="I135" s="4">
        <f t="shared" si="13"/>
        <v>1767.0147058823529</v>
      </c>
      <c r="J135" s="4">
        <f t="shared" si="12"/>
        <v>-2.3098113301763479E-2</v>
      </c>
      <c r="K135">
        <f t="shared" si="14"/>
        <v>0</v>
      </c>
      <c r="L135">
        <f t="shared" si="15"/>
        <v>0</v>
      </c>
      <c r="M135" s="8">
        <f t="shared" si="11"/>
        <v>3.6900000000000119</v>
      </c>
    </row>
    <row r="136" spans="1:13" x14ac:dyDescent="0.25">
      <c r="A136">
        <v>135</v>
      </c>
      <c r="B136" s="1">
        <v>42870.541666666664</v>
      </c>
      <c r="C136">
        <v>1726.2</v>
      </c>
      <c r="D136">
        <v>1726.2</v>
      </c>
      <c r="E136">
        <v>1726.2</v>
      </c>
      <c r="F136">
        <v>1726.2</v>
      </c>
      <c r="G136" s="3">
        <f t="shared" si="10"/>
        <v>0</v>
      </c>
      <c r="H136" s="3">
        <f t="shared" si="16"/>
        <v>0</v>
      </c>
      <c r="I136" s="4">
        <f t="shared" si="13"/>
        <v>1763.9705882352941</v>
      </c>
      <c r="J136" s="4">
        <f t="shared" si="12"/>
        <v>-2.1412255106294298E-2</v>
      </c>
      <c r="K136">
        <f t="shared" si="14"/>
        <v>0</v>
      </c>
      <c r="L136">
        <f t="shared" si="15"/>
        <v>0</v>
      </c>
      <c r="M136" s="8">
        <f t="shared" si="11"/>
        <v>3.6900000000000119</v>
      </c>
    </row>
    <row r="137" spans="1:13" x14ac:dyDescent="0.25">
      <c r="A137">
        <v>136</v>
      </c>
      <c r="B137" s="1">
        <v>42870.583333333336</v>
      </c>
      <c r="C137">
        <v>1726.2</v>
      </c>
      <c r="D137">
        <v>1726.2</v>
      </c>
      <c r="E137">
        <v>1726.2</v>
      </c>
      <c r="F137">
        <v>1726.2</v>
      </c>
      <c r="G137" s="3">
        <f t="shared" si="10"/>
        <v>0</v>
      </c>
      <c r="H137" s="3">
        <f t="shared" si="16"/>
        <v>0</v>
      </c>
      <c r="I137" s="4">
        <f t="shared" si="13"/>
        <v>1763.0529411764705</v>
      </c>
      <c r="J137" s="4">
        <f t="shared" si="12"/>
        <v>-2.0902912394609618E-2</v>
      </c>
      <c r="K137">
        <f t="shared" si="14"/>
        <v>0</v>
      </c>
      <c r="L137">
        <f t="shared" si="15"/>
        <v>0</v>
      </c>
      <c r="M137" s="8">
        <f t="shared" si="11"/>
        <v>3.6900000000000119</v>
      </c>
    </row>
    <row r="138" spans="1:13" x14ac:dyDescent="0.25">
      <c r="A138">
        <v>137</v>
      </c>
      <c r="B138" s="1">
        <v>42870.625</v>
      </c>
      <c r="C138">
        <v>1726.2</v>
      </c>
      <c r="D138">
        <v>1726.2</v>
      </c>
      <c r="E138">
        <v>1726.2</v>
      </c>
      <c r="F138">
        <v>1726.2</v>
      </c>
      <c r="G138" s="3">
        <f t="shared" si="10"/>
        <v>0</v>
      </c>
      <c r="H138" s="3">
        <f t="shared" si="16"/>
        <v>0</v>
      </c>
      <c r="I138" s="4">
        <f t="shared" si="13"/>
        <v>1761.9441176470586</v>
      </c>
      <c r="J138" s="4">
        <f t="shared" si="12"/>
        <v>-2.0286748761812134E-2</v>
      </c>
      <c r="K138">
        <f t="shared" si="14"/>
        <v>0</v>
      </c>
      <c r="L138">
        <f t="shared" si="15"/>
        <v>0</v>
      </c>
      <c r="M138" s="8">
        <f t="shared" si="11"/>
        <v>3.6900000000000119</v>
      </c>
    </row>
    <row r="139" spans="1:13" x14ac:dyDescent="0.25">
      <c r="A139">
        <v>138</v>
      </c>
      <c r="B139" s="1">
        <v>42870.666666666664</v>
      </c>
      <c r="C139">
        <v>1726.2</v>
      </c>
      <c r="D139">
        <v>1726.2</v>
      </c>
      <c r="E139">
        <v>1726.2</v>
      </c>
      <c r="F139">
        <v>1726.2</v>
      </c>
      <c r="G139" s="3">
        <f t="shared" si="10"/>
        <v>0</v>
      </c>
      <c r="H139" s="3">
        <f t="shared" si="16"/>
        <v>0</v>
      </c>
      <c r="I139" s="4">
        <f t="shared" si="13"/>
        <v>1760.1529411764702</v>
      </c>
      <c r="J139" s="4">
        <f t="shared" si="12"/>
        <v>-1.9289767600408791E-2</v>
      </c>
      <c r="K139">
        <f t="shared" si="14"/>
        <v>0</v>
      </c>
      <c r="L139">
        <f t="shared" si="15"/>
        <v>0</v>
      </c>
      <c r="M139" s="8">
        <f t="shared" si="11"/>
        <v>3.6900000000000119</v>
      </c>
    </row>
    <row r="140" spans="1:13" x14ac:dyDescent="0.25">
      <c r="A140">
        <v>139</v>
      </c>
      <c r="B140" s="1">
        <v>42870.708333333336</v>
      </c>
      <c r="C140">
        <v>1726.2</v>
      </c>
      <c r="D140">
        <v>1726.2</v>
      </c>
      <c r="E140">
        <v>1726.2</v>
      </c>
      <c r="F140">
        <v>1726.2</v>
      </c>
      <c r="G140" s="3">
        <f t="shared" si="10"/>
        <v>0</v>
      </c>
      <c r="H140" s="3">
        <f t="shared" si="16"/>
        <v>0</v>
      </c>
      <c r="I140" s="4">
        <f t="shared" si="13"/>
        <v>1758.4147058823526</v>
      </c>
      <c r="J140" s="4">
        <f t="shared" si="12"/>
        <v>-1.8320311911965925E-2</v>
      </c>
      <c r="K140">
        <f t="shared" si="14"/>
        <v>0</v>
      </c>
      <c r="L140">
        <f t="shared" si="15"/>
        <v>0</v>
      </c>
      <c r="M140" s="8">
        <f t="shared" si="11"/>
        <v>3.6900000000000119</v>
      </c>
    </row>
    <row r="141" spans="1:13" x14ac:dyDescent="0.25">
      <c r="A141">
        <v>140</v>
      </c>
      <c r="B141" s="1">
        <v>42870.75</v>
      </c>
      <c r="C141">
        <v>1726.2</v>
      </c>
      <c r="D141">
        <v>1726.2</v>
      </c>
      <c r="E141">
        <v>1726.2</v>
      </c>
      <c r="F141">
        <v>1726.2</v>
      </c>
      <c r="G141" s="3">
        <f t="shared" si="10"/>
        <v>0</v>
      </c>
      <c r="H141" s="3">
        <f t="shared" si="16"/>
        <v>0</v>
      </c>
      <c r="I141" s="4">
        <f t="shared" si="13"/>
        <v>1756.3647058823524</v>
      </c>
      <c r="J141" s="4">
        <f t="shared" si="12"/>
        <v>-1.7174511524472025E-2</v>
      </c>
      <c r="K141">
        <f t="shared" si="14"/>
        <v>0</v>
      </c>
      <c r="L141">
        <f t="shared" si="15"/>
        <v>0</v>
      </c>
      <c r="M141" s="8">
        <f t="shared" si="11"/>
        <v>3.6900000000000119</v>
      </c>
    </row>
    <row r="142" spans="1:13" x14ac:dyDescent="0.25">
      <c r="A142">
        <v>141</v>
      </c>
      <c r="B142" s="1">
        <v>42870.791666666664</v>
      </c>
      <c r="C142">
        <v>1726.2</v>
      </c>
      <c r="D142">
        <v>1726.2</v>
      </c>
      <c r="E142">
        <v>1726.2</v>
      </c>
      <c r="F142">
        <v>1726.2</v>
      </c>
      <c r="G142" s="3">
        <f t="shared" si="10"/>
        <v>0</v>
      </c>
      <c r="H142" s="3">
        <f t="shared" si="16"/>
        <v>0</v>
      </c>
      <c r="I142" s="4">
        <f t="shared" si="13"/>
        <v>1753.6058823529402</v>
      </c>
      <c r="J142" s="4">
        <f t="shared" si="12"/>
        <v>-1.5628302019703333E-2</v>
      </c>
      <c r="K142">
        <f t="shared" si="14"/>
        <v>0</v>
      </c>
      <c r="L142">
        <f t="shared" si="15"/>
        <v>0</v>
      </c>
      <c r="M142" s="8">
        <f t="shared" si="11"/>
        <v>3.6900000000000119</v>
      </c>
    </row>
    <row r="143" spans="1:13" x14ac:dyDescent="0.25">
      <c r="A143">
        <v>142</v>
      </c>
      <c r="B143" s="1">
        <v>42870.833333333336</v>
      </c>
      <c r="C143">
        <v>1726.2</v>
      </c>
      <c r="D143">
        <v>1726.2</v>
      </c>
      <c r="E143">
        <v>1726.2</v>
      </c>
      <c r="F143">
        <v>1726.2</v>
      </c>
      <c r="G143" s="3">
        <f t="shared" si="10"/>
        <v>0</v>
      </c>
      <c r="H143" s="3">
        <f t="shared" si="16"/>
        <v>-1.6700000000000046</v>
      </c>
      <c r="I143" s="4">
        <f t="shared" si="13"/>
        <v>1751.0705882352931</v>
      </c>
      <c r="J143" s="4">
        <f t="shared" si="12"/>
        <v>-1.4203075765413575E-2</v>
      </c>
      <c r="K143">
        <f t="shared" si="14"/>
        <v>1.6700000000000046</v>
      </c>
      <c r="L143">
        <f t="shared" si="15"/>
        <v>0</v>
      </c>
      <c r="M143" s="8">
        <f t="shared" si="11"/>
        <v>5.3600000000000163</v>
      </c>
    </row>
    <row r="144" spans="1:13" x14ac:dyDescent="0.25">
      <c r="A144">
        <v>143</v>
      </c>
      <c r="B144" s="1">
        <v>42870.875</v>
      </c>
      <c r="C144">
        <v>1726.2</v>
      </c>
      <c r="D144">
        <v>1726.2</v>
      </c>
      <c r="E144">
        <v>1726.2</v>
      </c>
      <c r="F144">
        <v>1726.2</v>
      </c>
      <c r="G144" s="3">
        <f t="shared" si="10"/>
        <v>0</v>
      </c>
      <c r="H144" s="3">
        <f t="shared" si="16"/>
        <v>-0.95000000000000007</v>
      </c>
      <c r="I144" s="4">
        <f t="shared" si="13"/>
        <v>1748.5147058823518</v>
      </c>
      <c r="J144" s="4">
        <f t="shared" si="12"/>
        <v>-1.2762092195896635E-2</v>
      </c>
      <c r="K144">
        <f t="shared" si="14"/>
        <v>0.95000000000000007</v>
      </c>
      <c r="L144">
        <f t="shared" si="15"/>
        <v>0</v>
      </c>
      <c r="M144" s="8">
        <f t="shared" si="11"/>
        <v>6.3100000000000165</v>
      </c>
    </row>
    <row r="145" spans="1:13" x14ac:dyDescent="0.25">
      <c r="A145">
        <v>144</v>
      </c>
      <c r="B145" s="1">
        <v>42870.916666666664</v>
      </c>
      <c r="C145">
        <v>1726.2</v>
      </c>
      <c r="D145">
        <v>1726.2</v>
      </c>
      <c r="E145">
        <v>1726.2</v>
      </c>
      <c r="F145">
        <v>1726.2</v>
      </c>
      <c r="G145" s="3">
        <f t="shared" si="10"/>
        <v>0</v>
      </c>
      <c r="H145" s="3">
        <f t="shared" si="16"/>
        <v>-1.3699999999999819</v>
      </c>
      <c r="I145" s="4">
        <f t="shared" si="13"/>
        <v>1746.3529411764694</v>
      </c>
      <c r="J145" s="4">
        <f t="shared" si="12"/>
        <v>-1.1540016168148037E-2</v>
      </c>
      <c r="K145">
        <f t="shared" si="14"/>
        <v>1.3699999999999819</v>
      </c>
      <c r="L145">
        <f t="shared" si="15"/>
        <v>0</v>
      </c>
      <c r="M145" s="8">
        <f t="shared" si="11"/>
        <v>7.6799999999999979</v>
      </c>
    </row>
    <row r="146" spans="1:13" x14ac:dyDescent="0.25">
      <c r="A146">
        <v>145</v>
      </c>
      <c r="B146" s="1">
        <v>42870.958333333336</v>
      </c>
      <c r="C146">
        <v>1726.2</v>
      </c>
      <c r="D146">
        <v>1726.2</v>
      </c>
      <c r="E146">
        <v>1726.2</v>
      </c>
      <c r="F146">
        <v>1726.2</v>
      </c>
      <c r="G146" s="3">
        <f t="shared" si="10"/>
        <v>0</v>
      </c>
      <c r="H146" s="3">
        <f t="shared" si="16"/>
        <v>-1.3699999999999819</v>
      </c>
      <c r="I146" s="4">
        <f t="shared" si="13"/>
        <v>1745.1235294117632</v>
      </c>
      <c r="J146" s="4">
        <f t="shared" si="12"/>
        <v>-1.0843661834152085E-2</v>
      </c>
      <c r="K146">
        <f t="shared" si="14"/>
        <v>0</v>
      </c>
      <c r="L146">
        <f t="shared" si="15"/>
        <v>0</v>
      </c>
      <c r="M146" s="8">
        <f t="shared" si="11"/>
        <v>7.6799999999999979</v>
      </c>
    </row>
    <row r="147" spans="1:13" x14ac:dyDescent="0.25">
      <c r="A147">
        <v>146</v>
      </c>
      <c r="B147" s="1">
        <v>42871</v>
      </c>
      <c r="C147">
        <v>1739.8</v>
      </c>
      <c r="D147">
        <v>1743.1</v>
      </c>
      <c r="E147">
        <v>1716</v>
      </c>
      <c r="F147">
        <v>1723.1</v>
      </c>
      <c r="G147" s="3">
        <f t="shared" ref="G147:G210" si="17">IF(F147&gt;F146,1,0)</f>
        <v>0</v>
      </c>
      <c r="H147" s="3">
        <f t="shared" si="16"/>
        <v>0.30000000000002275</v>
      </c>
      <c r="I147" s="4">
        <f t="shared" si="13"/>
        <v>1743.5764705882339</v>
      </c>
      <c r="J147" s="4">
        <f t="shared" si="12"/>
        <v>-1.1743947531779764E-2</v>
      </c>
      <c r="K147">
        <f t="shared" si="14"/>
        <v>-0.30000000000002275</v>
      </c>
      <c r="L147">
        <f t="shared" si="15"/>
        <v>0</v>
      </c>
      <c r="M147" s="8">
        <f t="shared" ref="M147:M210" si="18">K147+L147+M146</f>
        <v>7.379999999999975</v>
      </c>
    </row>
    <row r="148" spans="1:13" x14ac:dyDescent="0.25">
      <c r="A148">
        <v>147</v>
      </c>
      <c r="B148" s="1">
        <v>42871.041666666664</v>
      </c>
      <c r="C148">
        <v>1723</v>
      </c>
      <c r="D148">
        <v>1734.8</v>
      </c>
      <c r="E148">
        <v>1718.2</v>
      </c>
      <c r="F148">
        <v>1730.2</v>
      </c>
      <c r="G148" s="3">
        <f t="shared" si="17"/>
        <v>1</v>
      </c>
      <c r="H148" s="3">
        <f t="shared" si="16"/>
        <v>-1.3199999999999819</v>
      </c>
      <c r="I148" s="4">
        <f t="shared" si="13"/>
        <v>1742.2382352941163</v>
      </c>
      <c r="J148" s="4">
        <f t="shared" si="12"/>
        <v>-6.9096378728503716E-3</v>
      </c>
      <c r="K148">
        <f t="shared" si="14"/>
        <v>0</v>
      </c>
      <c r="L148">
        <f t="shared" si="15"/>
        <v>0</v>
      </c>
      <c r="M148" s="8">
        <f t="shared" si="18"/>
        <v>7.379999999999975</v>
      </c>
    </row>
    <row r="149" spans="1:13" x14ac:dyDescent="0.25">
      <c r="A149">
        <v>148</v>
      </c>
      <c r="B149" s="1">
        <v>42871.083333333336</v>
      </c>
      <c r="C149">
        <v>1730.1</v>
      </c>
      <c r="D149">
        <v>1737.3</v>
      </c>
      <c r="E149">
        <v>1723.2</v>
      </c>
      <c r="F149">
        <v>1725.9</v>
      </c>
      <c r="G149" s="3">
        <f t="shared" si="17"/>
        <v>0</v>
      </c>
      <c r="H149" s="3">
        <f t="shared" si="16"/>
        <v>-5.9999999999990908E-2</v>
      </c>
      <c r="I149" s="4">
        <f t="shared" si="13"/>
        <v>1741.0941176470576</v>
      </c>
      <c r="J149" s="4">
        <f t="shared" si="12"/>
        <v>-8.7267641037068744E-3</v>
      </c>
      <c r="K149">
        <f t="shared" si="14"/>
        <v>0</v>
      </c>
      <c r="L149">
        <f t="shared" si="15"/>
        <v>0</v>
      </c>
      <c r="M149" s="8">
        <f t="shared" si="18"/>
        <v>7.379999999999975</v>
      </c>
    </row>
    <row r="150" spans="1:13" x14ac:dyDescent="0.25">
      <c r="A150">
        <v>149</v>
      </c>
      <c r="B150" s="1">
        <v>42871.125</v>
      </c>
      <c r="C150">
        <v>1725.9</v>
      </c>
      <c r="D150">
        <v>1725.9</v>
      </c>
      <c r="E150">
        <v>1725.9</v>
      </c>
      <c r="F150">
        <v>1725.9</v>
      </c>
      <c r="G150" s="3">
        <f t="shared" si="17"/>
        <v>0</v>
      </c>
      <c r="H150" s="3">
        <f t="shared" si="16"/>
        <v>-0.46999999999998182</v>
      </c>
      <c r="I150" s="4">
        <f t="shared" si="13"/>
        <v>1739.9499999999989</v>
      </c>
      <c r="J150" s="4">
        <f t="shared" ref="J150:J213" si="19">(F150/I150)-1</f>
        <v>-8.0749446823177307E-3</v>
      </c>
      <c r="K150">
        <f t="shared" si="14"/>
        <v>0</v>
      </c>
      <c r="L150">
        <f t="shared" si="15"/>
        <v>0</v>
      </c>
      <c r="M150" s="8">
        <f t="shared" si="18"/>
        <v>7.379999999999975</v>
      </c>
    </row>
    <row r="151" spans="1:13" x14ac:dyDescent="0.25">
      <c r="A151">
        <v>150</v>
      </c>
      <c r="B151" s="1">
        <v>42871.166666666664</v>
      </c>
      <c r="C151">
        <v>1725.9</v>
      </c>
      <c r="D151">
        <v>1725.9</v>
      </c>
      <c r="E151">
        <v>1725.9</v>
      </c>
      <c r="F151">
        <v>1725.9</v>
      </c>
      <c r="G151" s="3">
        <f t="shared" si="17"/>
        <v>0</v>
      </c>
      <c r="H151" s="3">
        <f t="shared" si="16"/>
        <v>0.96000000000001373</v>
      </c>
      <c r="I151" s="4">
        <f t="shared" si="13"/>
        <v>1739.7499999999991</v>
      </c>
      <c r="J151" s="4">
        <f t="shared" si="19"/>
        <v>-7.9609139244138927E-3</v>
      </c>
      <c r="K151">
        <f t="shared" si="14"/>
        <v>0</v>
      </c>
      <c r="L151">
        <f t="shared" si="15"/>
        <v>0</v>
      </c>
      <c r="M151" s="8">
        <f t="shared" si="18"/>
        <v>7.379999999999975</v>
      </c>
    </row>
    <row r="152" spans="1:13" x14ac:dyDescent="0.25">
      <c r="A152">
        <v>151</v>
      </c>
      <c r="B152" s="1">
        <v>42871.208333333336</v>
      </c>
      <c r="C152">
        <v>1719.6</v>
      </c>
      <c r="D152">
        <v>1723.7</v>
      </c>
      <c r="E152">
        <v>1709.6</v>
      </c>
      <c r="F152">
        <v>1710.6</v>
      </c>
      <c r="G152" s="3">
        <f t="shared" si="17"/>
        <v>0</v>
      </c>
      <c r="H152" s="3">
        <f t="shared" si="16"/>
        <v>1.9700000000000273</v>
      </c>
      <c r="I152" s="4">
        <f t="shared" si="13"/>
        <v>1740.8294117647051</v>
      </c>
      <c r="J152" s="4">
        <f t="shared" si="19"/>
        <v>-1.7364947742961934E-2</v>
      </c>
      <c r="K152">
        <f t="shared" si="14"/>
        <v>-1.9700000000000273</v>
      </c>
      <c r="L152">
        <f t="shared" si="15"/>
        <v>0</v>
      </c>
      <c r="M152" s="8">
        <f t="shared" si="18"/>
        <v>5.4099999999999477</v>
      </c>
    </row>
    <row r="153" spans="1:13" x14ac:dyDescent="0.25">
      <c r="A153">
        <v>152</v>
      </c>
      <c r="B153" s="1">
        <v>42871.25</v>
      </c>
      <c r="C153">
        <v>1710.6</v>
      </c>
      <c r="D153">
        <v>1726.7</v>
      </c>
      <c r="E153">
        <v>1709.5</v>
      </c>
      <c r="F153">
        <v>1719</v>
      </c>
      <c r="G153" s="3">
        <f t="shared" si="17"/>
        <v>1</v>
      </c>
      <c r="H153" s="3">
        <f t="shared" si="16"/>
        <v>2.0100000000000366</v>
      </c>
      <c r="I153" s="4">
        <f t="shared" si="13"/>
        <v>1741.6588235294109</v>
      </c>
      <c r="J153" s="4">
        <f t="shared" si="19"/>
        <v>-1.3009909416985321E-2</v>
      </c>
      <c r="K153">
        <f t="shared" si="14"/>
        <v>-2.0100000000000366</v>
      </c>
      <c r="L153">
        <f t="shared" si="15"/>
        <v>0</v>
      </c>
      <c r="M153" s="8">
        <f t="shared" si="18"/>
        <v>3.3999999999999111</v>
      </c>
    </row>
    <row r="154" spans="1:13" x14ac:dyDescent="0.25">
      <c r="A154">
        <v>153</v>
      </c>
      <c r="B154" s="1">
        <v>42871.291666666664</v>
      </c>
      <c r="C154">
        <v>1719.5</v>
      </c>
      <c r="D154">
        <v>1719.7</v>
      </c>
      <c r="E154">
        <v>1710.4</v>
      </c>
      <c r="F154">
        <v>1715.4</v>
      </c>
      <c r="G154" s="3">
        <f t="shared" si="17"/>
        <v>0</v>
      </c>
      <c r="H154" s="3">
        <f t="shared" si="16"/>
        <v>1.7100000000000364</v>
      </c>
      <c r="I154" s="4">
        <f t="shared" si="13"/>
        <v>1739.3617647058818</v>
      </c>
      <c r="J154" s="4">
        <f t="shared" si="19"/>
        <v>-1.3776182271049042E-2</v>
      </c>
      <c r="K154">
        <f t="shared" si="14"/>
        <v>-1.7100000000000364</v>
      </c>
      <c r="L154">
        <f t="shared" si="15"/>
        <v>0</v>
      </c>
      <c r="M154" s="8">
        <f t="shared" si="18"/>
        <v>1.6899999999998747</v>
      </c>
    </row>
    <row r="155" spans="1:13" x14ac:dyDescent="0.25">
      <c r="A155">
        <v>154</v>
      </c>
      <c r="B155" s="1">
        <v>42871.333333333336</v>
      </c>
      <c r="C155">
        <v>1715.4</v>
      </c>
      <c r="D155">
        <v>1730.2</v>
      </c>
      <c r="E155">
        <v>1712.7</v>
      </c>
      <c r="F155">
        <v>1729.7</v>
      </c>
      <c r="G155" s="3">
        <f t="shared" si="17"/>
        <v>1</v>
      </c>
      <c r="H155" s="3">
        <f t="shared" si="16"/>
        <v>0.94000000000005457</v>
      </c>
      <c r="I155" s="4">
        <f t="shared" si="13"/>
        <v>1737.5735294117642</v>
      </c>
      <c r="J155" s="4">
        <f t="shared" si="19"/>
        <v>-4.531335957005278E-3</v>
      </c>
      <c r="K155">
        <f t="shared" si="14"/>
        <v>0</v>
      </c>
      <c r="L155">
        <f t="shared" si="15"/>
        <v>0</v>
      </c>
      <c r="M155" s="8">
        <f t="shared" si="18"/>
        <v>1.6899999999998747</v>
      </c>
    </row>
    <row r="156" spans="1:13" x14ac:dyDescent="0.25">
      <c r="A156">
        <v>155</v>
      </c>
      <c r="B156" s="1">
        <v>42871.375</v>
      </c>
      <c r="C156">
        <v>1729.8</v>
      </c>
      <c r="D156">
        <v>1738</v>
      </c>
      <c r="E156">
        <v>1725.9</v>
      </c>
      <c r="F156">
        <v>1730.9</v>
      </c>
      <c r="G156" s="3">
        <f t="shared" si="17"/>
        <v>1</v>
      </c>
      <c r="H156" s="3">
        <f t="shared" si="16"/>
        <v>1.5100000000000364</v>
      </c>
      <c r="I156" s="4">
        <f t="shared" si="13"/>
        <v>1735.7352941176466</v>
      </c>
      <c r="J156" s="4">
        <f t="shared" si="19"/>
        <v>-2.7857324409045203E-3</v>
      </c>
      <c r="K156">
        <f t="shared" si="14"/>
        <v>0</v>
      </c>
      <c r="L156">
        <f t="shared" si="15"/>
        <v>0</v>
      </c>
      <c r="M156" s="8">
        <f t="shared" si="18"/>
        <v>1.6899999999998747</v>
      </c>
    </row>
    <row r="157" spans="1:13" x14ac:dyDescent="0.25">
      <c r="A157">
        <v>156</v>
      </c>
      <c r="B157" s="1">
        <v>42871.416666666664</v>
      </c>
      <c r="C157">
        <v>1731.1</v>
      </c>
      <c r="D157">
        <v>1747</v>
      </c>
      <c r="E157">
        <v>1725.6</v>
      </c>
      <c r="F157">
        <v>1739.9</v>
      </c>
      <c r="G157" s="3">
        <f t="shared" si="17"/>
        <v>1</v>
      </c>
      <c r="H157" s="3">
        <f t="shared" si="16"/>
        <v>1.4100000000000137</v>
      </c>
      <c r="I157" s="4">
        <f t="shared" si="13"/>
        <v>1734.2823529411762</v>
      </c>
      <c r="J157" s="4">
        <f t="shared" si="19"/>
        <v>3.2391767403370242E-3</v>
      </c>
      <c r="K157">
        <f t="shared" si="14"/>
        <v>0</v>
      </c>
      <c r="L157">
        <f t="shared" si="15"/>
        <v>0</v>
      </c>
      <c r="M157" s="8">
        <f t="shared" si="18"/>
        <v>1.6899999999998747</v>
      </c>
    </row>
    <row r="158" spans="1:13" x14ac:dyDescent="0.25">
      <c r="A158">
        <v>157</v>
      </c>
      <c r="B158" s="1">
        <v>42871.458333333336</v>
      </c>
      <c r="C158">
        <v>1740</v>
      </c>
      <c r="D158">
        <v>1744.4</v>
      </c>
      <c r="E158">
        <v>1732.1</v>
      </c>
      <c r="F158">
        <v>1732.9</v>
      </c>
      <c r="G158" s="3">
        <f t="shared" si="17"/>
        <v>0</v>
      </c>
      <c r="H158" s="3">
        <f t="shared" si="16"/>
        <v>3.1799999999999957</v>
      </c>
      <c r="I158" s="4">
        <f t="shared" si="13"/>
        <v>1732.6852941176469</v>
      </c>
      <c r="J158" s="4">
        <f t="shared" si="19"/>
        <v>1.2391510627018931E-4</v>
      </c>
      <c r="K158">
        <f t="shared" si="14"/>
        <v>0</v>
      </c>
      <c r="L158">
        <f t="shared" si="15"/>
        <v>0</v>
      </c>
      <c r="M158" s="8">
        <f t="shared" si="18"/>
        <v>1.6899999999998747</v>
      </c>
    </row>
    <row r="159" spans="1:13" x14ac:dyDescent="0.25">
      <c r="A159">
        <v>158</v>
      </c>
      <c r="B159" s="1">
        <v>42871.5</v>
      </c>
      <c r="C159">
        <v>1734.8</v>
      </c>
      <c r="D159">
        <v>1745.2</v>
      </c>
      <c r="E159">
        <v>1732.1</v>
      </c>
      <c r="F159">
        <v>1741.4</v>
      </c>
      <c r="G159" s="3">
        <f t="shared" si="17"/>
        <v>1</v>
      </c>
      <c r="H159" s="3">
        <f t="shared" si="16"/>
        <v>2.8799999999999955</v>
      </c>
      <c r="I159" s="4">
        <f t="shared" si="13"/>
        <v>1731.6441176470589</v>
      </c>
      <c r="J159" s="4">
        <f t="shared" si="19"/>
        <v>5.6338841529386396E-3</v>
      </c>
      <c r="K159">
        <f t="shared" si="14"/>
        <v>0</v>
      </c>
      <c r="L159">
        <f t="shared" si="15"/>
        <v>0</v>
      </c>
      <c r="M159" s="8">
        <f t="shared" si="18"/>
        <v>1.6899999999998747</v>
      </c>
    </row>
    <row r="160" spans="1:13" x14ac:dyDescent="0.25">
      <c r="A160">
        <v>159</v>
      </c>
      <c r="B160" s="1">
        <v>42871.541666666664</v>
      </c>
      <c r="C160">
        <v>1742</v>
      </c>
      <c r="D160">
        <v>1757</v>
      </c>
      <c r="E160">
        <v>1738.8</v>
      </c>
      <c r="F160">
        <v>1748.8</v>
      </c>
      <c r="G160" s="3">
        <f t="shared" si="17"/>
        <v>1</v>
      </c>
      <c r="H160" s="3">
        <f t="shared" si="16"/>
        <v>2.0799999999999956</v>
      </c>
      <c r="I160" s="4">
        <f t="shared" si="13"/>
        <v>1730.8352941176472</v>
      </c>
      <c r="J160" s="4">
        <f t="shared" si="19"/>
        <v>1.0379211669305999E-2</v>
      </c>
      <c r="K160">
        <f t="shared" si="14"/>
        <v>0</v>
      </c>
      <c r="L160">
        <f t="shared" si="15"/>
        <v>0</v>
      </c>
      <c r="M160" s="8">
        <f t="shared" si="18"/>
        <v>1.6899999999998747</v>
      </c>
    </row>
    <row r="161" spans="1:13" x14ac:dyDescent="0.25">
      <c r="A161">
        <v>160</v>
      </c>
      <c r="B161" s="1">
        <v>42871.583333333336</v>
      </c>
      <c r="C161">
        <v>1748.8</v>
      </c>
      <c r="D161">
        <v>1757.5</v>
      </c>
      <c r="E161">
        <v>1746</v>
      </c>
      <c r="F161">
        <v>1756.6</v>
      </c>
      <c r="G161" s="3">
        <f t="shared" si="17"/>
        <v>1</v>
      </c>
      <c r="H161" s="3">
        <f t="shared" si="16"/>
        <v>1.0400000000000091</v>
      </c>
      <c r="I161" s="4">
        <f t="shared" si="13"/>
        <v>1730.9000000000003</v>
      </c>
      <c r="J161" s="4">
        <f t="shared" si="19"/>
        <v>1.4847767057599937E-2</v>
      </c>
      <c r="K161">
        <f t="shared" si="14"/>
        <v>0</v>
      </c>
      <c r="L161">
        <f t="shared" si="15"/>
        <v>0</v>
      </c>
      <c r="M161" s="8">
        <f t="shared" si="18"/>
        <v>1.6899999999998747</v>
      </c>
    </row>
    <row r="162" spans="1:13" x14ac:dyDescent="0.25">
      <c r="A162">
        <v>161</v>
      </c>
      <c r="B162" s="1">
        <v>42871.625</v>
      </c>
      <c r="C162">
        <v>1757.4</v>
      </c>
      <c r="D162">
        <v>1769</v>
      </c>
      <c r="E162">
        <v>1755.8</v>
      </c>
      <c r="F162">
        <v>1768</v>
      </c>
      <c r="G162" s="3">
        <f t="shared" si="17"/>
        <v>1</v>
      </c>
      <c r="H162" s="3">
        <f t="shared" si="16"/>
        <v>0.49000000000003185</v>
      </c>
      <c r="I162" s="4">
        <f t="shared" si="13"/>
        <v>1731.2588235294122</v>
      </c>
      <c r="J162" s="4">
        <f t="shared" si="19"/>
        <v>2.1222232037891198E-2</v>
      </c>
      <c r="K162">
        <f t="shared" si="14"/>
        <v>0</v>
      </c>
      <c r="L162">
        <f t="shared" si="15"/>
        <v>0</v>
      </c>
      <c r="M162" s="8">
        <f t="shared" si="18"/>
        <v>1.6899999999998747</v>
      </c>
    </row>
    <row r="163" spans="1:13" x14ac:dyDescent="0.25">
      <c r="A163">
        <v>162</v>
      </c>
      <c r="B163" s="1">
        <v>42871.666666666664</v>
      </c>
      <c r="C163">
        <v>1767.8</v>
      </c>
      <c r="D163">
        <v>1773.4</v>
      </c>
      <c r="E163">
        <v>1760.9</v>
      </c>
      <c r="F163">
        <v>1771.4</v>
      </c>
      <c r="G163" s="3">
        <f t="shared" si="17"/>
        <v>1</v>
      </c>
      <c r="H163" s="3">
        <f t="shared" si="16"/>
        <v>-0.22999999999997273</v>
      </c>
      <c r="I163" s="4">
        <f t="shared" si="13"/>
        <v>1731.4441176470591</v>
      </c>
      <c r="J163" s="4">
        <f t="shared" si="19"/>
        <v>2.3076622540517677E-2</v>
      </c>
      <c r="K163">
        <f t="shared" si="14"/>
        <v>0</v>
      </c>
      <c r="L163">
        <f t="shared" si="15"/>
        <v>0</v>
      </c>
      <c r="M163" s="8">
        <f t="shared" si="18"/>
        <v>1.6899999999998747</v>
      </c>
    </row>
    <row r="164" spans="1:13" x14ac:dyDescent="0.25">
      <c r="A164">
        <v>163</v>
      </c>
      <c r="B164" s="1">
        <v>42871.708333333336</v>
      </c>
      <c r="C164">
        <v>1771.3</v>
      </c>
      <c r="D164">
        <v>1777.2</v>
      </c>
      <c r="E164">
        <v>1764.3</v>
      </c>
      <c r="F164">
        <v>1770.1</v>
      </c>
      <c r="G164" s="3">
        <f t="shared" si="17"/>
        <v>0</v>
      </c>
      <c r="H164" s="3">
        <f t="shared" si="16"/>
        <v>-0.84999999999997733</v>
      </c>
      <c r="I164" s="4">
        <f t="shared" ref="I164:I227" si="20">AVERAGE(F131:F164)</f>
        <v>1731.9088235294123</v>
      </c>
      <c r="J164" s="4">
        <f t="shared" si="19"/>
        <v>2.2051493676646716E-2</v>
      </c>
      <c r="K164">
        <f t="shared" ref="K164:K227" si="21">IF(OR(AND(J164&gt;-0.0209607751993422,J164&lt;=-0.0109607751993422)),-H164,0)</f>
        <v>0</v>
      </c>
      <c r="L164">
        <f t="shared" ref="L164:L227" si="22">IF(OR(AND(J164&gt;0.0590392248006578,J164&lt;=0.0740392248006578)),H164,0)</f>
        <v>0</v>
      </c>
      <c r="M164" s="8">
        <f t="shared" si="18"/>
        <v>1.6899999999998747</v>
      </c>
    </row>
    <row r="165" spans="1:13" x14ac:dyDescent="0.25">
      <c r="A165">
        <v>164</v>
      </c>
      <c r="B165" s="1">
        <v>42871.75</v>
      </c>
      <c r="C165">
        <v>1769.8</v>
      </c>
      <c r="D165">
        <v>1771.2</v>
      </c>
      <c r="E165">
        <v>1759.9</v>
      </c>
      <c r="F165">
        <v>1767.2</v>
      </c>
      <c r="G165" s="3">
        <f t="shared" si="17"/>
        <v>0</v>
      </c>
      <c r="H165" s="3">
        <f t="shared" si="16"/>
        <v>0.16000000000001366</v>
      </c>
      <c r="I165" s="4">
        <f t="shared" si="20"/>
        <v>1733.1147058823533</v>
      </c>
      <c r="J165" s="4">
        <f t="shared" si="19"/>
        <v>1.9667073392175327E-2</v>
      </c>
      <c r="K165">
        <f t="shared" si="21"/>
        <v>0</v>
      </c>
      <c r="L165">
        <f t="shared" si="22"/>
        <v>0</v>
      </c>
      <c r="M165" s="8">
        <f t="shared" si="18"/>
        <v>1.6899999999998747</v>
      </c>
    </row>
    <row r="166" spans="1:13" x14ac:dyDescent="0.25">
      <c r="A166">
        <v>165</v>
      </c>
      <c r="B166" s="1">
        <v>42871.791666666664</v>
      </c>
      <c r="C166">
        <v>1767.1</v>
      </c>
      <c r="D166">
        <v>1781.9</v>
      </c>
      <c r="E166">
        <v>1759.4</v>
      </c>
      <c r="F166">
        <v>1772.2</v>
      </c>
      <c r="G166" s="3">
        <f t="shared" si="17"/>
        <v>1</v>
      </c>
      <c r="H166" s="3">
        <f t="shared" si="16"/>
        <v>0.6799999999999955</v>
      </c>
      <c r="I166" s="4">
        <f t="shared" si="20"/>
        <v>1734.4676470588238</v>
      </c>
      <c r="J166" s="4">
        <f t="shared" si="19"/>
        <v>2.1754428804227066E-2</v>
      </c>
      <c r="K166">
        <f t="shared" si="21"/>
        <v>0</v>
      </c>
      <c r="L166">
        <f t="shared" si="22"/>
        <v>0</v>
      </c>
      <c r="M166" s="8">
        <f t="shared" si="18"/>
        <v>1.6899999999998747</v>
      </c>
    </row>
    <row r="167" spans="1:13" x14ac:dyDescent="0.25">
      <c r="A167">
        <v>166</v>
      </c>
      <c r="B167" s="1">
        <v>42871.833333333336</v>
      </c>
      <c r="C167">
        <v>1772.8</v>
      </c>
      <c r="D167">
        <v>1778</v>
      </c>
      <c r="E167">
        <v>1765</v>
      </c>
      <c r="F167">
        <v>1769.2</v>
      </c>
      <c r="G167" s="3">
        <f t="shared" si="17"/>
        <v>0</v>
      </c>
      <c r="H167" s="3">
        <f t="shared" si="16"/>
        <v>1.1399999999999864</v>
      </c>
      <c r="I167" s="4">
        <f t="shared" si="20"/>
        <v>1735.7323529411767</v>
      </c>
      <c r="J167" s="4">
        <f t="shared" si="19"/>
        <v>1.9281571264206043E-2</v>
      </c>
      <c r="K167">
        <f t="shared" si="21"/>
        <v>0</v>
      </c>
      <c r="L167">
        <f t="shared" si="22"/>
        <v>0</v>
      </c>
      <c r="M167" s="8">
        <f t="shared" si="18"/>
        <v>1.6899999999998747</v>
      </c>
    </row>
    <row r="168" spans="1:13" x14ac:dyDescent="0.25">
      <c r="A168">
        <v>167</v>
      </c>
      <c r="B168" s="1">
        <v>42871.875</v>
      </c>
      <c r="C168">
        <v>1769.2</v>
      </c>
      <c r="D168">
        <v>1776.3</v>
      </c>
      <c r="E168">
        <v>1754.7</v>
      </c>
      <c r="F168">
        <v>1761.8</v>
      </c>
      <c r="G168" s="3">
        <f t="shared" si="17"/>
        <v>0</v>
      </c>
      <c r="H168" s="3">
        <f t="shared" si="16"/>
        <v>-0.67000000000000459</v>
      </c>
      <c r="I168" s="4">
        <f t="shared" si="20"/>
        <v>1736.7794117647061</v>
      </c>
      <c r="J168" s="4">
        <f t="shared" si="19"/>
        <v>1.4406313240362012E-2</v>
      </c>
      <c r="K168">
        <f t="shared" si="21"/>
        <v>0</v>
      </c>
      <c r="L168">
        <f t="shared" si="22"/>
        <v>0</v>
      </c>
      <c r="M168" s="8">
        <f t="shared" si="18"/>
        <v>1.6899999999998747</v>
      </c>
    </row>
    <row r="169" spans="1:13" x14ac:dyDescent="0.25">
      <c r="A169">
        <v>168</v>
      </c>
      <c r="B169" s="1">
        <v>42871.916666666664</v>
      </c>
      <c r="C169">
        <v>1760.5</v>
      </c>
      <c r="D169">
        <v>1768.6</v>
      </c>
      <c r="E169">
        <v>1756.5</v>
      </c>
      <c r="F169">
        <v>1768</v>
      </c>
      <c r="G169" s="3">
        <f t="shared" si="17"/>
        <v>1</v>
      </c>
      <c r="H169" s="3">
        <f t="shared" si="16"/>
        <v>0.97999999999999554</v>
      </c>
      <c r="I169" s="4">
        <f t="shared" si="20"/>
        <v>1738.008823529412</v>
      </c>
      <c r="J169" s="4">
        <f t="shared" si="19"/>
        <v>1.7256055357466105E-2</v>
      </c>
      <c r="K169">
        <f t="shared" si="21"/>
        <v>0</v>
      </c>
      <c r="L169">
        <f t="shared" si="22"/>
        <v>0</v>
      </c>
      <c r="M169" s="8">
        <f t="shared" si="18"/>
        <v>1.6899999999998747</v>
      </c>
    </row>
    <row r="170" spans="1:13" x14ac:dyDescent="0.25">
      <c r="A170">
        <v>169</v>
      </c>
      <c r="B170" s="1">
        <v>42871.958333333336</v>
      </c>
      <c r="C170">
        <v>1768</v>
      </c>
      <c r="D170">
        <v>1781.8</v>
      </c>
      <c r="E170">
        <v>1763.7</v>
      </c>
      <c r="F170">
        <v>1778.3</v>
      </c>
      <c r="G170" s="3">
        <f t="shared" si="17"/>
        <v>1</v>
      </c>
      <c r="H170" s="3">
        <f t="shared" si="16"/>
        <v>2.6299999999999955</v>
      </c>
      <c r="I170" s="4">
        <f t="shared" si="20"/>
        <v>1739.5411764705884</v>
      </c>
      <c r="J170" s="4">
        <f t="shared" si="19"/>
        <v>2.2281061267000579E-2</v>
      </c>
      <c r="K170">
        <f t="shared" si="21"/>
        <v>0</v>
      </c>
      <c r="L170">
        <f t="shared" si="22"/>
        <v>0</v>
      </c>
      <c r="M170" s="8">
        <f t="shared" si="18"/>
        <v>1.6899999999998747</v>
      </c>
    </row>
    <row r="171" spans="1:13" x14ac:dyDescent="0.25">
      <c r="A171">
        <v>170</v>
      </c>
      <c r="B171" s="1">
        <v>42872</v>
      </c>
      <c r="C171">
        <v>1779.4</v>
      </c>
      <c r="D171">
        <v>1784</v>
      </c>
      <c r="E171">
        <v>1766.9</v>
      </c>
      <c r="F171">
        <v>1780.4</v>
      </c>
      <c r="G171" s="3">
        <f t="shared" si="17"/>
        <v>1</v>
      </c>
      <c r="H171" s="3">
        <f t="shared" si="16"/>
        <v>3.1399999999999864</v>
      </c>
      <c r="I171" s="4">
        <f t="shared" si="20"/>
        <v>1741.1352941176474</v>
      </c>
      <c r="J171" s="4">
        <f t="shared" si="19"/>
        <v>2.2551208981293369E-2</v>
      </c>
      <c r="K171">
        <f t="shared" si="21"/>
        <v>0</v>
      </c>
      <c r="L171">
        <f t="shared" si="22"/>
        <v>0</v>
      </c>
      <c r="M171" s="8">
        <f t="shared" si="18"/>
        <v>1.6899999999998747</v>
      </c>
    </row>
    <row r="172" spans="1:13" x14ac:dyDescent="0.25">
      <c r="A172">
        <v>171</v>
      </c>
      <c r="B172" s="1">
        <v>42872.041666666664</v>
      </c>
      <c r="C172">
        <v>1780.6</v>
      </c>
      <c r="D172">
        <v>1781.7</v>
      </c>
      <c r="E172">
        <v>1749.5</v>
      </c>
      <c r="F172">
        <v>1755.1</v>
      </c>
      <c r="G172" s="3">
        <f t="shared" si="17"/>
        <v>0</v>
      </c>
      <c r="H172" s="3">
        <f t="shared" si="16"/>
        <v>6.8799999999999955</v>
      </c>
      <c r="I172" s="4">
        <f t="shared" si="20"/>
        <v>1741.9852941176473</v>
      </c>
      <c r="J172" s="4">
        <f t="shared" si="19"/>
        <v>7.5285973576462162E-3</v>
      </c>
      <c r="K172">
        <f t="shared" si="21"/>
        <v>0</v>
      </c>
      <c r="L172">
        <f t="shared" si="22"/>
        <v>0</v>
      </c>
      <c r="M172" s="8">
        <f t="shared" si="18"/>
        <v>1.6899999999998747</v>
      </c>
    </row>
    <row r="173" spans="1:13" x14ac:dyDescent="0.25">
      <c r="A173">
        <v>172</v>
      </c>
      <c r="B173" s="1">
        <v>42872.083333333336</v>
      </c>
      <c r="C173">
        <v>1755.6</v>
      </c>
      <c r="D173">
        <v>1788.5</v>
      </c>
      <c r="E173">
        <v>1743.1</v>
      </c>
      <c r="F173">
        <v>1779.6</v>
      </c>
      <c r="G173" s="3">
        <f t="shared" si="17"/>
        <v>1</v>
      </c>
      <c r="H173" s="3">
        <f t="shared" si="16"/>
        <v>4.3700000000000045</v>
      </c>
      <c r="I173" s="4">
        <f t="shared" si="20"/>
        <v>1743.5558823529414</v>
      </c>
      <c r="J173" s="4">
        <f t="shared" si="19"/>
        <v>2.0672763065337829E-2</v>
      </c>
      <c r="K173">
        <f t="shared" si="21"/>
        <v>0</v>
      </c>
      <c r="L173">
        <f t="shared" si="22"/>
        <v>0</v>
      </c>
      <c r="M173" s="8">
        <f t="shared" si="18"/>
        <v>1.6899999999998747</v>
      </c>
    </row>
    <row r="174" spans="1:13" x14ac:dyDescent="0.25">
      <c r="A174">
        <v>173</v>
      </c>
      <c r="B174" s="1">
        <v>42872.125</v>
      </c>
      <c r="C174">
        <v>1780</v>
      </c>
      <c r="D174">
        <v>1811.8</v>
      </c>
      <c r="E174">
        <v>1778.6</v>
      </c>
      <c r="F174">
        <v>1806.8</v>
      </c>
      <c r="G174" s="3">
        <f t="shared" si="17"/>
        <v>1</v>
      </c>
      <c r="H174" s="3">
        <f t="shared" si="16"/>
        <v>0.84000000000000918</v>
      </c>
      <c r="I174" s="4">
        <f t="shared" si="20"/>
        <v>1745.9264705882356</v>
      </c>
      <c r="J174" s="4">
        <f t="shared" si="19"/>
        <v>3.4866032697960625E-2</v>
      </c>
      <c r="K174">
        <f t="shared" si="21"/>
        <v>0</v>
      </c>
      <c r="L174">
        <f t="shared" si="22"/>
        <v>0</v>
      </c>
      <c r="M174" s="8">
        <f t="shared" si="18"/>
        <v>1.6899999999998747</v>
      </c>
    </row>
    <row r="175" spans="1:13" x14ac:dyDescent="0.25">
      <c r="A175">
        <v>174</v>
      </c>
      <c r="B175" s="1">
        <v>42872.166666666664</v>
      </c>
      <c r="C175">
        <v>1807</v>
      </c>
      <c r="D175">
        <v>1826.1</v>
      </c>
      <c r="E175">
        <v>1799</v>
      </c>
      <c r="F175">
        <v>1813.1</v>
      </c>
      <c r="G175" s="3">
        <f t="shared" si="17"/>
        <v>1</v>
      </c>
      <c r="H175" s="3">
        <f t="shared" si="16"/>
        <v>2.2737367544323207E-14</v>
      </c>
      <c r="I175" s="4">
        <f t="shared" si="20"/>
        <v>1748.4823529411765</v>
      </c>
      <c r="J175" s="4">
        <f t="shared" si="19"/>
        <v>3.6956419348544323E-2</v>
      </c>
      <c r="K175">
        <f t="shared" si="21"/>
        <v>0</v>
      </c>
      <c r="L175">
        <f t="shared" si="22"/>
        <v>0</v>
      </c>
      <c r="M175" s="8">
        <f t="shared" si="18"/>
        <v>1.6899999999998747</v>
      </c>
    </row>
    <row r="176" spans="1:13" x14ac:dyDescent="0.25">
      <c r="A176">
        <v>175</v>
      </c>
      <c r="B176" s="1">
        <v>42872.208333333336</v>
      </c>
      <c r="C176">
        <v>1813.1</v>
      </c>
      <c r="D176">
        <v>1830</v>
      </c>
      <c r="E176">
        <v>1803.6</v>
      </c>
      <c r="F176">
        <v>1825</v>
      </c>
      <c r="G176" s="3">
        <f t="shared" si="17"/>
        <v>1</v>
      </c>
      <c r="H176" s="3">
        <f t="shared" si="16"/>
        <v>0.56000000000001371</v>
      </c>
      <c r="I176" s="4">
        <f t="shared" si="20"/>
        <v>1751.3882352941177</v>
      </c>
      <c r="J176" s="4">
        <f t="shared" si="19"/>
        <v>4.2030523685412602E-2</v>
      </c>
      <c r="K176">
        <f t="shared" si="21"/>
        <v>0</v>
      </c>
      <c r="L176">
        <f t="shared" si="22"/>
        <v>0</v>
      </c>
      <c r="M176" s="8">
        <f t="shared" si="18"/>
        <v>1.6899999999998747</v>
      </c>
    </row>
    <row r="177" spans="1:13" x14ac:dyDescent="0.25">
      <c r="A177">
        <v>176</v>
      </c>
      <c r="B177" s="1">
        <v>42872.25</v>
      </c>
      <c r="C177">
        <v>1829</v>
      </c>
      <c r="D177">
        <v>1840.3</v>
      </c>
      <c r="E177">
        <v>1817</v>
      </c>
      <c r="F177">
        <v>1827.9</v>
      </c>
      <c r="G177" s="3">
        <f t="shared" si="17"/>
        <v>1</v>
      </c>
      <c r="H177" s="3">
        <f t="shared" si="16"/>
        <v>1.1799999999999955</v>
      </c>
      <c r="I177" s="4">
        <f t="shared" si="20"/>
        <v>1754.379411764706</v>
      </c>
      <c r="J177" s="4">
        <f t="shared" si="19"/>
        <v>4.1906891828684234E-2</v>
      </c>
      <c r="K177">
        <f t="shared" si="21"/>
        <v>0</v>
      </c>
      <c r="L177">
        <f t="shared" si="22"/>
        <v>0</v>
      </c>
      <c r="M177" s="8">
        <f t="shared" si="18"/>
        <v>1.6899999999998747</v>
      </c>
    </row>
    <row r="178" spans="1:13" x14ac:dyDescent="0.25">
      <c r="A178">
        <v>177</v>
      </c>
      <c r="B178" s="1">
        <v>42872.291666666664</v>
      </c>
      <c r="C178">
        <v>1827.9</v>
      </c>
      <c r="D178">
        <v>1830.4</v>
      </c>
      <c r="E178">
        <v>1803.7</v>
      </c>
      <c r="F178">
        <v>1819.4</v>
      </c>
      <c r="G178" s="3">
        <f t="shared" si="17"/>
        <v>0</v>
      </c>
      <c r="H178" s="3">
        <f t="shared" si="16"/>
        <v>-0.1</v>
      </c>
      <c r="I178" s="4">
        <f t="shared" si="20"/>
        <v>1757.1205882352942</v>
      </c>
      <c r="J178" s="4">
        <f t="shared" si="19"/>
        <v>3.5444016865828321E-2</v>
      </c>
      <c r="K178">
        <f t="shared" si="21"/>
        <v>0</v>
      </c>
      <c r="L178">
        <f t="shared" si="22"/>
        <v>0</v>
      </c>
      <c r="M178" s="8">
        <f t="shared" si="18"/>
        <v>1.6899999999998747</v>
      </c>
    </row>
    <row r="179" spans="1:13" x14ac:dyDescent="0.25">
      <c r="A179">
        <v>178</v>
      </c>
      <c r="B179" s="1">
        <v>42872.333333333336</v>
      </c>
      <c r="C179">
        <v>1819.2</v>
      </c>
      <c r="D179">
        <v>1828.8</v>
      </c>
      <c r="E179">
        <v>1812.6</v>
      </c>
      <c r="F179">
        <v>1816.9</v>
      </c>
      <c r="G179" s="3">
        <f t="shared" si="17"/>
        <v>0</v>
      </c>
      <c r="H179" s="3">
        <f t="shared" si="16"/>
        <v>1.3900000000000092</v>
      </c>
      <c r="I179" s="4">
        <f t="shared" si="20"/>
        <v>1759.7882352941178</v>
      </c>
      <c r="J179" s="4">
        <f t="shared" si="19"/>
        <v>3.2453771175676049E-2</v>
      </c>
      <c r="K179">
        <f t="shared" si="21"/>
        <v>0</v>
      </c>
      <c r="L179">
        <f t="shared" si="22"/>
        <v>0</v>
      </c>
      <c r="M179" s="8">
        <f t="shared" si="18"/>
        <v>1.6899999999998747</v>
      </c>
    </row>
    <row r="180" spans="1:13" x14ac:dyDescent="0.25">
      <c r="A180">
        <v>179</v>
      </c>
      <c r="B180" s="1">
        <v>42872.375</v>
      </c>
      <c r="C180">
        <v>1816.7</v>
      </c>
      <c r="D180">
        <v>1838.4</v>
      </c>
      <c r="E180">
        <v>1811.5</v>
      </c>
      <c r="F180">
        <v>1834.2</v>
      </c>
      <c r="G180" s="3">
        <f t="shared" si="17"/>
        <v>1</v>
      </c>
      <c r="H180" s="3">
        <f t="shared" si="16"/>
        <v>-0.10999999999999091</v>
      </c>
      <c r="I180" s="4">
        <f t="shared" si="20"/>
        <v>1762.964705882353</v>
      </c>
      <c r="J180" s="4">
        <f t="shared" si="19"/>
        <v>4.0406534447321452E-2</v>
      </c>
      <c r="K180">
        <f t="shared" si="21"/>
        <v>0</v>
      </c>
      <c r="L180">
        <f t="shared" si="22"/>
        <v>0</v>
      </c>
      <c r="M180" s="8">
        <f t="shared" si="18"/>
        <v>1.6899999999998747</v>
      </c>
    </row>
    <row r="181" spans="1:13" x14ac:dyDescent="0.25">
      <c r="A181">
        <v>180</v>
      </c>
      <c r="B181" s="1">
        <v>42872.416666666664</v>
      </c>
      <c r="C181">
        <v>1834.9</v>
      </c>
      <c r="D181">
        <v>1840.5</v>
      </c>
      <c r="E181">
        <v>1827.5</v>
      </c>
      <c r="F181">
        <v>1840</v>
      </c>
      <c r="G181" s="3">
        <f t="shared" si="17"/>
        <v>1</v>
      </c>
      <c r="H181" s="3">
        <f t="shared" si="16"/>
        <v>-0.6299999999999728</v>
      </c>
      <c r="I181" s="4">
        <f t="shared" si="20"/>
        <v>1766.4029411764707</v>
      </c>
      <c r="J181" s="4">
        <f t="shared" si="19"/>
        <v>4.1664932223511641E-2</v>
      </c>
      <c r="K181">
        <f t="shared" si="21"/>
        <v>0</v>
      </c>
      <c r="L181">
        <f t="shared" si="22"/>
        <v>0</v>
      </c>
      <c r="M181" s="8">
        <f t="shared" si="18"/>
        <v>1.6899999999998747</v>
      </c>
    </row>
    <row r="182" spans="1:13" x14ac:dyDescent="0.25">
      <c r="A182">
        <v>181</v>
      </c>
      <c r="B182" s="1">
        <v>42872.458333333336</v>
      </c>
      <c r="C182">
        <v>1840</v>
      </c>
      <c r="D182">
        <v>1840</v>
      </c>
      <c r="E182">
        <v>1815.7</v>
      </c>
      <c r="F182">
        <v>1818.7</v>
      </c>
      <c r="G182" s="3">
        <f t="shared" si="17"/>
        <v>0</v>
      </c>
      <c r="H182" s="3">
        <f t="shared" si="16"/>
        <v>1.4000000000000228</v>
      </c>
      <c r="I182" s="4">
        <f t="shared" si="20"/>
        <v>1769.0058823529414</v>
      </c>
      <c r="J182" s="4">
        <f t="shared" si="19"/>
        <v>2.8091550255876507E-2</v>
      </c>
      <c r="K182">
        <f t="shared" si="21"/>
        <v>0</v>
      </c>
      <c r="L182">
        <f t="shared" si="22"/>
        <v>0</v>
      </c>
      <c r="M182" s="8">
        <f t="shared" si="18"/>
        <v>1.6899999999998747</v>
      </c>
    </row>
    <row r="183" spans="1:13" x14ac:dyDescent="0.25">
      <c r="A183">
        <v>182</v>
      </c>
      <c r="B183" s="1">
        <v>42872.5</v>
      </c>
      <c r="C183">
        <v>1816.1</v>
      </c>
      <c r="D183">
        <v>1835.9</v>
      </c>
      <c r="E183">
        <v>1815.2</v>
      </c>
      <c r="F183">
        <v>1828.7</v>
      </c>
      <c r="G183" s="3">
        <f t="shared" si="17"/>
        <v>1</v>
      </c>
      <c r="H183" s="3">
        <f t="shared" si="16"/>
        <v>0.14000000000000909</v>
      </c>
      <c r="I183" s="4">
        <f t="shared" si="20"/>
        <v>1772.0294117647059</v>
      </c>
      <c r="J183" s="4">
        <f t="shared" si="19"/>
        <v>3.1980613786120937E-2</v>
      </c>
      <c r="K183">
        <f t="shared" si="21"/>
        <v>0</v>
      </c>
      <c r="L183">
        <f t="shared" si="22"/>
        <v>0</v>
      </c>
      <c r="M183" s="8">
        <f t="shared" si="18"/>
        <v>1.6899999999998747</v>
      </c>
    </row>
    <row r="184" spans="1:13" x14ac:dyDescent="0.25">
      <c r="A184">
        <v>183</v>
      </c>
      <c r="B184" s="1">
        <v>42872.541666666664</v>
      </c>
      <c r="C184">
        <v>1828.7</v>
      </c>
      <c r="D184">
        <v>1845</v>
      </c>
      <c r="E184">
        <v>1824.7</v>
      </c>
      <c r="F184">
        <v>1831.2</v>
      </c>
      <c r="G184" s="3">
        <f t="shared" si="17"/>
        <v>1</v>
      </c>
      <c r="H184" s="3">
        <f t="shared" si="16"/>
        <v>-1.7200000000000046</v>
      </c>
      <c r="I184" s="4">
        <f t="shared" si="20"/>
        <v>1775.1264705882352</v>
      </c>
      <c r="J184" s="4">
        <f t="shared" si="19"/>
        <v>3.1588470084153109E-2</v>
      </c>
      <c r="K184">
        <f t="shared" si="21"/>
        <v>0</v>
      </c>
      <c r="L184">
        <f t="shared" si="22"/>
        <v>0</v>
      </c>
      <c r="M184" s="8">
        <f t="shared" si="18"/>
        <v>1.6899999999998747</v>
      </c>
    </row>
    <row r="185" spans="1:13" x14ac:dyDescent="0.25">
      <c r="A185">
        <v>184</v>
      </c>
      <c r="B185" s="1">
        <v>42872.583333333336</v>
      </c>
      <c r="C185">
        <v>1835</v>
      </c>
      <c r="D185">
        <v>1853.1</v>
      </c>
      <c r="E185">
        <v>1827.3</v>
      </c>
      <c r="F185">
        <v>1834.9</v>
      </c>
      <c r="G185" s="3">
        <f t="shared" si="17"/>
        <v>1</v>
      </c>
      <c r="H185" s="3">
        <f t="shared" si="16"/>
        <v>-1.0500000000000227</v>
      </c>
      <c r="I185" s="4">
        <f t="shared" si="20"/>
        <v>1778.3323529411764</v>
      </c>
      <c r="J185" s="4">
        <f t="shared" si="19"/>
        <v>3.1809378581718173E-2</v>
      </c>
      <c r="K185">
        <f t="shared" si="21"/>
        <v>0</v>
      </c>
      <c r="L185">
        <f t="shared" si="22"/>
        <v>0</v>
      </c>
      <c r="M185" s="8">
        <f t="shared" si="18"/>
        <v>1.6899999999998747</v>
      </c>
    </row>
    <row r="186" spans="1:13" x14ac:dyDescent="0.25">
      <c r="A186">
        <v>185</v>
      </c>
      <c r="B186" s="1">
        <v>42872.625</v>
      </c>
      <c r="C186">
        <v>1834.9</v>
      </c>
      <c r="D186">
        <v>1848.3</v>
      </c>
      <c r="E186">
        <v>1823.3</v>
      </c>
      <c r="F186">
        <v>1833.9</v>
      </c>
      <c r="G186" s="3">
        <f t="shared" si="17"/>
        <v>0</v>
      </c>
      <c r="H186" s="3">
        <f t="shared" si="16"/>
        <v>-1.2100000000000137</v>
      </c>
      <c r="I186" s="4">
        <f t="shared" si="20"/>
        <v>1781.9588235294116</v>
      </c>
      <c r="J186" s="4">
        <f t="shared" si="19"/>
        <v>2.9148359538247792E-2</v>
      </c>
      <c r="K186">
        <f t="shared" si="21"/>
        <v>0</v>
      </c>
      <c r="L186">
        <f t="shared" si="22"/>
        <v>0</v>
      </c>
      <c r="M186" s="8">
        <f t="shared" si="18"/>
        <v>1.6899999999998747</v>
      </c>
    </row>
    <row r="187" spans="1:13" x14ac:dyDescent="0.25">
      <c r="A187">
        <v>186</v>
      </c>
      <c r="B187" s="1">
        <v>42872.666666666664</v>
      </c>
      <c r="C187">
        <v>1833.9</v>
      </c>
      <c r="D187">
        <v>1843</v>
      </c>
      <c r="E187">
        <v>1823.4</v>
      </c>
      <c r="F187">
        <v>1833.9</v>
      </c>
      <c r="G187" s="3">
        <f t="shared" si="17"/>
        <v>0</v>
      </c>
      <c r="H187" s="3">
        <f t="shared" si="16"/>
        <v>-1.7400000000000091</v>
      </c>
      <c r="I187" s="4">
        <f t="shared" si="20"/>
        <v>1785.3382352941176</v>
      </c>
      <c r="J187" s="4">
        <f t="shared" si="19"/>
        <v>2.7200316301903671E-2</v>
      </c>
      <c r="K187">
        <f t="shared" si="21"/>
        <v>0</v>
      </c>
      <c r="L187">
        <f t="shared" si="22"/>
        <v>0</v>
      </c>
      <c r="M187" s="8">
        <f t="shared" si="18"/>
        <v>1.6899999999998747</v>
      </c>
    </row>
    <row r="188" spans="1:13" x14ac:dyDescent="0.25">
      <c r="A188">
        <v>187</v>
      </c>
      <c r="B188" s="1">
        <v>42872.708333333336</v>
      </c>
      <c r="C188">
        <v>1833.9</v>
      </c>
      <c r="D188">
        <v>1847.1</v>
      </c>
      <c r="E188">
        <v>1806.1</v>
      </c>
      <c r="F188">
        <v>1817.8</v>
      </c>
      <c r="G188" s="3">
        <f t="shared" si="17"/>
        <v>0</v>
      </c>
      <c r="H188" s="3">
        <f t="shared" si="16"/>
        <v>-1.2700000000000047</v>
      </c>
      <c r="I188" s="4">
        <f t="shared" si="20"/>
        <v>1788.3500000000001</v>
      </c>
      <c r="J188" s="4">
        <f t="shared" si="19"/>
        <v>1.6467693684122153E-2</v>
      </c>
      <c r="K188">
        <f t="shared" si="21"/>
        <v>0</v>
      </c>
      <c r="L188">
        <f t="shared" si="22"/>
        <v>0</v>
      </c>
      <c r="M188" s="8">
        <f t="shared" si="18"/>
        <v>1.6899999999998747</v>
      </c>
    </row>
    <row r="189" spans="1:13" x14ac:dyDescent="0.25">
      <c r="A189">
        <v>188</v>
      </c>
      <c r="B189" s="1">
        <v>42872.75</v>
      </c>
      <c r="C189">
        <v>1818</v>
      </c>
      <c r="D189">
        <v>1833.6</v>
      </c>
      <c r="E189">
        <v>1806.1</v>
      </c>
      <c r="F189">
        <v>1824.6</v>
      </c>
      <c r="G189" s="3">
        <f t="shared" si="17"/>
        <v>1</v>
      </c>
      <c r="H189" s="3">
        <f t="shared" si="16"/>
        <v>-0.44999999999997731</v>
      </c>
      <c r="I189" s="4">
        <f t="shared" si="20"/>
        <v>1791.1411764705881</v>
      </c>
      <c r="J189" s="4">
        <f t="shared" si="19"/>
        <v>1.8680171037853022E-2</v>
      </c>
      <c r="K189">
        <f t="shared" si="21"/>
        <v>0</v>
      </c>
      <c r="L189">
        <f t="shared" si="22"/>
        <v>0</v>
      </c>
      <c r="M189" s="8">
        <f t="shared" si="18"/>
        <v>1.6899999999998747</v>
      </c>
    </row>
    <row r="190" spans="1:13" x14ac:dyDescent="0.25">
      <c r="A190">
        <v>189</v>
      </c>
      <c r="B190" s="1">
        <v>42872.791666666664</v>
      </c>
      <c r="C190">
        <v>1824.6</v>
      </c>
      <c r="D190">
        <v>1831.3</v>
      </c>
      <c r="E190">
        <v>1811.2</v>
      </c>
      <c r="F190">
        <v>1822</v>
      </c>
      <c r="G190" s="3">
        <f t="shared" si="17"/>
        <v>0</v>
      </c>
      <c r="H190" s="3">
        <f t="shared" si="16"/>
        <v>-0.45999999999996821</v>
      </c>
      <c r="I190" s="4">
        <f t="shared" si="20"/>
        <v>1793.8205882352941</v>
      </c>
      <c r="J190" s="4">
        <f t="shared" si="19"/>
        <v>1.5709158401637113E-2</v>
      </c>
      <c r="K190">
        <f t="shared" si="21"/>
        <v>0</v>
      </c>
      <c r="L190">
        <f t="shared" si="22"/>
        <v>0</v>
      </c>
      <c r="M190" s="8">
        <f t="shared" si="18"/>
        <v>1.6899999999998747</v>
      </c>
    </row>
    <row r="191" spans="1:13" x14ac:dyDescent="0.25">
      <c r="A191">
        <v>190</v>
      </c>
      <c r="B191" s="1">
        <v>42872.833333333336</v>
      </c>
      <c r="C191">
        <v>1822</v>
      </c>
      <c r="D191">
        <v>1828.7</v>
      </c>
      <c r="E191">
        <v>1796.8</v>
      </c>
      <c r="F191">
        <v>1816.7</v>
      </c>
      <c r="G191" s="3">
        <f t="shared" si="17"/>
        <v>0</v>
      </c>
      <c r="H191" s="3">
        <f t="shared" si="16"/>
        <v>-0.15999999999996817</v>
      </c>
      <c r="I191" s="4">
        <f t="shared" si="20"/>
        <v>1796.0794117647056</v>
      </c>
      <c r="J191" s="4">
        <f t="shared" si="19"/>
        <v>1.1480888929646049E-2</v>
      </c>
      <c r="K191">
        <f t="shared" si="21"/>
        <v>0</v>
      </c>
      <c r="L191">
        <f t="shared" si="22"/>
        <v>0</v>
      </c>
      <c r="M191" s="8">
        <f t="shared" si="18"/>
        <v>1.6899999999998747</v>
      </c>
    </row>
    <row r="192" spans="1:13" x14ac:dyDescent="0.25">
      <c r="A192">
        <v>191</v>
      </c>
      <c r="B192" s="1">
        <v>42872.875</v>
      </c>
      <c r="C192">
        <v>1812</v>
      </c>
      <c r="D192">
        <v>1831.3</v>
      </c>
      <c r="E192">
        <v>1795.3</v>
      </c>
      <c r="F192">
        <v>1800.6</v>
      </c>
      <c r="G192" s="3">
        <f t="shared" si="17"/>
        <v>0</v>
      </c>
      <c r="H192" s="3">
        <f t="shared" si="16"/>
        <v>1.1200000000000501</v>
      </c>
      <c r="I192" s="4">
        <f t="shared" si="20"/>
        <v>1798.0705882352938</v>
      </c>
      <c r="J192" s="4">
        <f t="shared" si="19"/>
        <v>1.4067366327306097E-3</v>
      </c>
      <c r="K192">
        <f t="shared" si="21"/>
        <v>0</v>
      </c>
      <c r="L192">
        <f t="shared" si="22"/>
        <v>0</v>
      </c>
      <c r="M192" s="8">
        <f t="shared" si="18"/>
        <v>1.6899999999998747</v>
      </c>
    </row>
    <row r="193" spans="1:13" x14ac:dyDescent="0.25">
      <c r="A193">
        <v>192</v>
      </c>
      <c r="B193" s="1">
        <v>42872.916666666664</v>
      </c>
      <c r="C193">
        <v>1800.6</v>
      </c>
      <c r="D193">
        <v>1826.1</v>
      </c>
      <c r="E193">
        <v>1793.6</v>
      </c>
      <c r="F193">
        <v>1815.4</v>
      </c>
      <c r="G193" s="3">
        <f t="shared" si="17"/>
        <v>1</v>
      </c>
      <c r="H193" s="3">
        <f t="shared" si="16"/>
        <v>-0.31999999999995909</v>
      </c>
      <c r="I193" s="4">
        <f t="shared" si="20"/>
        <v>1800.2470588235292</v>
      </c>
      <c r="J193" s="4">
        <f t="shared" si="19"/>
        <v>8.4171453591339596E-3</v>
      </c>
      <c r="K193">
        <f t="shared" si="21"/>
        <v>0</v>
      </c>
      <c r="L193">
        <f t="shared" si="22"/>
        <v>0</v>
      </c>
      <c r="M193" s="8">
        <f t="shared" si="18"/>
        <v>1.6899999999998747</v>
      </c>
    </row>
    <row r="194" spans="1:13" x14ac:dyDescent="0.25">
      <c r="A194">
        <v>193</v>
      </c>
      <c r="B194" s="1">
        <v>42872.958333333336</v>
      </c>
      <c r="C194">
        <v>1815.6</v>
      </c>
      <c r="D194">
        <v>1826.9</v>
      </c>
      <c r="E194">
        <v>1799.2</v>
      </c>
      <c r="F194">
        <v>1812.9</v>
      </c>
      <c r="G194" s="3">
        <f t="shared" si="17"/>
        <v>0</v>
      </c>
      <c r="H194" s="3">
        <f t="shared" si="16"/>
        <v>-4.9999999999977264E-2</v>
      </c>
      <c r="I194" s="4">
        <f t="shared" si="20"/>
        <v>1802.1323529411764</v>
      </c>
      <c r="J194" s="4">
        <f t="shared" si="19"/>
        <v>5.9749479782937875E-3</v>
      </c>
      <c r="K194">
        <f t="shared" si="21"/>
        <v>0</v>
      </c>
      <c r="L194">
        <f t="shared" si="22"/>
        <v>0</v>
      </c>
      <c r="M194" s="8">
        <f t="shared" si="18"/>
        <v>1.6899999999998747</v>
      </c>
    </row>
    <row r="195" spans="1:13" x14ac:dyDescent="0.25">
      <c r="A195">
        <v>194</v>
      </c>
      <c r="B195" s="1">
        <v>42873</v>
      </c>
      <c r="C195">
        <v>1813.1</v>
      </c>
      <c r="D195">
        <v>1827</v>
      </c>
      <c r="E195">
        <v>1804.7</v>
      </c>
      <c r="F195">
        <v>1810.8</v>
      </c>
      <c r="G195" s="3">
        <f t="shared" si="17"/>
        <v>0</v>
      </c>
      <c r="H195" s="3">
        <f t="shared" ref="H195:H258" si="23">((F196-C196)+(F197-C197)+(F198-C198)+(F199-C199))*0.1</f>
        <v>0.1800000000000182</v>
      </c>
      <c r="I195" s="4">
        <f t="shared" si="20"/>
        <v>1803.7264705882353</v>
      </c>
      <c r="J195" s="4">
        <f t="shared" si="19"/>
        <v>3.921619783878727E-3</v>
      </c>
      <c r="K195">
        <f t="shared" si="21"/>
        <v>0</v>
      </c>
      <c r="L195">
        <f t="shared" si="22"/>
        <v>0</v>
      </c>
      <c r="M195" s="8">
        <f t="shared" si="18"/>
        <v>1.6899999999998747</v>
      </c>
    </row>
    <row r="196" spans="1:13" x14ac:dyDescent="0.25">
      <c r="A196">
        <v>195</v>
      </c>
      <c r="B196" s="1">
        <v>42873.041666666664</v>
      </c>
      <c r="C196">
        <v>1811.1</v>
      </c>
      <c r="D196">
        <v>1829.6</v>
      </c>
      <c r="E196">
        <v>1798.2</v>
      </c>
      <c r="F196">
        <v>1812.5</v>
      </c>
      <c r="G196" s="3">
        <f t="shared" si="17"/>
        <v>1</v>
      </c>
      <c r="H196" s="3">
        <f t="shared" si="23"/>
        <v>4.0000000000009098E-2</v>
      </c>
      <c r="I196" s="4">
        <f t="shared" si="20"/>
        <v>1805.035294117647</v>
      </c>
      <c r="J196" s="4">
        <f t="shared" si="19"/>
        <v>4.1354902625336809E-3</v>
      </c>
      <c r="K196">
        <f t="shared" si="21"/>
        <v>0</v>
      </c>
      <c r="L196">
        <f t="shared" si="22"/>
        <v>0</v>
      </c>
      <c r="M196" s="8">
        <f t="shared" si="18"/>
        <v>1.6899999999998747</v>
      </c>
    </row>
    <row r="197" spans="1:13" x14ac:dyDescent="0.25">
      <c r="A197">
        <v>196</v>
      </c>
      <c r="B197" s="1">
        <v>42873.083333333336</v>
      </c>
      <c r="C197">
        <v>1812.5</v>
      </c>
      <c r="D197">
        <v>1831.1</v>
      </c>
      <c r="E197">
        <v>1800.9</v>
      </c>
      <c r="F197">
        <v>1812.9</v>
      </c>
      <c r="G197" s="3">
        <f t="shared" si="17"/>
        <v>1</v>
      </c>
      <c r="H197" s="3">
        <f t="shared" si="23"/>
        <v>0</v>
      </c>
      <c r="I197" s="4">
        <f t="shared" si="20"/>
        <v>1806.2558823529414</v>
      </c>
      <c r="J197" s="4">
        <f t="shared" si="19"/>
        <v>3.6783922543708325E-3</v>
      </c>
      <c r="K197">
        <f t="shared" si="21"/>
        <v>0</v>
      </c>
      <c r="L197">
        <f t="shared" si="22"/>
        <v>0</v>
      </c>
      <c r="M197" s="8">
        <f t="shared" si="18"/>
        <v>1.6899999999998747</v>
      </c>
    </row>
    <row r="198" spans="1:13" x14ac:dyDescent="0.25">
      <c r="A198">
        <v>197</v>
      </c>
      <c r="B198" s="1">
        <v>42873.125</v>
      </c>
      <c r="C198">
        <v>1812.9</v>
      </c>
      <c r="D198">
        <v>1812.9</v>
      </c>
      <c r="E198">
        <v>1812.9</v>
      </c>
      <c r="F198">
        <v>1812.9</v>
      </c>
      <c r="G198" s="3">
        <f t="shared" si="17"/>
        <v>0</v>
      </c>
      <c r="H198" s="3">
        <f t="shared" si="23"/>
        <v>0</v>
      </c>
      <c r="I198" s="4">
        <f t="shared" si="20"/>
        <v>1807.5147058823534</v>
      </c>
      <c r="J198" s="4">
        <f t="shared" si="19"/>
        <v>2.9793915922902148E-3</v>
      </c>
      <c r="K198">
        <f t="shared" si="21"/>
        <v>0</v>
      </c>
      <c r="L198">
        <f t="shared" si="22"/>
        <v>0</v>
      </c>
      <c r="M198" s="8">
        <f t="shared" si="18"/>
        <v>1.6899999999998747</v>
      </c>
    </row>
    <row r="199" spans="1:13" x14ac:dyDescent="0.25">
      <c r="A199">
        <v>198</v>
      </c>
      <c r="B199" s="1">
        <v>42873.166666666664</v>
      </c>
      <c r="C199">
        <v>1812.9</v>
      </c>
      <c r="D199">
        <v>1812.9</v>
      </c>
      <c r="E199">
        <v>1812.9</v>
      </c>
      <c r="F199">
        <v>1812.9</v>
      </c>
      <c r="G199" s="3">
        <f t="shared" si="17"/>
        <v>0</v>
      </c>
      <c r="H199" s="3">
        <f t="shared" si="23"/>
        <v>-2.75</v>
      </c>
      <c r="I199" s="4">
        <f t="shared" si="20"/>
        <v>1808.8588235294123</v>
      </c>
      <c r="J199" s="4">
        <f t="shared" si="19"/>
        <v>2.2341027492143173E-3</v>
      </c>
      <c r="K199">
        <f t="shared" si="21"/>
        <v>0</v>
      </c>
      <c r="L199">
        <f t="shared" si="22"/>
        <v>0</v>
      </c>
      <c r="M199" s="8">
        <f t="shared" si="18"/>
        <v>1.6899999999998747</v>
      </c>
    </row>
    <row r="200" spans="1:13" x14ac:dyDescent="0.25">
      <c r="A200">
        <v>199</v>
      </c>
      <c r="B200" s="1">
        <v>42873.208333333336</v>
      </c>
      <c r="C200">
        <v>1812.9</v>
      </c>
      <c r="D200">
        <v>1812.9</v>
      </c>
      <c r="E200">
        <v>1812.9</v>
      </c>
      <c r="F200">
        <v>1812.9</v>
      </c>
      <c r="G200" s="3">
        <f t="shared" si="17"/>
        <v>0</v>
      </c>
      <c r="H200" s="3">
        <f t="shared" si="23"/>
        <v>-3.3000000000000003</v>
      </c>
      <c r="I200" s="4">
        <f t="shared" si="20"/>
        <v>1810.0558823529418</v>
      </c>
      <c r="J200" s="4">
        <f t="shared" si="19"/>
        <v>1.5712872043271986E-3</v>
      </c>
      <c r="K200">
        <f t="shared" si="21"/>
        <v>0</v>
      </c>
      <c r="L200">
        <f t="shared" si="22"/>
        <v>0</v>
      </c>
      <c r="M200" s="8">
        <f t="shared" si="18"/>
        <v>1.6899999999998747</v>
      </c>
    </row>
    <row r="201" spans="1:13" x14ac:dyDescent="0.25">
      <c r="A201">
        <v>200</v>
      </c>
      <c r="B201" s="1">
        <v>42873.25</v>
      </c>
      <c r="C201">
        <v>1812.9</v>
      </c>
      <c r="D201">
        <v>1812.9</v>
      </c>
      <c r="E201">
        <v>1812.9</v>
      </c>
      <c r="F201">
        <v>1812.9</v>
      </c>
      <c r="G201" s="3">
        <f t="shared" si="17"/>
        <v>0</v>
      </c>
      <c r="H201" s="3">
        <f t="shared" si="23"/>
        <v>-2.5200000000000049</v>
      </c>
      <c r="I201" s="4">
        <f t="shared" si="20"/>
        <v>1811.3411764705888</v>
      </c>
      <c r="J201" s="4">
        <f t="shared" si="19"/>
        <v>8.6059078745659434E-4</v>
      </c>
      <c r="K201">
        <f t="shared" si="21"/>
        <v>0</v>
      </c>
      <c r="L201">
        <f t="shared" si="22"/>
        <v>0</v>
      </c>
      <c r="M201" s="8">
        <f t="shared" si="18"/>
        <v>1.6899999999998747</v>
      </c>
    </row>
    <row r="202" spans="1:13" x14ac:dyDescent="0.25">
      <c r="A202">
        <v>201</v>
      </c>
      <c r="B202" s="1">
        <v>42873.291666666664</v>
      </c>
      <c r="C202">
        <v>1812.9</v>
      </c>
      <c r="D202">
        <v>1812.9</v>
      </c>
      <c r="E202">
        <v>1812.9</v>
      </c>
      <c r="F202">
        <v>1812.9</v>
      </c>
      <c r="G202" s="3">
        <f t="shared" si="17"/>
        <v>0</v>
      </c>
      <c r="H202" s="3">
        <f t="shared" si="23"/>
        <v>-2.5200000000000049</v>
      </c>
      <c r="I202" s="4">
        <f t="shared" si="20"/>
        <v>1812.8441176470594</v>
      </c>
      <c r="J202" s="4">
        <f t="shared" si="19"/>
        <v>3.0825790478417048E-5</v>
      </c>
      <c r="K202">
        <f t="shared" si="21"/>
        <v>0</v>
      </c>
      <c r="L202">
        <f t="shared" si="22"/>
        <v>0</v>
      </c>
      <c r="M202" s="8">
        <f t="shared" si="18"/>
        <v>1.6899999999998747</v>
      </c>
    </row>
    <row r="203" spans="1:13" x14ac:dyDescent="0.25">
      <c r="A203">
        <v>202</v>
      </c>
      <c r="B203" s="1">
        <v>42873.333333333336</v>
      </c>
      <c r="C203">
        <v>1840.6</v>
      </c>
      <c r="D203">
        <v>1843.5</v>
      </c>
      <c r="E203">
        <v>1811.2</v>
      </c>
      <c r="F203">
        <v>1813.1</v>
      </c>
      <c r="G203" s="3">
        <f t="shared" si="17"/>
        <v>1</v>
      </c>
      <c r="H203" s="3">
        <f t="shared" si="23"/>
        <v>-0.86000000000001364</v>
      </c>
      <c r="I203" s="4">
        <f t="shared" si="20"/>
        <v>1814.1705882352946</v>
      </c>
      <c r="J203" s="4">
        <f t="shared" si="19"/>
        <v>-5.9012545029524244E-4</v>
      </c>
      <c r="K203">
        <f t="shared" si="21"/>
        <v>0</v>
      </c>
      <c r="L203">
        <f t="shared" si="22"/>
        <v>0</v>
      </c>
      <c r="M203" s="8">
        <f t="shared" si="18"/>
        <v>1.6899999999998747</v>
      </c>
    </row>
    <row r="204" spans="1:13" x14ac:dyDescent="0.25">
      <c r="A204">
        <v>203</v>
      </c>
      <c r="B204" s="1">
        <v>42873.375</v>
      </c>
      <c r="C204">
        <v>1813.1</v>
      </c>
      <c r="D204">
        <v>1840</v>
      </c>
      <c r="E204">
        <v>1797.6</v>
      </c>
      <c r="F204">
        <v>1807.6</v>
      </c>
      <c r="G204" s="3">
        <f t="shared" si="17"/>
        <v>0</v>
      </c>
      <c r="H204" s="3">
        <f t="shared" si="23"/>
        <v>0.87000000000000455</v>
      </c>
      <c r="I204" s="4">
        <f t="shared" si="20"/>
        <v>1815.0323529411769</v>
      </c>
      <c r="J204" s="4">
        <f t="shared" si="19"/>
        <v>-4.0948873055255408E-3</v>
      </c>
      <c r="K204">
        <f t="shared" si="21"/>
        <v>0</v>
      </c>
      <c r="L204">
        <f t="shared" si="22"/>
        <v>0</v>
      </c>
      <c r="M204" s="8">
        <f t="shared" si="18"/>
        <v>1.6899999999998747</v>
      </c>
    </row>
    <row r="205" spans="1:13" x14ac:dyDescent="0.25">
      <c r="A205">
        <v>204</v>
      </c>
      <c r="B205" s="1">
        <v>42873.416666666664</v>
      </c>
      <c r="C205">
        <v>1807.4</v>
      </c>
      <c r="D205">
        <v>1829.7</v>
      </c>
      <c r="E205">
        <v>1803.5</v>
      </c>
      <c r="F205">
        <v>1815.2</v>
      </c>
      <c r="G205" s="3">
        <f t="shared" si="17"/>
        <v>1</v>
      </c>
      <c r="H205" s="3">
        <f t="shared" si="23"/>
        <v>2.2400000000000091</v>
      </c>
      <c r="I205" s="4">
        <f t="shared" si="20"/>
        <v>1816.0558823529414</v>
      </c>
      <c r="J205" s="4">
        <f t="shared" si="19"/>
        <v>-4.7128635261617369E-4</v>
      </c>
      <c r="K205">
        <f t="shared" si="21"/>
        <v>0</v>
      </c>
      <c r="L205">
        <f t="shared" si="22"/>
        <v>0</v>
      </c>
      <c r="M205" s="8">
        <f t="shared" si="18"/>
        <v>1.6899999999998747</v>
      </c>
    </row>
    <row r="206" spans="1:13" x14ac:dyDescent="0.25">
      <c r="A206">
        <v>205</v>
      </c>
      <c r="B206" s="1">
        <v>42873.458333333336</v>
      </c>
      <c r="C206">
        <v>1815.2</v>
      </c>
      <c r="D206">
        <v>1815.2</v>
      </c>
      <c r="E206">
        <v>1815.2</v>
      </c>
      <c r="F206">
        <v>1815.2</v>
      </c>
      <c r="G206" s="3">
        <f t="shared" si="17"/>
        <v>0</v>
      </c>
      <c r="H206" s="3">
        <f t="shared" si="23"/>
        <v>2.5500000000000003</v>
      </c>
      <c r="I206" s="4">
        <f t="shared" si="20"/>
        <v>1817.8235294117649</v>
      </c>
      <c r="J206" s="4">
        <f t="shared" si="19"/>
        <v>-1.4432255768048741E-3</v>
      </c>
      <c r="K206">
        <f t="shared" si="21"/>
        <v>0</v>
      </c>
      <c r="L206">
        <f t="shared" si="22"/>
        <v>0</v>
      </c>
      <c r="M206" s="8">
        <f t="shared" si="18"/>
        <v>1.6899999999998747</v>
      </c>
    </row>
    <row r="207" spans="1:13" x14ac:dyDescent="0.25">
      <c r="A207">
        <v>206</v>
      </c>
      <c r="B207" s="1">
        <v>42873.5</v>
      </c>
      <c r="C207">
        <v>1827.4</v>
      </c>
      <c r="D207">
        <v>1832</v>
      </c>
      <c r="E207">
        <v>1813.5</v>
      </c>
      <c r="F207">
        <v>1816.5</v>
      </c>
      <c r="G207" s="3">
        <f t="shared" si="17"/>
        <v>1</v>
      </c>
      <c r="H207" s="3">
        <f t="shared" si="23"/>
        <v>5.0400000000000098</v>
      </c>
      <c r="I207" s="4">
        <f t="shared" si="20"/>
        <v>1818.9088235294121</v>
      </c>
      <c r="J207" s="4">
        <f t="shared" si="19"/>
        <v>-1.324323406567407E-3</v>
      </c>
      <c r="K207">
        <f t="shared" si="21"/>
        <v>0</v>
      </c>
      <c r="L207">
        <f t="shared" si="22"/>
        <v>0</v>
      </c>
      <c r="M207" s="8">
        <f t="shared" si="18"/>
        <v>1.6899999999998747</v>
      </c>
    </row>
    <row r="208" spans="1:13" x14ac:dyDescent="0.25">
      <c r="A208">
        <v>207</v>
      </c>
      <c r="B208" s="1">
        <v>42873.541666666664</v>
      </c>
      <c r="C208">
        <v>1816.6</v>
      </c>
      <c r="D208">
        <v>1836.9</v>
      </c>
      <c r="E208">
        <v>1812</v>
      </c>
      <c r="F208">
        <v>1828.4</v>
      </c>
      <c r="G208" s="3">
        <f t="shared" si="17"/>
        <v>1</v>
      </c>
      <c r="H208" s="3">
        <f t="shared" si="23"/>
        <v>3.1899999999999866</v>
      </c>
      <c r="I208" s="4">
        <f t="shared" si="20"/>
        <v>1819.5441176470592</v>
      </c>
      <c r="J208" s="4">
        <f t="shared" si="19"/>
        <v>4.8670885564416899E-3</v>
      </c>
      <c r="K208">
        <f t="shared" si="21"/>
        <v>0</v>
      </c>
      <c r="L208">
        <f t="shared" si="22"/>
        <v>0</v>
      </c>
      <c r="M208" s="8">
        <f t="shared" si="18"/>
        <v>1.6899999999998747</v>
      </c>
    </row>
    <row r="209" spans="1:13" x14ac:dyDescent="0.25">
      <c r="A209">
        <v>208</v>
      </c>
      <c r="B209" s="1">
        <v>42873.583333333336</v>
      </c>
      <c r="C209">
        <v>1828.5</v>
      </c>
      <c r="D209">
        <v>1861.6</v>
      </c>
      <c r="E209">
        <v>1826.2</v>
      </c>
      <c r="F209">
        <v>1850</v>
      </c>
      <c r="G209" s="3">
        <f t="shared" si="17"/>
        <v>1</v>
      </c>
      <c r="H209" s="3">
        <f t="shared" si="23"/>
        <v>0.71999999999998188</v>
      </c>
      <c r="I209" s="4">
        <f t="shared" si="20"/>
        <v>1820.6294117647062</v>
      </c>
      <c r="J209" s="4">
        <f t="shared" si="19"/>
        <v>1.6132106866726614E-2</v>
      </c>
      <c r="K209">
        <f t="shared" si="21"/>
        <v>0</v>
      </c>
      <c r="L209">
        <f t="shared" si="22"/>
        <v>0</v>
      </c>
      <c r="M209" s="8">
        <f t="shared" si="18"/>
        <v>1.6899999999998747</v>
      </c>
    </row>
    <row r="210" spans="1:13" x14ac:dyDescent="0.25">
      <c r="A210">
        <v>209</v>
      </c>
      <c r="B210" s="1">
        <v>42873.625</v>
      </c>
      <c r="C210">
        <v>1850</v>
      </c>
      <c r="D210">
        <v>1873.3</v>
      </c>
      <c r="E210">
        <v>1839.9</v>
      </c>
      <c r="F210">
        <v>1853.1</v>
      </c>
      <c r="G210" s="3">
        <f t="shared" si="17"/>
        <v>1</v>
      </c>
      <c r="H210" s="3">
        <f t="shared" si="23"/>
        <v>1.2099999999999911</v>
      </c>
      <c r="I210" s="4">
        <f t="shared" si="20"/>
        <v>1821.4558823529414</v>
      </c>
      <c r="J210" s="4">
        <f t="shared" si="19"/>
        <v>1.7372980566611851E-2</v>
      </c>
      <c r="K210">
        <f t="shared" si="21"/>
        <v>0</v>
      </c>
      <c r="L210">
        <f t="shared" si="22"/>
        <v>0</v>
      </c>
      <c r="M210" s="8">
        <f t="shared" si="18"/>
        <v>1.6899999999998747</v>
      </c>
    </row>
    <row r="211" spans="1:13" x14ac:dyDescent="0.25">
      <c r="A211">
        <v>210</v>
      </c>
      <c r="B211" s="1">
        <v>42873.666666666664</v>
      </c>
      <c r="C211">
        <v>1851.8</v>
      </c>
      <c r="D211">
        <v>1877.3</v>
      </c>
      <c r="E211">
        <v>1850.1</v>
      </c>
      <c r="F211">
        <v>1865.8</v>
      </c>
      <c r="G211" s="3">
        <f t="shared" ref="G211:G274" si="24">IF(F211&gt;F210,1,0)</f>
        <v>1</v>
      </c>
      <c r="H211" s="3">
        <f t="shared" si="23"/>
        <v>1.5</v>
      </c>
      <c r="I211" s="4">
        <f t="shared" si="20"/>
        <v>1822.5705882352943</v>
      </c>
      <c r="J211" s="4">
        <f t="shared" si="19"/>
        <v>2.3718923175734208E-2</v>
      </c>
      <c r="K211">
        <f t="shared" si="21"/>
        <v>0</v>
      </c>
      <c r="L211">
        <f t="shared" si="22"/>
        <v>0</v>
      </c>
      <c r="M211" s="8">
        <f t="shared" ref="M211:M274" si="25">K211+L211+M210</f>
        <v>1.6899999999998747</v>
      </c>
    </row>
    <row r="212" spans="1:13" x14ac:dyDescent="0.25">
      <c r="A212">
        <v>211</v>
      </c>
      <c r="B212" s="1">
        <v>42873.708333333336</v>
      </c>
      <c r="C212">
        <v>1865.7</v>
      </c>
      <c r="D212">
        <v>1873.2</v>
      </c>
      <c r="E212">
        <v>1855.5</v>
      </c>
      <c r="F212">
        <v>1859</v>
      </c>
      <c r="G212" s="3">
        <f t="shared" si="24"/>
        <v>0</v>
      </c>
      <c r="H212" s="3">
        <f t="shared" si="23"/>
        <v>1.9200000000000046</v>
      </c>
      <c r="I212" s="4">
        <f t="shared" si="20"/>
        <v>1823.7352941176471</v>
      </c>
      <c r="J212" s="4">
        <f t="shared" si="19"/>
        <v>1.9336526521199104E-2</v>
      </c>
      <c r="K212">
        <f t="shared" si="21"/>
        <v>0</v>
      </c>
      <c r="L212">
        <f t="shared" si="22"/>
        <v>0</v>
      </c>
      <c r="M212" s="8">
        <f t="shared" si="25"/>
        <v>1.6899999999998747</v>
      </c>
    </row>
    <row r="213" spans="1:13" x14ac:dyDescent="0.25">
      <c r="A213">
        <v>212</v>
      </c>
      <c r="B213" s="1">
        <v>42873.75</v>
      </c>
      <c r="C213">
        <v>1860.2</v>
      </c>
      <c r="D213">
        <v>1873.1</v>
      </c>
      <c r="E213">
        <v>1856</v>
      </c>
      <c r="F213">
        <v>1857</v>
      </c>
      <c r="G213" s="3">
        <f t="shared" si="24"/>
        <v>0</v>
      </c>
      <c r="H213" s="3">
        <f t="shared" si="23"/>
        <v>4.1200000000000045</v>
      </c>
      <c r="I213" s="4">
        <f t="shared" si="20"/>
        <v>1824.9147058823528</v>
      </c>
      <c r="J213" s="4">
        <f t="shared" si="19"/>
        <v>1.7581804790232081E-2</v>
      </c>
      <c r="K213">
        <f t="shared" si="21"/>
        <v>0</v>
      </c>
      <c r="L213">
        <f t="shared" si="22"/>
        <v>0</v>
      </c>
      <c r="M213" s="8">
        <f t="shared" si="25"/>
        <v>1.6899999999998747</v>
      </c>
    </row>
    <row r="214" spans="1:13" x14ac:dyDescent="0.25">
      <c r="A214">
        <v>213</v>
      </c>
      <c r="B214" s="1">
        <v>42873.791666666664</v>
      </c>
      <c r="C214">
        <v>1857</v>
      </c>
      <c r="D214">
        <v>1868.8</v>
      </c>
      <c r="E214">
        <v>1853.1</v>
      </c>
      <c r="F214">
        <v>1865</v>
      </c>
      <c r="G214" s="3">
        <f t="shared" si="24"/>
        <v>1</v>
      </c>
      <c r="H214" s="3">
        <f t="shared" si="23"/>
        <v>3.109999999999991</v>
      </c>
      <c r="I214" s="4">
        <f t="shared" si="20"/>
        <v>1825.8205882352941</v>
      </c>
      <c r="J214" s="4">
        <f t="shared" ref="J214:J277" si="26">(F214/I214)-1</f>
        <v>2.1458522276043501E-2</v>
      </c>
      <c r="K214">
        <f t="shared" si="21"/>
        <v>0</v>
      </c>
      <c r="L214">
        <f t="shared" si="22"/>
        <v>0</v>
      </c>
      <c r="M214" s="8">
        <f t="shared" si="25"/>
        <v>1.6899999999998747</v>
      </c>
    </row>
    <row r="215" spans="1:13" x14ac:dyDescent="0.25">
      <c r="A215">
        <v>214</v>
      </c>
      <c r="B215" s="1">
        <v>42873.833333333336</v>
      </c>
      <c r="C215">
        <v>1865</v>
      </c>
      <c r="D215">
        <v>1883.1</v>
      </c>
      <c r="E215">
        <v>1862.4</v>
      </c>
      <c r="F215">
        <v>1881.9</v>
      </c>
      <c r="G215" s="3">
        <f t="shared" si="24"/>
        <v>1</v>
      </c>
      <c r="H215" s="3">
        <f t="shared" si="23"/>
        <v>2.829999999999973</v>
      </c>
      <c r="I215" s="4">
        <f t="shared" si="20"/>
        <v>1827.0529411764708</v>
      </c>
      <c r="J215" s="4">
        <f t="shared" si="26"/>
        <v>3.0019414099852204E-2</v>
      </c>
      <c r="K215">
        <f t="shared" si="21"/>
        <v>0</v>
      </c>
      <c r="L215">
        <f t="shared" si="22"/>
        <v>0</v>
      </c>
      <c r="M215" s="8">
        <f t="shared" si="25"/>
        <v>1.6899999999998747</v>
      </c>
    </row>
    <row r="216" spans="1:13" x14ac:dyDescent="0.25">
      <c r="A216">
        <v>215</v>
      </c>
      <c r="B216" s="1">
        <v>42873.875</v>
      </c>
      <c r="C216">
        <v>1882.1</v>
      </c>
      <c r="D216">
        <v>1886.7</v>
      </c>
      <c r="E216">
        <v>1868</v>
      </c>
      <c r="F216">
        <v>1879.6</v>
      </c>
      <c r="G216" s="3">
        <f t="shared" si="24"/>
        <v>0</v>
      </c>
      <c r="H216" s="3">
        <f t="shared" si="23"/>
        <v>1.6599999999999682</v>
      </c>
      <c r="I216" s="4">
        <f t="shared" si="20"/>
        <v>1828.844117647059</v>
      </c>
      <c r="J216" s="4">
        <f t="shared" si="26"/>
        <v>2.7752984446942408E-2</v>
      </c>
      <c r="K216">
        <f t="shared" si="21"/>
        <v>0</v>
      </c>
      <c r="L216">
        <f t="shared" si="22"/>
        <v>0</v>
      </c>
      <c r="M216" s="8">
        <f t="shared" si="25"/>
        <v>1.6899999999998747</v>
      </c>
    </row>
    <row r="217" spans="1:13" x14ac:dyDescent="0.25">
      <c r="A217">
        <v>216</v>
      </c>
      <c r="B217" s="1">
        <v>42873.916666666664</v>
      </c>
      <c r="C217">
        <v>1879.7</v>
      </c>
      <c r="D217">
        <v>1898.5</v>
      </c>
      <c r="E217">
        <v>1874.5</v>
      </c>
      <c r="F217">
        <v>1898.5</v>
      </c>
      <c r="G217" s="3">
        <f t="shared" si="24"/>
        <v>1</v>
      </c>
      <c r="H217" s="3">
        <f t="shared" si="23"/>
        <v>-0.82000000000002737</v>
      </c>
      <c r="I217" s="4">
        <f t="shared" si="20"/>
        <v>1830.8970588235295</v>
      </c>
      <c r="J217" s="4">
        <f t="shared" si="26"/>
        <v>3.6923398205636948E-2</v>
      </c>
      <c r="K217">
        <f t="shared" si="21"/>
        <v>0</v>
      </c>
      <c r="L217">
        <f t="shared" si="22"/>
        <v>0</v>
      </c>
      <c r="M217" s="8">
        <f t="shared" si="25"/>
        <v>1.6899999999998747</v>
      </c>
    </row>
    <row r="218" spans="1:13" x14ac:dyDescent="0.25">
      <c r="A218">
        <v>217</v>
      </c>
      <c r="B218" s="1">
        <v>42873.958333333336</v>
      </c>
      <c r="C218">
        <v>1898.4</v>
      </c>
      <c r="D218">
        <v>1904</v>
      </c>
      <c r="E218">
        <v>1886.2</v>
      </c>
      <c r="F218">
        <v>1896.3</v>
      </c>
      <c r="G218" s="3">
        <f t="shared" si="24"/>
        <v>0</v>
      </c>
      <c r="H218" s="3">
        <f t="shared" si="23"/>
        <v>0.9399999999999864</v>
      </c>
      <c r="I218" s="4">
        <f t="shared" si="20"/>
        <v>1832.8117647058828</v>
      </c>
      <c r="J218" s="4">
        <f t="shared" si="26"/>
        <v>3.4639801269665815E-2</v>
      </c>
      <c r="K218">
        <f t="shared" si="21"/>
        <v>0</v>
      </c>
      <c r="L218">
        <f t="shared" si="22"/>
        <v>0</v>
      </c>
      <c r="M218" s="8">
        <f t="shared" si="25"/>
        <v>1.6899999999998747</v>
      </c>
    </row>
    <row r="219" spans="1:13" x14ac:dyDescent="0.25">
      <c r="A219">
        <v>218</v>
      </c>
      <c r="B219" s="1">
        <v>42874</v>
      </c>
      <c r="C219">
        <v>1896.7</v>
      </c>
      <c r="D219">
        <v>1922.5</v>
      </c>
      <c r="E219">
        <v>1890.9</v>
      </c>
      <c r="F219">
        <v>1910.8</v>
      </c>
      <c r="G219" s="3">
        <f t="shared" si="24"/>
        <v>1</v>
      </c>
      <c r="H219" s="3">
        <f t="shared" si="23"/>
        <v>0.53999999999998638</v>
      </c>
      <c r="I219" s="4">
        <f t="shared" si="20"/>
        <v>1835.0441176470592</v>
      </c>
      <c r="J219" s="4">
        <f t="shared" si="26"/>
        <v>4.1282867057210959E-2</v>
      </c>
      <c r="K219">
        <f t="shared" si="21"/>
        <v>0</v>
      </c>
      <c r="L219">
        <f t="shared" si="22"/>
        <v>0</v>
      </c>
      <c r="M219" s="8">
        <f t="shared" si="25"/>
        <v>1.6899999999998747</v>
      </c>
    </row>
    <row r="220" spans="1:13" x14ac:dyDescent="0.25">
      <c r="A220">
        <v>219</v>
      </c>
      <c r="B220" s="1">
        <v>42874.041666666664</v>
      </c>
      <c r="C220">
        <v>1911.2</v>
      </c>
      <c r="D220">
        <v>1916.6</v>
      </c>
      <c r="E220">
        <v>1888.7</v>
      </c>
      <c r="F220">
        <v>1897</v>
      </c>
      <c r="G220" s="3">
        <f t="shared" si="24"/>
        <v>0</v>
      </c>
      <c r="H220" s="3">
        <f t="shared" si="23"/>
        <v>2.3200000000000047</v>
      </c>
      <c r="I220" s="4">
        <f t="shared" si="20"/>
        <v>1836.9</v>
      </c>
      <c r="J220" s="4">
        <f t="shared" si="26"/>
        <v>3.2718166476128241E-2</v>
      </c>
      <c r="K220">
        <f t="shared" si="21"/>
        <v>0</v>
      </c>
      <c r="L220">
        <f t="shared" si="22"/>
        <v>0</v>
      </c>
      <c r="M220" s="8">
        <f t="shared" si="25"/>
        <v>1.6899999999998747</v>
      </c>
    </row>
    <row r="221" spans="1:13" x14ac:dyDescent="0.25">
      <c r="A221">
        <v>220</v>
      </c>
      <c r="B221" s="1">
        <v>42874.083333333336</v>
      </c>
      <c r="C221">
        <v>1896.7</v>
      </c>
      <c r="D221">
        <v>1904</v>
      </c>
      <c r="E221">
        <v>1852.2</v>
      </c>
      <c r="F221">
        <v>1890.7</v>
      </c>
      <c r="G221" s="3">
        <f t="shared" si="24"/>
        <v>0</v>
      </c>
      <c r="H221" s="3">
        <f t="shared" si="23"/>
        <v>2.9200000000000048</v>
      </c>
      <c r="I221" s="4">
        <f t="shared" si="20"/>
        <v>1838.5705882352943</v>
      </c>
      <c r="J221" s="4">
        <f t="shared" si="26"/>
        <v>2.8353228371144956E-2</v>
      </c>
      <c r="K221">
        <f t="shared" si="21"/>
        <v>0</v>
      </c>
      <c r="L221">
        <f t="shared" si="22"/>
        <v>0</v>
      </c>
      <c r="M221" s="8">
        <f t="shared" si="25"/>
        <v>1.6899999999998747</v>
      </c>
    </row>
    <row r="222" spans="1:13" x14ac:dyDescent="0.25">
      <c r="A222">
        <v>221</v>
      </c>
      <c r="B222" s="1">
        <v>42874.125</v>
      </c>
      <c r="C222">
        <v>1890.6</v>
      </c>
      <c r="D222">
        <v>1916.8</v>
      </c>
      <c r="E222">
        <v>1890.4</v>
      </c>
      <c r="F222">
        <v>1906.1</v>
      </c>
      <c r="G222" s="3">
        <f t="shared" si="24"/>
        <v>1</v>
      </c>
      <c r="H222" s="3">
        <f t="shared" si="23"/>
        <v>1.3700000000000045</v>
      </c>
      <c r="I222" s="4">
        <f t="shared" si="20"/>
        <v>1841.1676470588236</v>
      </c>
      <c r="J222" s="4">
        <f t="shared" si="26"/>
        <v>3.5266942173844296E-2</v>
      </c>
      <c r="K222">
        <f t="shared" si="21"/>
        <v>0</v>
      </c>
      <c r="L222">
        <f t="shared" si="22"/>
        <v>0</v>
      </c>
      <c r="M222" s="8">
        <f t="shared" si="25"/>
        <v>1.6899999999998747</v>
      </c>
    </row>
    <row r="223" spans="1:13" x14ac:dyDescent="0.25">
      <c r="A223">
        <v>222</v>
      </c>
      <c r="B223" s="1">
        <v>42874.166666666664</v>
      </c>
      <c r="C223">
        <v>1906.5</v>
      </c>
      <c r="D223">
        <v>1918.4</v>
      </c>
      <c r="E223">
        <v>1887.2</v>
      </c>
      <c r="F223">
        <v>1916.6</v>
      </c>
      <c r="G223" s="3">
        <f t="shared" si="24"/>
        <v>1</v>
      </c>
      <c r="H223" s="3">
        <f t="shared" si="23"/>
        <v>0.36000000000001364</v>
      </c>
      <c r="I223" s="4">
        <f t="shared" si="20"/>
        <v>1843.8735294117648</v>
      </c>
      <c r="J223" s="4">
        <f t="shared" si="26"/>
        <v>3.9442222814184191E-2</v>
      </c>
      <c r="K223">
        <f t="shared" si="21"/>
        <v>0</v>
      </c>
      <c r="L223">
        <f t="shared" si="22"/>
        <v>0</v>
      </c>
      <c r="M223" s="8">
        <f t="shared" si="25"/>
        <v>1.6899999999998747</v>
      </c>
    </row>
    <row r="224" spans="1:13" x14ac:dyDescent="0.25">
      <c r="A224">
        <v>223</v>
      </c>
      <c r="B224" s="1">
        <v>42874.208333333336</v>
      </c>
      <c r="C224">
        <v>1916.6</v>
      </c>
      <c r="D224">
        <v>1929.7</v>
      </c>
      <c r="E224">
        <v>1908.5</v>
      </c>
      <c r="F224">
        <v>1920.2</v>
      </c>
      <c r="G224" s="3">
        <f t="shared" si="24"/>
        <v>1</v>
      </c>
      <c r="H224" s="3">
        <f t="shared" si="23"/>
        <v>0</v>
      </c>
      <c r="I224" s="4">
        <f t="shared" si="20"/>
        <v>1846.7617647058823</v>
      </c>
      <c r="J224" s="4">
        <f t="shared" si="26"/>
        <v>3.9765949619285923E-2</v>
      </c>
      <c r="K224">
        <f t="shared" si="21"/>
        <v>0</v>
      </c>
      <c r="L224">
        <f t="shared" si="22"/>
        <v>0</v>
      </c>
      <c r="M224" s="8">
        <f t="shared" si="25"/>
        <v>1.6899999999998747</v>
      </c>
    </row>
    <row r="225" spans="1:13" x14ac:dyDescent="0.25">
      <c r="A225">
        <v>224</v>
      </c>
      <c r="B225" s="1">
        <v>42874.25</v>
      </c>
      <c r="C225">
        <v>1920.2</v>
      </c>
      <c r="D225">
        <v>1920.2</v>
      </c>
      <c r="E225">
        <v>1920.2</v>
      </c>
      <c r="F225">
        <v>1920.2</v>
      </c>
      <c r="G225" s="3">
        <f t="shared" si="24"/>
        <v>0</v>
      </c>
      <c r="H225" s="3">
        <f t="shared" si="23"/>
        <v>0</v>
      </c>
      <c r="I225" s="4">
        <f t="shared" si="20"/>
        <v>1849.8058823529411</v>
      </c>
      <c r="J225" s="4">
        <f t="shared" si="26"/>
        <v>3.8054867442370854E-2</v>
      </c>
      <c r="K225">
        <f t="shared" si="21"/>
        <v>0</v>
      </c>
      <c r="L225">
        <f t="shared" si="22"/>
        <v>0</v>
      </c>
      <c r="M225" s="8">
        <f t="shared" si="25"/>
        <v>1.6899999999998747</v>
      </c>
    </row>
    <row r="226" spans="1:13" x14ac:dyDescent="0.25">
      <c r="A226">
        <v>225</v>
      </c>
      <c r="B226" s="1">
        <v>42874.291666666664</v>
      </c>
      <c r="C226">
        <v>1920.2</v>
      </c>
      <c r="D226">
        <v>1920.2</v>
      </c>
      <c r="E226">
        <v>1920.2</v>
      </c>
      <c r="F226">
        <v>1920.2</v>
      </c>
      <c r="G226" s="3">
        <f t="shared" si="24"/>
        <v>0</v>
      </c>
      <c r="H226" s="3">
        <f t="shared" si="23"/>
        <v>0</v>
      </c>
      <c r="I226" s="4">
        <f t="shared" si="20"/>
        <v>1853.3235294117644</v>
      </c>
      <c r="J226" s="4">
        <f t="shared" si="26"/>
        <v>3.6084617459889445E-2</v>
      </c>
      <c r="K226">
        <f t="shared" si="21"/>
        <v>0</v>
      </c>
      <c r="L226">
        <f t="shared" si="22"/>
        <v>0</v>
      </c>
      <c r="M226" s="8">
        <f t="shared" si="25"/>
        <v>1.6899999999998747</v>
      </c>
    </row>
    <row r="227" spans="1:13" x14ac:dyDescent="0.25">
      <c r="A227">
        <v>226</v>
      </c>
      <c r="B227" s="1">
        <v>42874.333333333336</v>
      </c>
      <c r="C227">
        <v>1920.2</v>
      </c>
      <c r="D227">
        <v>1920.2</v>
      </c>
      <c r="E227">
        <v>1920.2</v>
      </c>
      <c r="F227">
        <v>1920.2</v>
      </c>
      <c r="G227" s="3">
        <f t="shared" si="24"/>
        <v>0</v>
      </c>
      <c r="H227" s="3">
        <f t="shared" si="23"/>
        <v>0.70999999999999097</v>
      </c>
      <c r="I227" s="4">
        <f t="shared" si="20"/>
        <v>1856.4058823529408</v>
      </c>
      <c r="J227" s="4">
        <f t="shared" si="26"/>
        <v>3.4364315613028662E-2</v>
      </c>
      <c r="K227">
        <f t="shared" si="21"/>
        <v>0</v>
      </c>
      <c r="L227">
        <f t="shared" si="22"/>
        <v>0</v>
      </c>
      <c r="M227" s="8">
        <f t="shared" si="25"/>
        <v>1.6899999999998747</v>
      </c>
    </row>
    <row r="228" spans="1:13" x14ac:dyDescent="0.25">
      <c r="A228">
        <v>227</v>
      </c>
      <c r="B228" s="1">
        <v>42874.375</v>
      </c>
      <c r="C228">
        <v>1920.2</v>
      </c>
      <c r="D228">
        <v>1920.2</v>
      </c>
      <c r="E228">
        <v>1920.2</v>
      </c>
      <c r="F228">
        <v>1920.2</v>
      </c>
      <c r="G228" s="3">
        <f t="shared" si="24"/>
        <v>0</v>
      </c>
      <c r="H228" s="3">
        <f t="shared" si="23"/>
        <v>0.31999999999998185</v>
      </c>
      <c r="I228" s="4">
        <f t="shared" ref="I228:I291" si="27">AVERAGE(F195:F228)</f>
        <v>1859.5617647058818</v>
      </c>
      <c r="J228" s="4">
        <f t="shared" si="26"/>
        <v>3.2608884762539203E-2</v>
      </c>
      <c r="K228">
        <f t="shared" ref="K228:K291" si="28">IF(OR(AND(J228&gt;-0.0209607751993422,J228&lt;=-0.0109607751993422)),-H228,0)</f>
        <v>0</v>
      </c>
      <c r="L228">
        <f t="shared" ref="L228:L291" si="29">IF(OR(AND(J228&gt;0.0590392248006578,J228&lt;=0.0740392248006578)),H228,0)</f>
        <v>0</v>
      </c>
      <c r="M228" s="8">
        <f t="shared" si="25"/>
        <v>1.6899999999998747</v>
      </c>
    </row>
    <row r="229" spans="1:13" x14ac:dyDescent="0.25">
      <c r="A229">
        <v>228</v>
      </c>
      <c r="B229" s="1">
        <v>42874.416666666664</v>
      </c>
      <c r="C229">
        <v>1920.2</v>
      </c>
      <c r="D229">
        <v>1920.2</v>
      </c>
      <c r="E229">
        <v>1920.2</v>
      </c>
      <c r="F229">
        <v>1920.2</v>
      </c>
      <c r="G229" s="3">
        <f t="shared" si="24"/>
        <v>0</v>
      </c>
      <c r="H229" s="3">
        <f t="shared" si="23"/>
        <v>0.6199999999999819</v>
      </c>
      <c r="I229" s="4">
        <f t="shared" si="27"/>
        <v>1862.7794117647054</v>
      </c>
      <c r="J229" s="4">
        <f t="shared" si="26"/>
        <v>3.0825221640654377E-2</v>
      </c>
      <c r="K229">
        <f t="shared" si="28"/>
        <v>0</v>
      </c>
      <c r="L229">
        <f t="shared" si="29"/>
        <v>0</v>
      </c>
      <c r="M229" s="8">
        <f t="shared" si="25"/>
        <v>1.6899999999998747</v>
      </c>
    </row>
    <row r="230" spans="1:13" x14ac:dyDescent="0.25">
      <c r="A230">
        <v>229</v>
      </c>
      <c r="B230" s="1">
        <v>42874.458333333336</v>
      </c>
      <c r="C230">
        <v>1920.2</v>
      </c>
      <c r="D230">
        <v>1920.2</v>
      </c>
      <c r="E230">
        <v>1920.2</v>
      </c>
      <c r="F230">
        <v>1920.2</v>
      </c>
      <c r="G230" s="3">
        <f t="shared" si="24"/>
        <v>0</v>
      </c>
      <c r="H230" s="3">
        <f t="shared" si="23"/>
        <v>8.9999999999986369E-2</v>
      </c>
      <c r="I230" s="4">
        <f t="shared" si="27"/>
        <v>1865.947058823529</v>
      </c>
      <c r="J230" s="4">
        <f t="shared" si="26"/>
        <v>2.9075284274505231E-2</v>
      </c>
      <c r="K230">
        <f t="shared" si="28"/>
        <v>0</v>
      </c>
      <c r="L230">
        <f t="shared" si="29"/>
        <v>0</v>
      </c>
      <c r="M230" s="8">
        <f t="shared" si="25"/>
        <v>1.6899999999998747</v>
      </c>
    </row>
    <row r="231" spans="1:13" x14ac:dyDescent="0.25">
      <c r="A231">
        <v>230</v>
      </c>
      <c r="B231" s="1">
        <v>42874.5</v>
      </c>
      <c r="C231">
        <v>1944.4</v>
      </c>
      <c r="D231">
        <v>1952.1</v>
      </c>
      <c r="E231">
        <v>1927.7</v>
      </c>
      <c r="F231">
        <v>1951.5</v>
      </c>
      <c r="G231" s="3">
        <f t="shared" si="24"/>
        <v>1</v>
      </c>
      <c r="H231" s="3">
        <f t="shared" si="23"/>
        <v>-1.8800000000000183</v>
      </c>
      <c r="I231" s="4">
        <f t="shared" si="27"/>
        <v>1870.0235294117642</v>
      </c>
      <c r="J231" s="4">
        <f t="shared" si="26"/>
        <v>4.3569756907746005E-2</v>
      </c>
      <c r="K231">
        <f t="shared" si="28"/>
        <v>0</v>
      </c>
      <c r="L231">
        <f t="shared" si="29"/>
        <v>0</v>
      </c>
      <c r="M231" s="8">
        <f t="shared" si="25"/>
        <v>1.6899999999998747</v>
      </c>
    </row>
    <row r="232" spans="1:13" x14ac:dyDescent="0.25">
      <c r="A232">
        <v>231</v>
      </c>
      <c r="B232" s="1">
        <v>42874.541666666664</v>
      </c>
      <c r="C232">
        <v>1952.2</v>
      </c>
      <c r="D232">
        <v>1960</v>
      </c>
      <c r="E232">
        <v>1942.3</v>
      </c>
      <c r="F232">
        <v>1948.3</v>
      </c>
      <c r="G232" s="3">
        <f t="shared" si="24"/>
        <v>0</v>
      </c>
      <c r="H232" s="3">
        <f t="shared" si="23"/>
        <v>-2.400000000000023</v>
      </c>
      <c r="I232" s="4">
        <f t="shared" si="27"/>
        <v>1874.0058823529407</v>
      </c>
      <c r="J232" s="4">
        <f t="shared" si="26"/>
        <v>3.9644548796067713E-2</v>
      </c>
      <c r="K232">
        <f t="shared" si="28"/>
        <v>0</v>
      </c>
      <c r="L232">
        <f t="shared" si="29"/>
        <v>0</v>
      </c>
      <c r="M232" s="8">
        <f t="shared" si="25"/>
        <v>1.6899999999998747</v>
      </c>
    </row>
    <row r="233" spans="1:13" x14ac:dyDescent="0.25">
      <c r="A233">
        <v>232</v>
      </c>
      <c r="B233" s="1">
        <v>42874.583333333336</v>
      </c>
      <c r="C233">
        <v>1948.5</v>
      </c>
      <c r="D233">
        <v>1961.6</v>
      </c>
      <c r="E233">
        <v>1946.9</v>
      </c>
      <c r="F233">
        <v>1951.5</v>
      </c>
      <c r="G233" s="3">
        <f t="shared" si="24"/>
        <v>1</v>
      </c>
      <c r="H233" s="3">
        <f t="shared" si="23"/>
        <v>-3.7600000000000366</v>
      </c>
      <c r="I233" s="4">
        <f t="shared" si="27"/>
        <v>1878.0823529411762</v>
      </c>
      <c r="J233" s="4">
        <f t="shared" si="26"/>
        <v>3.9091814554270243E-2</v>
      </c>
      <c r="K233">
        <f t="shared" si="28"/>
        <v>0</v>
      </c>
      <c r="L233">
        <f t="shared" si="29"/>
        <v>0</v>
      </c>
      <c r="M233" s="8">
        <f t="shared" si="25"/>
        <v>1.6899999999998747</v>
      </c>
    </row>
    <row r="234" spans="1:13" x14ac:dyDescent="0.25">
      <c r="A234">
        <v>233</v>
      </c>
      <c r="B234" s="1">
        <v>42874.625</v>
      </c>
      <c r="C234">
        <v>1951</v>
      </c>
      <c r="D234">
        <v>1957</v>
      </c>
      <c r="E234">
        <v>1939.1</v>
      </c>
      <c r="F234">
        <v>1945.7</v>
      </c>
      <c r="G234" s="3">
        <f t="shared" si="24"/>
        <v>0</v>
      </c>
      <c r="H234" s="3">
        <f t="shared" si="23"/>
        <v>-1.2300000000000411</v>
      </c>
      <c r="I234" s="4">
        <f t="shared" si="27"/>
        <v>1881.988235294117</v>
      </c>
      <c r="J234" s="4">
        <f t="shared" si="26"/>
        <v>3.3853434102857793E-2</v>
      </c>
      <c r="K234">
        <f t="shared" si="28"/>
        <v>0</v>
      </c>
      <c r="L234">
        <f t="shared" si="29"/>
        <v>0</v>
      </c>
      <c r="M234" s="8">
        <f t="shared" si="25"/>
        <v>1.6899999999998747</v>
      </c>
    </row>
    <row r="235" spans="1:13" x14ac:dyDescent="0.25">
      <c r="A235">
        <v>234</v>
      </c>
      <c r="B235" s="1">
        <v>42874.666666666664</v>
      </c>
      <c r="C235">
        <v>1946.2</v>
      </c>
      <c r="D235">
        <v>1948.2</v>
      </c>
      <c r="E235">
        <v>1876.6</v>
      </c>
      <c r="F235">
        <v>1933.6</v>
      </c>
      <c r="G235" s="3">
        <f t="shared" si="24"/>
        <v>0</v>
      </c>
      <c r="H235" s="3">
        <f t="shared" si="23"/>
        <v>0.40999999999996817</v>
      </c>
      <c r="I235" s="4">
        <f t="shared" si="27"/>
        <v>1885.5382352941169</v>
      </c>
      <c r="J235" s="4">
        <f t="shared" si="26"/>
        <v>2.5489679183507086E-2</v>
      </c>
      <c r="K235">
        <f t="shared" si="28"/>
        <v>0</v>
      </c>
      <c r="L235">
        <f t="shared" si="29"/>
        <v>0</v>
      </c>
      <c r="M235" s="8">
        <f t="shared" si="25"/>
        <v>1.6899999999998747</v>
      </c>
    </row>
    <row r="236" spans="1:13" x14ac:dyDescent="0.25">
      <c r="A236">
        <v>235</v>
      </c>
      <c r="B236" s="1">
        <v>42874.708333333336</v>
      </c>
      <c r="C236">
        <v>1933.7</v>
      </c>
      <c r="D236">
        <v>1935.8</v>
      </c>
      <c r="E236">
        <v>1919.8</v>
      </c>
      <c r="F236">
        <v>1924.6</v>
      </c>
      <c r="G236" s="3">
        <f t="shared" si="24"/>
        <v>0</v>
      </c>
      <c r="H236" s="3">
        <f t="shared" si="23"/>
        <v>2.1899999999999866</v>
      </c>
      <c r="I236" s="4">
        <f t="shared" si="27"/>
        <v>1888.823529411764</v>
      </c>
      <c r="J236" s="4">
        <f t="shared" si="26"/>
        <v>1.8941139831828435E-2</v>
      </c>
      <c r="K236">
        <f t="shared" si="28"/>
        <v>0</v>
      </c>
      <c r="L236">
        <f t="shared" si="29"/>
        <v>0</v>
      </c>
      <c r="M236" s="8">
        <f t="shared" si="25"/>
        <v>1.6899999999998747</v>
      </c>
    </row>
    <row r="237" spans="1:13" x14ac:dyDescent="0.25">
      <c r="A237">
        <v>236</v>
      </c>
      <c r="B237" s="1">
        <v>42874.75</v>
      </c>
      <c r="C237">
        <v>1925.2</v>
      </c>
      <c r="D237">
        <v>1930.9</v>
      </c>
      <c r="E237">
        <v>1900.5</v>
      </c>
      <c r="F237">
        <v>1914.6</v>
      </c>
      <c r="G237" s="3">
        <f t="shared" si="24"/>
        <v>0</v>
      </c>
      <c r="H237" s="3">
        <f t="shared" si="23"/>
        <v>3.85</v>
      </c>
      <c r="I237" s="4">
        <f t="shared" si="27"/>
        <v>1891.8088235294108</v>
      </c>
      <c r="J237" s="4">
        <f t="shared" si="26"/>
        <v>1.2047293673189019E-2</v>
      </c>
      <c r="K237">
        <f t="shared" si="28"/>
        <v>0</v>
      </c>
      <c r="L237">
        <f t="shared" si="29"/>
        <v>0</v>
      </c>
      <c r="M237" s="8">
        <f t="shared" si="25"/>
        <v>1.6899999999998747</v>
      </c>
    </row>
    <row r="238" spans="1:13" x14ac:dyDescent="0.25">
      <c r="A238">
        <v>237</v>
      </c>
      <c r="B238" s="1">
        <v>42874.791666666664</v>
      </c>
      <c r="C238">
        <v>1914</v>
      </c>
      <c r="D238">
        <v>1934</v>
      </c>
      <c r="E238">
        <v>1913.5</v>
      </c>
      <c r="F238">
        <v>1934</v>
      </c>
      <c r="G238" s="3">
        <f t="shared" si="24"/>
        <v>1</v>
      </c>
      <c r="H238" s="3">
        <f t="shared" si="23"/>
        <v>1.6</v>
      </c>
      <c r="I238" s="4">
        <f t="shared" si="27"/>
        <v>1895.5264705882346</v>
      </c>
      <c r="J238" s="4">
        <f t="shared" si="26"/>
        <v>2.0297015108328154E-2</v>
      </c>
      <c r="K238">
        <f t="shared" si="28"/>
        <v>0</v>
      </c>
      <c r="L238">
        <f t="shared" si="29"/>
        <v>0</v>
      </c>
      <c r="M238" s="8">
        <f t="shared" si="25"/>
        <v>1.6899999999998747</v>
      </c>
    </row>
    <row r="239" spans="1:13" x14ac:dyDescent="0.25">
      <c r="A239">
        <v>238</v>
      </c>
      <c r="B239" s="1">
        <v>42874.833333333336</v>
      </c>
      <c r="C239">
        <v>1934</v>
      </c>
      <c r="D239">
        <v>1939.8</v>
      </c>
      <c r="E239">
        <v>1926</v>
      </c>
      <c r="F239">
        <v>1937.8</v>
      </c>
      <c r="G239" s="3">
        <f t="shared" si="24"/>
        <v>1</v>
      </c>
      <c r="H239" s="3">
        <f t="shared" si="23"/>
        <v>3.2100000000000137</v>
      </c>
      <c r="I239" s="4">
        <f t="shared" si="27"/>
        <v>1899.1323529411759</v>
      </c>
      <c r="J239" s="4">
        <f t="shared" si="26"/>
        <v>2.0360691027636824E-2</v>
      </c>
      <c r="K239">
        <f t="shared" si="28"/>
        <v>0</v>
      </c>
      <c r="L239">
        <f t="shared" si="29"/>
        <v>0</v>
      </c>
      <c r="M239" s="8">
        <f t="shared" si="25"/>
        <v>1.6899999999998747</v>
      </c>
    </row>
    <row r="240" spans="1:13" x14ac:dyDescent="0.25">
      <c r="A240">
        <v>239</v>
      </c>
      <c r="B240" s="1">
        <v>42876.875</v>
      </c>
      <c r="C240">
        <v>2020.2</v>
      </c>
      <c r="D240">
        <v>2043.9</v>
      </c>
      <c r="E240">
        <v>1993.9</v>
      </c>
      <c r="F240">
        <v>2028.9</v>
      </c>
      <c r="G240" s="3">
        <f t="shared" si="24"/>
        <v>1</v>
      </c>
      <c r="H240" s="3">
        <f t="shared" si="23"/>
        <v>-0.62000000000000455</v>
      </c>
      <c r="I240" s="4">
        <f t="shared" si="27"/>
        <v>1905.4176470588227</v>
      </c>
      <c r="J240" s="4">
        <f t="shared" si="26"/>
        <v>6.4805924901442546E-2</v>
      </c>
      <c r="K240">
        <f t="shared" si="28"/>
        <v>0</v>
      </c>
      <c r="L240">
        <f t="shared" si="29"/>
        <v>-0.62000000000000455</v>
      </c>
      <c r="M240" s="8">
        <f t="shared" si="25"/>
        <v>1.0699999999998702</v>
      </c>
    </row>
    <row r="241" spans="1:13" x14ac:dyDescent="0.25">
      <c r="A241">
        <v>240</v>
      </c>
      <c r="B241" s="1">
        <v>42876.916666666664</v>
      </c>
      <c r="C241">
        <v>2028.9</v>
      </c>
      <c r="D241">
        <v>2053.6</v>
      </c>
      <c r="E241">
        <v>2003.7</v>
      </c>
      <c r="F241">
        <v>2034.9</v>
      </c>
      <c r="G241" s="3">
        <f t="shared" si="24"/>
        <v>1</v>
      </c>
      <c r="H241" s="3">
        <f t="shared" si="23"/>
        <v>2.6999999999999775</v>
      </c>
      <c r="I241" s="4">
        <f t="shared" si="27"/>
        <v>1911.8411764705877</v>
      </c>
      <c r="J241" s="4">
        <f t="shared" si="26"/>
        <v>6.4366656102986974E-2</v>
      </c>
      <c r="K241">
        <f t="shared" si="28"/>
        <v>0</v>
      </c>
      <c r="L241">
        <f t="shared" si="29"/>
        <v>2.6999999999999775</v>
      </c>
      <c r="M241" s="8">
        <f t="shared" si="25"/>
        <v>3.7699999999998477</v>
      </c>
    </row>
    <row r="242" spans="1:13" x14ac:dyDescent="0.25">
      <c r="A242">
        <v>241</v>
      </c>
      <c r="B242" s="1">
        <v>42876.958333333336</v>
      </c>
      <c r="C242">
        <v>2034.9</v>
      </c>
      <c r="D242">
        <v>2059.4</v>
      </c>
      <c r="E242">
        <v>1995.2</v>
      </c>
      <c r="F242">
        <v>2032.4</v>
      </c>
      <c r="G242" s="3">
        <f t="shared" si="24"/>
        <v>0</v>
      </c>
      <c r="H242" s="3">
        <f t="shared" si="23"/>
        <v>3.3699999999999593</v>
      </c>
      <c r="I242" s="4">
        <f t="shared" si="27"/>
        <v>1917.8411764705879</v>
      </c>
      <c r="J242" s="4">
        <f t="shared" si="26"/>
        <v>5.9733217189671173E-2</v>
      </c>
      <c r="K242">
        <f t="shared" si="28"/>
        <v>0</v>
      </c>
      <c r="L242">
        <f t="shared" si="29"/>
        <v>3.3699999999999593</v>
      </c>
      <c r="M242" s="8">
        <f t="shared" si="25"/>
        <v>7.1399999999998069</v>
      </c>
    </row>
    <row r="243" spans="1:13" x14ac:dyDescent="0.25">
      <c r="A243">
        <v>242</v>
      </c>
      <c r="B243" s="1">
        <v>42877</v>
      </c>
      <c r="C243">
        <v>2032</v>
      </c>
      <c r="D243">
        <v>2065.5</v>
      </c>
      <c r="E243">
        <v>2005.5</v>
      </c>
      <c r="F243">
        <v>2051.9</v>
      </c>
      <c r="G243" s="3">
        <f t="shared" si="24"/>
        <v>1</v>
      </c>
      <c r="H243" s="3">
        <f t="shared" si="23"/>
        <v>3.039999999999941</v>
      </c>
      <c r="I243" s="4">
        <f t="shared" si="27"/>
        <v>1923.7794117647056</v>
      </c>
      <c r="J243" s="4">
        <f t="shared" si="26"/>
        <v>6.6598377886666338E-2</v>
      </c>
      <c r="K243">
        <f t="shared" si="28"/>
        <v>0</v>
      </c>
      <c r="L243">
        <f t="shared" si="29"/>
        <v>3.039999999999941</v>
      </c>
      <c r="M243" s="8">
        <f t="shared" si="25"/>
        <v>10.179999999999747</v>
      </c>
    </row>
    <row r="244" spans="1:13" x14ac:dyDescent="0.25">
      <c r="A244">
        <v>243</v>
      </c>
      <c r="B244" s="1">
        <v>42877.041666666664</v>
      </c>
      <c r="C244">
        <v>2051.9</v>
      </c>
      <c r="D244">
        <v>2085.1999999999998</v>
      </c>
      <c r="E244">
        <v>2013.1</v>
      </c>
      <c r="F244">
        <v>2022.3</v>
      </c>
      <c r="G244" s="3">
        <f t="shared" si="24"/>
        <v>0</v>
      </c>
      <c r="H244" s="3">
        <f t="shared" si="23"/>
        <v>11.849999999999955</v>
      </c>
      <c r="I244" s="4">
        <f t="shared" si="27"/>
        <v>1928.7558823529412</v>
      </c>
      <c r="J244" s="4">
        <f t="shared" si="26"/>
        <v>4.8499718654359647E-2</v>
      </c>
      <c r="K244">
        <f t="shared" si="28"/>
        <v>0</v>
      </c>
      <c r="L244">
        <f t="shared" si="29"/>
        <v>0</v>
      </c>
      <c r="M244" s="8">
        <f t="shared" si="25"/>
        <v>10.179999999999747</v>
      </c>
    </row>
    <row r="245" spans="1:13" x14ac:dyDescent="0.25">
      <c r="A245">
        <v>244</v>
      </c>
      <c r="B245" s="1">
        <v>42877.083333333336</v>
      </c>
      <c r="C245">
        <v>2021.9</v>
      </c>
      <c r="D245">
        <v>2084.8000000000002</v>
      </c>
      <c r="E245">
        <v>2017.3</v>
      </c>
      <c r="F245">
        <v>2061.1</v>
      </c>
      <c r="G245" s="3">
        <f t="shared" si="24"/>
        <v>1</v>
      </c>
      <c r="H245" s="3">
        <f t="shared" si="23"/>
        <v>8.7599999999999465</v>
      </c>
      <c r="I245" s="4">
        <f t="shared" si="27"/>
        <v>1934.5</v>
      </c>
      <c r="J245" s="4">
        <f t="shared" si="26"/>
        <v>6.5443266994055227E-2</v>
      </c>
      <c r="K245">
        <f t="shared" si="28"/>
        <v>0</v>
      </c>
      <c r="L245">
        <f t="shared" si="29"/>
        <v>8.7599999999999465</v>
      </c>
      <c r="M245" s="8">
        <f t="shared" si="25"/>
        <v>18.939999999999692</v>
      </c>
    </row>
    <row r="246" spans="1:13" x14ac:dyDescent="0.25">
      <c r="A246">
        <v>245</v>
      </c>
      <c r="B246" s="1">
        <v>42877.125</v>
      </c>
      <c r="C246">
        <v>2061.3000000000002</v>
      </c>
      <c r="D246">
        <v>2100</v>
      </c>
      <c r="E246">
        <v>2036.6</v>
      </c>
      <c r="F246">
        <v>2065.5</v>
      </c>
      <c r="G246" s="3">
        <f t="shared" si="24"/>
        <v>1</v>
      </c>
      <c r="H246" s="3">
        <f t="shared" si="23"/>
        <v>7.2599999999999909</v>
      </c>
      <c r="I246" s="4">
        <f t="shared" si="27"/>
        <v>1940.5735294117646</v>
      </c>
      <c r="J246" s="4">
        <f t="shared" si="26"/>
        <v>6.4376056199274112E-2</v>
      </c>
      <c r="K246">
        <f t="shared" si="28"/>
        <v>0</v>
      </c>
      <c r="L246">
        <f t="shared" si="29"/>
        <v>7.2599999999999909</v>
      </c>
      <c r="M246" s="8">
        <f t="shared" si="25"/>
        <v>26.199999999999683</v>
      </c>
    </row>
    <row r="247" spans="1:13" x14ac:dyDescent="0.25">
      <c r="A247">
        <v>246</v>
      </c>
      <c r="B247" s="1">
        <v>42877.166666666664</v>
      </c>
      <c r="C247">
        <v>2065.5</v>
      </c>
      <c r="D247">
        <v>2136.6999999999998</v>
      </c>
      <c r="E247">
        <v>2048.1</v>
      </c>
      <c r="F247">
        <v>2082.1</v>
      </c>
      <c r="G247" s="3">
        <f t="shared" si="24"/>
        <v>1</v>
      </c>
      <c r="H247" s="3">
        <f t="shared" si="23"/>
        <v>1.9199999999999819</v>
      </c>
      <c r="I247" s="4">
        <f t="shared" si="27"/>
        <v>1947.1941176470591</v>
      </c>
      <c r="J247" s="4">
        <f t="shared" si="26"/>
        <v>6.9282194892801741E-2</v>
      </c>
      <c r="K247">
        <f t="shared" si="28"/>
        <v>0</v>
      </c>
      <c r="L247">
        <f t="shared" si="29"/>
        <v>1.9199999999999819</v>
      </c>
      <c r="M247" s="8">
        <f t="shared" si="25"/>
        <v>28.119999999999663</v>
      </c>
    </row>
    <row r="248" spans="1:13" x14ac:dyDescent="0.25">
      <c r="A248">
        <v>247</v>
      </c>
      <c r="B248" s="1">
        <v>42877.208333333336</v>
      </c>
      <c r="C248">
        <v>2082.3000000000002</v>
      </c>
      <c r="D248">
        <v>2179.9</v>
      </c>
      <c r="E248">
        <v>2054.1</v>
      </c>
      <c r="F248">
        <v>2140.8000000000002</v>
      </c>
      <c r="G248" s="3">
        <f t="shared" si="24"/>
        <v>1</v>
      </c>
      <c r="H248" s="3">
        <f t="shared" si="23"/>
        <v>-5.7900000000000098</v>
      </c>
      <c r="I248" s="4">
        <f t="shared" si="27"/>
        <v>1955.3058823529414</v>
      </c>
      <c r="J248" s="4">
        <f t="shared" si="26"/>
        <v>9.4867058561621143E-2</v>
      </c>
      <c r="K248">
        <f t="shared" si="28"/>
        <v>0</v>
      </c>
      <c r="L248">
        <f t="shared" si="29"/>
        <v>0</v>
      </c>
      <c r="M248" s="8">
        <f t="shared" si="25"/>
        <v>28.119999999999663</v>
      </c>
    </row>
    <row r="249" spans="1:13" x14ac:dyDescent="0.25">
      <c r="A249">
        <v>248</v>
      </c>
      <c r="B249" s="1">
        <v>42877.25</v>
      </c>
      <c r="C249">
        <v>2141.3000000000002</v>
      </c>
      <c r="D249">
        <v>2187.6</v>
      </c>
      <c r="E249">
        <v>2101.4</v>
      </c>
      <c r="F249">
        <v>2149.6</v>
      </c>
      <c r="G249" s="3">
        <f t="shared" si="24"/>
        <v>1</v>
      </c>
      <c r="H249" s="3">
        <f t="shared" si="23"/>
        <v>-4.439999999999964</v>
      </c>
      <c r="I249" s="4">
        <f t="shared" si="27"/>
        <v>1963.1794117647059</v>
      </c>
      <c r="J249" s="4">
        <f t="shared" si="26"/>
        <v>9.4958508182255263E-2</v>
      </c>
      <c r="K249">
        <f t="shared" si="28"/>
        <v>0</v>
      </c>
      <c r="L249">
        <f t="shared" si="29"/>
        <v>0</v>
      </c>
      <c r="M249" s="8">
        <f t="shared" si="25"/>
        <v>28.119999999999663</v>
      </c>
    </row>
    <row r="250" spans="1:13" x14ac:dyDescent="0.25">
      <c r="A250">
        <v>249</v>
      </c>
      <c r="B250" s="1">
        <v>42877.291666666664</v>
      </c>
      <c r="C250">
        <v>2148.6999999999998</v>
      </c>
      <c r="D250">
        <v>2186</v>
      </c>
      <c r="E250">
        <v>2086.1999999999998</v>
      </c>
      <c r="F250">
        <v>2137.9</v>
      </c>
      <c r="G250" s="3">
        <f t="shared" si="24"/>
        <v>0</v>
      </c>
      <c r="H250" s="3">
        <f t="shared" si="23"/>
        <v>-2.6500000000000004</v>
      </c>
      <c r="I250" s="4">
        <f t="shared" si="27"/>
        <v>1970.7764705882355</v>
      </c>
      <c r="J250" s="4">
        <f t="shared" si="26"/>
        <v>8.4800854843716245E-2</v>
      </c>
      <c r="K250">
        <f t="shared" si="28"/>
        <v>0</v>
      </c>
      <c r="L250">
        <f t="shared" si="29"/>
        <v>0</v>
      </c>
      <c r="M250" s="8">
        <f t="shared" si="25"/>
        <v>28.119999999999663</v>
      </c>
    </row>
    <row r="251" spans="1:13" x14ac:dyDescent="0.25">
      <c r="A251">
        <v>250</v>
      </c>
      <c r="B251" s="1">
        <v>42877.333333333336</v>
      </c>
      <c r="C251">
        <v>2137.9</v>
      </c>
      <c r="D251">
        <v>2174.3000000000002</v>
      </c>
      <c r="E251">
        <v>2095.8000000000002</v>
      </c>
      <c r="F251">
        <v>2101.1</v>
      </c>
      <c r="G251" s="3">
        <f t="shared" si="24"/>
        <v>0</v>
      </c>
      <c r="H251" s="3">
        <f t="shared" si="23"/>
        <v>4.95</v>
      </c>
      <c r="I251" s="4">
        <f t="shared" si="27"/>
        <v>1976.7352941176475</v>
      </c>
      <c r="J251" s="4">
        <f t="shared" si="26"/>
        <v>6.2914193039622424E-2</v>
      </c>
      <c r="K251">
        <f t="shared" si="28"/>
        <v>0</v>
      </c>
      <c r="L251">
        <f t="shared" si="29"/>
        <v>4.95</v>
      </c>
      <c r="M251" s="8">
        <f t="shared" si="25"/>
        <v>33.069999999999666</v>
      </c>
    </row>
    <row r="252" spans="1:13" x14ac:dyDescent="0.25">
      <c r="A252">
        <v>251</v>
      </c>
      <c r="B252" s="1">
        <v>42877.375</v>
      </c>
      <c r="C252">
        <v>2101.6</v>
      </c>
      <c r="D252">
        <v>2160.1999999999998</v>
      </c>
      <c r="E252">
        <v>2037.4</v>
      </c>
      <c r="F252">
        <v>2083</v>
      </c>
      <c r="G252" s="3">
        <f t="shared" si="24"/>
        <v>0</v>
      </c>
      <c r="H252" s="3">
        <f t="shared" si="23"/>
        <v>5.6000000000000005</v>
      </c>
      <c r="I252" s="4">
        <f t="shared" si="27"/>
        <v>1982.2264705882355</v>
      </c>
      <c r="J252" s="4">
        <f t="shared" si="26"/>
        <v>5.0838554981994299E-2</v>
      </c>
      <c r="K252">
        <f t="shared" si="28"/>
        <v>0</v>
      </c>
      <c r="L252">
        <f t="shared" si="29"/>
        <v>0</v>
      </c>
      <c r="M252" s="8">
        <f t="shared" si="25"/>
        <v>33.069999999999666</v>
      </c>
    </row>
    <row r="253" spans="1:13" x14ac:dyDescent="0.25">
      <c r="A253">
        <v>252</v>
      </c>
      <c r="B253" s="1">
        <v>42877.416666666664</v>
      </c>
      <c r="C253">
        <v>2082.6</v>
      </c>
      <c r="D253">
        <v>2165.1</v>
      </c>
      <c r="E253">
        <v>2079.5</v>
      </c>
      <c r="F253">
        <v>2104.4</v>
      </c>
      <c r="G253" s="3">
        <f t="shared" si="24"/>
        <v>1</v>
      </c>
      <c r="H253" s="3">
        <f t="shared" si="23"/>
        <v>5.2799999999999727</v>
      </c>
      <c r="I253" s="4">
        <f t="shared" si="27"/>
        <v>1987.9205882352942</v>
      </c>
      <c r="J253" s="4">
        <f t="shared" si="26"/>
        <v>5.8593593956439927E-2</v>
      </c>
      <c r="K253">
        <f t="shared" si="28"/>
        <v>0</v>
      </c>
      <c r="L253">
        <f t="shared" si="29"/>
        <v>0</v>
      </c>
      <c r="M253" s="8">
        <f t="shared" si="25"/>
        <v>33.069999999999666</v>
      </c>
    </row>
    <row r="254" spans="1:13" x14ac:dyDescent="0.25">
      <c r="A254">
        <v>253</v>
      </c>
      <c r="B254" s="1">
        <v>42877.458333333336</v>
      </c>
      <c r="C254">
        <v>2104</v>
      </c>
      <c r="D254">
        <v>2169.4</v>
      </c>
      <c r="E254">
        <v>2075.8000000000002</v>
      </c>
      <c r="F254">
        <v>2111.1</v>
      </c>
      <c r="G254" s="3">
        <f t="shared" si="24"/>
        <v>1</v>
      </c>
      <c r="H254" s="3">
        <f t="shared" si="23"/>
        <v>8.4899999999999647</v>
      </c>
      <c r="I254" s="4">
        <f t="shared" si="27"/>
        <v>1994.2176470588238</v>
      </c>
      <c r="J254" s="4">
        <f t="shared" si="26"/>
        <v>5.8610630145390807E-2</v>
      </c>
      <c r="K254">
        <f t="shared" si="28"/>
        <v>0</v>
      </c>
      <c r="L254">
        <f t="shared" si="29"/>
        <v>0</v>
      </c>
      <c r="M254" s="8">
        <f t="shared" si="25"/>
        <v>33.069999999999666</v>
      </c>
    </row>
    <row r="255" spans="1:13" x14ac:dyDescent="0.25">
      <c r="A255">
        <v>254</v>
      </c>
      <c r="B255" s="1">
        <v>42877.5</v>
      </c>
      <c r="C255">
        <v>2109</v>
      </c>
      <c r="D255">
        <v>2194</v>
      </c>
      <c r="E255">
        <v>2093.6999999999998</v>
      </c>
      <c r="F255">
        <v>2148.1999999999998</v>
      </c>
      <c r="G255" s="3">
        <f t="shared" si="24"/>
        <v>1</v>
      </c>
      <c r="H255" s="3">
        <f t="shared" si="23"/>
        <v>5.4299999999999731</v>
      </c>
      <c r="I255" s="4">
        <f t="shared" si="27"/>
        <v>2001.7911764705884</v>
      </c>
      <c r="J255" s="4">
        <f t="shared" si="26"/>
        <v>7.3138909417888698E-2</v>
      </c>
      <c r="K255">
        <f t="shared" si="28"/>
        <v>0</v>
      </c>
      <c r="L255">
        <f t="shared" si="29"/>
        <v>5.4299999999999731</v>
      </c>
      <c r="M255" s="8">
        <f t="shared" si="25"/>
        <v>38.499999999999638</v>
      </c>
    </row>
    <row r="256" spans="1:13" x14ac:dyDescent="0.25">
      <c r="A256">
        <v>255</v>
      </c>
      <c r="B256" s="1">
        <v>42877.541666666664</v>
      </c>
      <c r="C256">
        <v>2148.1999999999998</v>
      </c>
      <c r="D256">
        <v>2190.9</v>
      </c>
      <c r="E256">
        <v>2102</v>
      </c>
      <c r="F256">
        <v>2136.1</v>
      </c>
      <c r="G256" s="3">
        <f t="shared" si="24"/>
        <v>0</v>
      </c>
      <c r="H256" s="3">
        <f t="shared" si="23"/>
        <v>4.0099999999999456</v>
      </c>
      <c r="I256" s="4">
        <f t="shared" si="27"/>
        <v>2008.5558823529414</v>
      </c>
      <c r="J256" s="4">
        <f t="shared" si="26"/>
        <v>6.3500407814218063E-2</v>
      </c>
      <c r="K256">
        <f t="shared" si="28"/>
        <v>0</v>
      </c>
      <c r="L256">
        <f t="shared" si="29"/>
        <v>4.0099999999999456</v>
      </c>
      <c r="M256" s="8">
        <f t="shared" si="25"/>
        <v>42.509999999999586</v>
      </c>
    </row>
    <row r="257" spans="1:13" x14ac:dyDescent="0.25">
      <c r="A257">
        <v>256</v>
      </c>
      <c r="B257" s="1">
        <v>42877.583333333336</v>
      </c>
      <c r="C257">
        <v>2136.5</v>
      </c>
      <c r="D257">
        <v>2231.9</v>
      </c>
      <c r="E257">
        <v>2121.3000000000002</v>
      </c>
      <c r="F257">
        <v>2155.1</v>
      </c>
      <c r="G257" s="3">
        <f t="shared" si="24"/>
        <v>1</v>
      </c>
      <c r="H257" s="3">
        <f t="shared" si="23"/>
        <v>-0.82000000000002737</v>
      </c>
      <c r="I257" s="4">
        <f t="shared" si="27"/>
        <v>2015.5705882352943</v>
      </c>
      <c r="J257" s="4">
        <f t="shared" si="26"/>
        <v>6.9225762957212389E-2</v>
      </c>
      <c r="K257">
        <f t="shared" si="28"/>
        <v>0</v>
      </c>
      <c r="L257">
        <f t="shared" si="29"/>
        <v>-0.82000000000002737</v>
      </c>
      <c r="M257" s="8">
        <f t="shared" si="25"/>
        <v>41.689999999999557</v>
      </c>
    </row>
    <row r="258" spans="1:13" x14ac:dyDescent="0.25">
      <c r="A258">
        <v>257</v>
      </c>
      <c r="B258" s="1">
        <v>42877.625</v>
      </c>
      <c r="C258">
        <v>2154.9</v>
      </c>
      <c r="D258">
        <v>2240.9</v>
      </c>
      <c r="E258">
        <v>2154.9</v>
      </c>
      <c r="F258">
        <v>2194.1</v>
      </c>
      <c r="G258" s="3">
        <f t="shared" si="24"/>
        <v>1</v>
      </c>
      <c r="H258" s="3">
        <f t="shared" si="23"/>
        <v>-13.100000000000001</v>
      </c>
      <c r="I258" s="4">
        <f t="shared" si="27"/>
        <v>2023.6264705882354</v>
      </c>
      <c r="J258" s="4">
        <f t="shared" si="26"/>
        <v>8.4241598876797941E-2</v>
      </c>
      <c r="K258">
        <f t="shared" si="28"/>
        <v>0</v>
      </c>
      <c r="L258">
        <f t="shared" si="29"/>
        <v>0</v>
      </c>
      <c r="M258" s="8">
        <f t="shared" si="25"/>
        <v>41.689999999999557</v>
      </c>
    </row>
    <row r="259" spans="1:13" x14ac:dyDescent="0.25">
      <c r="A259">
        <v>258</v>
      </c>
      <c r="B259" s="1">
        <v>42877.666666666664</v>
      </c>
      <c r="C259">
        <v>2194</v>
      </c>
      <c r="D259">
        <v>2277.6999999999998</v>
      </c>
      <c r="E259">
        <v>2159.9</v>
      </c>
      <c r="F259">
        <v>2202.6</v>
      </c>
      <c r="G259" s="3">
        <f t="shared" si="24"/>
        <v>1</v>
      </c>
      <c r="H259" s="3">
        <f t="shared" ref="H259:H322" si="30">((F260-C260)+(F261-C261)+(F262-C262)+(F263-C263))*0.1</f>
        <v>-15.099999999999955</v>
      </c>
      <c r="I259" s="4">
        <f t="shared" si="27"/>
        <v>2031.9323529411763</v>
      </c>
      <c r="J259" s="4">
        <f t="shared" si="26"/>
        <v>8.3992779981964416E-2</v>
      </c>
      <c r="K259">
        <f t="shared" si="28"/>
        <v>0</v>
      </c>
      <c r="L259">
        <f t="shared" si="29"/>
        <v>0</v>
      </c>
      <c r="M259" s="8">
        <f t="shared" si="25"/>
        <v>41.689999999999557</v>
      </c>
    </row>
    <row r="260" spans="1:13" x14ac:dyDescent="0.25">
      <c r="A260">
        <v>259</v>
      </c>
      <c r="B260" s="1">
        <v>42877.708333333336</v>
      </c>
      <c r="C260">
        <v>2202.9</v>
      </c>
      <c r="D260">
        <v>2278.6999999999998</v>
      </c>
      <c r="E260">
        <v>2160</v>
      </c>
      <c r="F260">
        <v>2176.6</v>
      </c>
      <c r="G260" s="3">
        <f t="shared" si="24"/>
        <v>0</v>
      </c>
      <c r="H260" s="3">
        <f t="shared" si="30"/>
        <v>-14.319999999999936</v>
      </c>
      <c r="I260" s="4">
        <f t="shared" si="27"/>
        <v>2039.473529411765</v>
      </c>
      <c r="J260" s="4">
        <f t="shared" si="26"/>
        <v>6.7236210036903721E-2</v>
      </c>
      <c r="K260">
        <f t="shared" si="28"/>
        <v>0</v>
      </c>
      <c r="L260">
        <f t="shared" si="29"/>
        <v>-14.319999999999936</v>
      </c>
      <c r="M260" s="8">
        <f t="shared" si="25"/>
        <v>27.369999999999621</v>
      </c>
    </row>
    <row r="261" spans="1:13" x14ac:dyDescent="0.25">
      <c r="A261">
        <v>260</v>
      </c>
      <c r="B261" s="1">
        <v>42877.75</v>
      </c>
      <c r="C261">
        <v>2227.6999999999998</v>
      </c>
      <c r="D261">
        <v>2298</v>
      </c>
      <c r="E261">
        <v>2173.1</v>
      </c>
      <c r="F261">
        <v>2198</v>
      </c>
      <c r="G261" s="3">
        <f t="shared" si="24"/>
        <v>1</v>
      </c>
      <c r="H261" s="3">
        <f t="shared" si="30"/>
        <v>-23.409999999999968</v>
      </c>
      <c r="I261" s="4">
        <f t="shared" si="27"/>
        <v>2047.6441176470587</v>
      </c>
      <c r="J261" s="4">
        <f t="shared" si="26"/>
        <v>7.3428717938405663E-2</v>
      </c>
      <c r="K261">
        <f t="shared" si="28"/>
        <v>0</v>
      </c>
      <c r="L261">
        <f t="shared" si="29"/>
        <v>-23.409999999999968</v>
      </c>
      <c r="M261" s="8">
        <f t="shared" si="25"/>
        <v>3.9599999999996527</v>
      </c>
    </row>
    <row r="262" spans="1:13" x14ac:dyDescent="0.25">
      <c r="A262">
        <v>261</v>
      </c>
      <c r="B262" s="1">
        <v>42877.791666666664</v>
      </c>
      <c r="C262">
        <v>2241</v>
      </c>
      <c r="D262">
        <v>2288.1</v>
      </c>
      <c r="E262">
        <v>2129.1999999999998</v>
      </c>
      <c r="F262">
        <v>2157.4</v>
      </c>
      <c r="G262" s="3">
        <f t="shared" si="24"/>
        <v>0</v>
      </c>
      <c r="H262" s="3">
        <f t="shared" si="30"/>
        <v>-4.9999999999999778</v>
      </c>
      <c r="I262" s="4">
        <f t="shared" si="27"/>
        <v>2054.6205882352938</v>
      </c>
      <c r="J262" s="4">
        <f t="shared" si="26"/>
        <v>5.0023548071706614E-2</v>
      </c>
      <c r="K262">
        <f t="shared" si="28"/>
        <v>0</v>
      </c>
      <c r="L262">
        <f t="shared" si="29"/>
        <v>0</v>
      </c>
      <c r="M262" s="8">
        <f t="shared" si="25"/>
        <v>3.9599999999996527</v>
      </c>
    </row>
    <row r="263" spans="1:13" x14ac:dyDescent="0.25">
      <c r="A263">
        <v>262</v>
      </c>
      <c r="B263" s="1">
        <v>42877.833333333336</v>
      </c>
      <c r="C263">
        <v>2159.6999999999998</v>
      </c>
      <c r="D263">
        <v>2213.1</v>
      </c>
      <c r="E263">
        <v>2129.3000000000002</v>
      </c>
      <c r="F263">
        <v>2148.3000000000002</v>
      </c>
      <c r="G263" s="3">
        <f t="shared" si="24"/>
        <v>0</v>
      </c>
      <c r="H263" s="3">
        <f t="shared" si="30"/>
        <v>-0.11000000000001364</v>
      </c>
      <c r="I263" s="4">
        <f t="shared" si="27"/>
        <v>2061.3294117647056</v>
      </c>
      <c r="J263" s="4">
        <f t="shared" si="26"/>
        <v>4.2191504055064666E-2</v>
      </c>
      <c r="K263">
        <f t="shared" si="28"/>
        <v>0</v>
      </c>
      <c r="L263">
        <f t="shared" si="29"/>
        <v>0</v>
      </c>
      <c r="M263" s="8">
        <f t="shared" si="25"/>
        <v>3.9599999999996527</v>
      </c>
    </row>
    <row r="264" spans="1:13" x14ac:dyDescent="0.25">
      <c r="A264">
        <v>263</v>
      </c>
      <c r="B264" s="1">
        <v>42877.875</v>
      </c>
      <c r="C264">
        <v>2148.8000000000002</v>
      </c>
      <c r="D264">
        <v>2159.1</v>
      </c>
      <c r="E264">
        <v>2083.4</v>
      </c>
      <c r="F264">
        <v>2130.3000000000002</v>
      </c>
      <c r="G264" s="3">
        <f t="shared" si="24"/>
        <v>0</v>
      </c>
      <c r="H264" s="3">
        <f t="shared" si="30"/>
        <v>2.7699999999999592</v>
      </c>
      <c r="I264" s="4">
        <f t="shared" si="27"/>
        <v>2067.508823529412</v>
      </c>
      <c r="J264" s="4">
        <f t="shared" si="26"/>
        <v>3.0370451509560414E-2</v>
      </c>
      <c r="K264">
        <f t="shared" si="28"/>
        <v>0</v>
      </c>
      <c r="L264">
        <f t="shared" si="29"/>
        <v>0</v>
      </c>
      <c r="M264" s="8">
        <f t="shared" si="25"/>
        <v>3.9599999999996527</v>
      </c>
    </row>
    <row r="265" spans="1:13" x14ac:dyDescent="0.25">
      <c r="A265">
        <v>264</v>
      </c>
      <c r="B265" s="1">
        <v>42877.916666666664</v>
      </c>
      <c r="C265">
        <v>2130.4</v>
      </c>
      <c r="D265">
        <v>2133.1999999999998</v>
      </c>
      <c r="E265">
        <v>2008.1</v>
      </c>
      <c r="F265">
        <v>2009.8</v>
      </c>
      <c r="G265" s="3">
        <f t="shared" si="24"/>
        <v>0</v>
      </c>
      <c r="H265" s="3">
        <f t="shared" si="30"/>
        <v>15.19000000000001</v>
      </c>
      <c r="I265" s="4">
        <f t="shared" si="27"/>
        <v>2069.2235294117645</v>
      </c>
      <c r="J265" s="4">
        <f t="shared" si="26"/>
        <v>-2.8717791271519744E-2</v>
      </c>
      <c r="K265">
        <f t="shared" si="28"/>
        <v>0</v>
      </c>
      <c r="L265">
        <f t="shared" si="29"/>
        <v>0</v>
      </c>
      <c r="M265" s="8">
        <f t="shared" si="25"/>
        <v>3.9599999999996527</v>
      </c>
    </row>
    <row r="266" spans="1:13" x14ac:dyDescent="0.25">
      <c r="A266">
        <v>265</v>
      </c>
      <c r="B266" s="1">
        <v>42877.958333333336</v>
      </c>
      <c r="C266">
        <v>2004.1</v>
      </c>
      <c r="D266">
        <v>2118.8000000000002</v>
      </c>
      <c r="E266">
        <v>1972.6</v>
      </c>
      <c r="F266">
        <v>2104.6</v>
      </c>
      <c r="G266" s="3">
        <f t="shared" si="24"/>
        <v>1</v>
      </c>
      <c r="H266" s="3">
        <f t="shared" si="30"/>
        <v>6.5099999999999909</v>
      </c>
      <c r="I266" s="4">
        <f t="shared" si="27"/>
        <v>2073.8205882352941</v>
      </c>
      <c r="J266" s="4">
        <f t="shared" si="26"/>
        <v>1.484188745126569E-2</v>
      </c>
      <c r="K266">
        <f t="shared" si="28"/>
        <v>0</v>
      </c>
      <c r="L266">
        <f t="shared" si="29"/>
        <v>0</v>
      </c>
      <c r="M266" s="8">
        <f t="shared" si="25"/>
        <v>3.9599999999996527</v>
      </c>
    </row>
    <row r="267" spans="1:13" x14ac:dyDescent="0.25">
      <c r="A267">
        <v>266</v>
      </c>
      <c r="B267" s="1">
        <v>42878</v>
      </c>
      <c r="C267">
        <v>2104.6</v>
      </c>
      <c r="D267">
        <v>2154.1999999999998</v>
      </c>
      <c r="E267">
        <v>2101.3000000000002</v>
      </c>
      <c r="F267">
        <v>2142.1</v>
      </c>
      <c r="G267" s="3">
        <f t="shared" si="24"/>
        <v>1</v>
      </c>
      <c r="H267" s="3">
        <f t="shared" si="30"/>
        <v>5.0500000000000007</v>
      </c>
      <c r="I267" s="4">
        <f t="shared" si="27"/>
        <v>2079.4264705882351</v>
      </c>
      <c r="J267" s="4">
        <f t="shared" si="26"/>
        <v>3.0139815135677983E-2</v>
      </c>
      <c r="K267">
        <f t="shared" si="28"/>
        <v>0</v>
      </c>
      <c r="L267">
        <f t="shared" si="29"/>
        <v>0</v>
      </c>
      <c r="M267" s="8">
        <f t="shared" si="25"/>
        <v>3.9599999999996527</v>
      </c>
    </row>
    <row r="268" spans="1:13" x14ac:dyDescent="0.25">
      <c r="A268">
        <v>267</v>
      </c>
      <c r="B268" s="1">
        <v>42878.041666666664</v>
      </c>
      <c r="C268">
        <v>2142.4</v>
      </c>
      <c r="D268">
        <v>2181.1</v>
      </c>
      <c r="E268">
        <v>2117.5</v>
      </c>
      <c r="F268">
        <v>2152.6999999999998</v>
      </c>
      <c r="G268" s="3">
        <f t="shared" si="24"/>
        <v>1</v>
      </c>
      <c r="H268" s="3">
        <f t="shared" si="30"/>
        <v>3.8800000000000185</v>
      </c>
      <c r="I268" s="4">
        <f t="shared" si="27"/>
        <v>2085.5147058823532</v>
      </c>
      <c r="J268" s="4">
        <f t="shared" si="26"/>
        <v>3.2215209956633517E-2</v>
      </c>
      <c r="K268">
        <f t="shared" si="28"/>
        <v>0</v>
      </c>
      <c r="L268">
        <f t="shared" si="29"/>
        <v>0</v>
      </c>
      <c r="M268" s="8">
        <f t="shared" si="25"/>
        <v>3.9599999999996527</v>
      </c>
    </row>
    <row r="269" spans="1:13" x14ac:dyDescent="0.25">
      <c r="A269">
        <v>268</v>
      </c>
      <c r="B269" s="1">
        <v>42878.083333333336</v>
      </c>
      <c r="C269">
        <v>2152.6999999999998</v>
      </c>
      <c r="D269">
        <v>2156.5</v>
      </c>
      <c r="E269">
        <v>2100.4</v>
      </c>
      <c r="F269">
        <v>2156.3000000000002</v>
      </c>
      <c r="G269" s="3">
        <f t="shared" si="24"/>
        <v>1</v>
      </c>
      <c r="H269" s="3">
        <f t="shared" si="30"/>
        <v>0.53999999999996362</v>
      </c>
      <c r="I269" s="4">
        <f t="shared" si="27"/>
        <v>2092.0647058823529</v>
      </c>
      <c r="J269" s="4">
        <f t="shared" si="26"/>
        <v>3.0704257825790116E-2</v>
      </c>
      <c r="K269">
        <f t="shared" si="28"/>
        <v>0</v>
      </c>
      <c r="L269">
        <f t="shared" si="29"/>
        <v>0</v>
      </c>
      <c r="M269" s="8">
        <f t="shared" si="25"/>
        <v>3.9599999999996527</v>
      </c>
    </row>
    <row r="270" spans="1:13" x14ac:dyDescent="0.25">
      <c r="A270">
        <v>269</v>
      </c>
      <c r="B270" s="1">
        <v>42878.125</v>
      </c>
      <c r="C270">
        <v>2156.3000000000002</v>
      </c>
      <c r="D270">
        <v>2174.3000000000002</v>
      </c>
      <c r="E270">
        <v>2130.8000000000002</v>
      </c>
      <c r="F270">
        <v>2170</v>
      </c>
      <c r="G270" s="3">
        <f t="shared" si="24"/>
        <v>1</v>
      </c>
      <c r="H270" s="3">
        <f t="shared" si="30"/>
        <v>2.109999999999991</v>
      </c>
      <c r="I270" s="4">
        <f t="shared" si="27"/>
        <v>2099.2823529411762</v>
      </c>
      <c r="J270" s="4">
        <f t="shared" si="26"/>
        <v>3.36865819691885E-2</v>
      </c>
      <c r="K270">
        <f t="shared" si="28"/>
        <v>0</v>
      </c>
      <c r="L270">
        <f t="shared" si="29"/>
        <v>0</v>
      </c>
      <c r="M270" s="8">
        <f t="shared" si="25"/>
        <v>3.9599999999996527</v>
      </c>
    </row>
    <row r="271" spans="1:13" x14ac:dyDescent="0.25">
      <c r="A271">
        <v>270</v>
      </c>
      <c r="B271" s="1">
        <v>42878.166666666664</v>
      </c>
      <c r="C271">
        <v>2170</v>
      </c>
      <c r="D271">
        <v>2202.8000000000002</v>
      </c>
      <c r="E271">
        <v>2136.9</v>
      </c>
      <c r="F271">
        <v>2192.9</v>
      </c>
      <c r="G271" s="3">
        <f t="shared" si="24"/>
        <v>1</v>
      </c>
      <c r="H271" s="3">
        <f t="shared" si="30"/>
        <v>-1.2300000000000182</v>
      </c>
      <c r="I271" s="4">
        <f t="shared" si="27"/>
        <v>2107.4676470588229</v>
      </c>
      <c r="J271" s="4">
        <f t="shared" si="26"/>
        <v>4.0537919080469109E-2</v>
      </c>
      <c r="K271">
        <f t="shared" si="28"/>
        <v>0</v>
      </c>
      <c r="L271">
        <f t="shared" si="29"/>
        <v>0</v>
      </c>
      <c r="M271" s="8">
        <f t="shared" si="25"/>
        <v>3.9599999999996527</v>
      </c>
    </row>
    <row r="272" spans="1:13" x14ac:dyDescent="0.25">
      <c r="A272">
        <v>271</v>
      </c>
      <c r="B272" s="1">
        <v>42878.208333333336</v>
      </c>
      <c r="C272">
        <v>2191.4</v>
      </c>
      <c r="D272">
        <v>2209.1</v>
      </c>
      <c r="E272">
        <v>2158.8000000000002</v>
      </c>
      <c r="F272">
        <v>2190</v>
      </c>
      <c r="G272" s="3">
        <f t="shared" si="24"/>
        <v>0</v>
      </c>
      <c r="H272" s="3">
        <f t="shared" si="30"/>
        <v>-3.2800000000000185</v>
      </c>
      <c r="I272" s="4">
        <f t="shared" si="27"/>
        <v>2114.9970588235292</v>
      </c>
      <c r="J272" s="4">
        <f t="shared" si="26"/>
        <v>3.5462432849997061E-2</v>
      </c>
      <c r="K272">
        <f t="shared" si="28"/>
        <v>0</v>
      </c>
      <c r="L272">
        <f t="shared" si="29"/>
        <v>0</v>
      </c>
      <c r="M272" s="8">
        <f t="shared" si="25"/>
        <v>3.9599999999996527</v>
      </c>
    </row>
    <row r="273" spans="1:13" x14ac:dyDescent="0.25">
      <c r="A273">
        <v>272</v>
      </c>
      <c r="B273" s="1">
        <v>42878.25</v>
      </c>
      <c r="C273">
        <v>2189.4</v>
      </c>
      <c r="D273">
        <v>2203.6999999999998</v>
      </c>
      <c r="E273">
        <v>2122.4</v>
      </c>
      <c r="F273">
        <v>2159.6</v>
      </c>
      <c r="G273" s="3">
        <f t="shared" si="24"/>
        <v>0</v>
      </c>
      <c r="H273" s="3">
        <f t="shared" si="30"/>
        <v>5.2099999999999911</v>
      </c>
      <c r="I273" s="4">
        <f t="shared" si="27"/>
        <v>2121.5205882352939</v>
      </c>
      <c r="J273" s="4">
        <f t="shared" si="26"/>
        <v>1.7949112526115529E-2</v>
      </c>
      <c r="K273">
        <f t="shared" si="28"/>
        <v>0</v>
      </c>
      <c r="L273">
        <f t="shared" si="29"/>
        <v>0</v>
      </c>
      <c r="M273" s="8">
        <f t="shared" si="25"/>
        <v>3.9599999999996527</v>
      </c>
    </row>
    <row r="274" spans="1:13" x14ac:dyDescent="0.25">
      <c r="A274">
        <v>273</v>
      </c>
      <c r="B274" s="1">
        <v>42878.291666666664</v>
      </c>
      <c r="C274">
        <v>2151.1999999999998</v>
      </c>
      <c r="D274">
        <v>2191.1</v>
      </c>
      <c r="E274">
        <v>2144.5</v>
      </c>
      <c r="F274">
        <v>2180.6</v>
      </c>
      <c r="G274" s="3">
        <f t="shared" si="24"/>
        <v>1</v>
      </c>
      <c r="H274" s="3">
        <f t="shared" si="30"/>
        <v>3.4199999999999822</v>
      </c>
      <c r="I274" s="4">
        <f t="shared" si="27"/>
        <v>2125.9823529411769</v>
      </c>
      <c r="J274" s="4">
        <f t="shared" si="26"/>
        <v>2.5690545823798816E-2</v>
      </c>
      <c r="K274">
        <f t="shared" si="28"/>
        <v>0</v>
      </c>
      <c r="L274">
        <f t="shared" si="29"/>
        <v>0</v>
      </c>
      <c r="M274" s="8">
        <f t="shared" si="25"/>
        <v>3.9599999999996527</v>
      </c>
    </row>
    <row r="275" spans="1:13" x14ac:dyDescent="0.25">
      <c r="A275">
        <v>274</v>
      </c>
      <c r="B275" s="1">
        <v>42878.333333333336</v>
      </c>
      <c r="C275">
        <v>2180.6999999999998</v>
      </c>
      <c r="D275">
        <v>2187.1999999999998</v>
      </c>
      <c r="E275">
        <v>2139.1999999999998</v>
      </c>
      <c r="F275">
        <v>2170.1999999999998</v>
      </c>
      <c r="G275" s="3">
        <f t="shared" ref="G275:G338" si="31">IF(F275&gt;F274,1,0)</f>
        <v>0</v>
      </c>
      <c r="H275" s="3">
        <f t="shared" si="30"/>
        <v>5.6900000000000093</v>
      </c>
      <c r="I275" s="4">
        <f t="shared" si="27"/>
        <v>2129.9617647058826</v>
      </c>
      <c r="J275" s="4">
        <f t="shared" si="26"/>
        <v>1.8891529397793372E-2</v>
      </c>
      <c r="K275">
        <f t="shared" si="28"/>
        <v>0</v>
      </c>
      <c r="L275">
        <f t="shared" si="29"/>
        <v>0</v>
      </c>
      <c r="M275" s="8">
        <f t="shared" ref="M275:M338" si="32">K275+L275+M274</f>
        <v>3.9599999999996527</v>
      </c>
    </row>
    <row r="276" spans="1:13" x14ac:dyDescent="0.25">
      <c r="A276">
        <v>275</v>
      </c>
      <c r="B276" s="1">
        <v>42878.375</v>
      </c>
      <c r="C276">
        <v>2170.1</v>
      </c>
      <c r="D276">
        <v>2180.1999999999998</v>
      </c>
      <c r="E276">
        <v>2113.1</v>
      </c>
      <c r="F276">
        <v>2148.1999999999998</v>
      </c>
      <c r="G276" s="3">
        <f t="shared" si="31"/>
        <v>0</v>
      </c>
      <c r="H276" s="3">
        <f t="shared" si="30"/>
        <v>7.9000000000000457</v>
      </c>
      <c r="I276" s="4">
        <f t="shared" si="27"/>
        <v>2133.3676470588234</v>
      </c>
      <c r="J276" s="4">
        <f t="shared" si="26"/>
        <v>6.9525536124188658E-3</v>
      </c>
      <c r="K276">
        <f t="shared" si="28"/>
        <v>0</v>
      </c>
      <c r="L276">
        <f t="shared" si="29"/>
        <v>0</v>
      </c>
      <c r="M276" s="8">
        <f t="shared" si="32"/>
        <v>3.9599999999996527</v>
      </c>
    </row>
    <row r="277" spans="1:13" x14ac:dyDescent="0.25">
      <c r="A277">
        <v>276</v>
      </c>
      <c r="B277" s="1">
        <v>42878.416666666664</v>
      </c>
      <c r="C277">
        <v>2149</v>
      </c>
      <c r="D277">
        <v>2208</v>
      </c>
      <c r="E277">
        <v>2142.4</v>
      </c>
      <c r="F277">
        <v>2204.1</v>
      </c>
      <c r="G277" s="3">
        <f t="shared" si="31"/>
        <v>1</v>
      </c>
      <c r="H277" s="3">
        <f t="shared" si="30"/>
        <v>2.6400000000000547</v>
      </c>
      <c r="I277" s="4">
        <f t="shared" si="27"/>
        <v>2137.8441176470587</v>
      </c>
      <c r="J277" s="4">
        <f t="shared" si="26"/>
        <v>3.0991914614365568E-2</v>
      </c>
      <c r="K277">
        <f t="shared" si="28"/>
        <v>0</v>
      </c>
      <c r="L277">
        <f t="shared" si="29"/>
        <v>0</v>
      </c>
      <c r="M277" s="8">
        <f t="shared" si="32"/>
        <v>3.9599999999996527</v>
      </c>
    </row>
    <row r="278" spans="1:13" x14ac:dyDescent="0.25">
      <c r="A278">
        <v>277</v>
      </c>
      <c r="B278" s="1">
        <v>42878.458333333336</v>
      </c>
      <c r="C278">
        <v>2204.1</v>
      </c>
      <c r="D278">
        <v>2238.8000000000002</v>
      </c>
      <c r="E278">
        <v>2169.5</v>
      </c>
      <c r="F278">
        <v>2215.6</v>
      </c>
      <c r="G278" s="3">
        <f t="shared" si="31"/>
        <v>1</v>
      </c>
      <c r="H278" s="3">
        <f t="shared" si="30"/>
        <v>2.6700000000000728</v>
      </c>
      <c r="I278" s="4">
        <f t="shared" si="27"/>
        <v>2143.5294117647063</v>
      </c>
      <c r="J278" s="4">
        <f t="shared" ref="J278:J341" si="33">(F278/I278)-1</f>
        <v>3.3622392974752779E-2</v>
      </c>
      <c r="K278">
        <f t="shared" si="28"/>
        <v>0</v>
      </c>
      <c r="L278">
        <f t="shared" si="29"/>
        <v>0</v>
      </c>
      <c r="M278" s="8">
        <f t="shared" si="32"/>
        <v>3.9599999999996527</v>
      </c>
    </row>
    <row r="279" spans="1:13" x14ac:dyDescent="0.25">
      <c r="A279">
        <v>278</v>
      </c>
      <c r="B279" s="1">
        <v>42878.5</v>
      </c>
      <c r="C279">
        <v>2215.6</v>
      </c>
      <c r="D279">
        <v>2233.8000000000002</v>
      </c>
      <c r="E279">
        <v>2181.6999999999998</v>
      </c>
      <c r="F279">
        <v>2227.8000000000002</v>
      </c>
      <c r="G279" s="3">
        <f t="shared" si="31"/>
        <v>1</v>
      </c>
      <c r="H279" s="3">
        <f t="shared" si="30"/>
        <v>-4.0699999999999816</v>
      </c>
      <c r="I279" s="4">
        <f t="shared" si="27"/>
        <v>2148.4323529411768</v>
      </c>
      <c r="J279" s="4">
        <f t="shared" si="33"/>
        <v>3.6942120588609795E-2</v>
      </c>
      <c r="K279">
        <f t="shared" si="28"/>
        <v>0</v>
      </c>
      <c r="L279">
        <f t="shared" si="29"/>
        <v>0</v>
      </c>
      <c r="M279" s="8">
        <f t="shared" si="32"/>
        <v>3.9599999999996527</v>
      </c>
    </row>
    <row r="280" spans="1:13" x14ac:dyDescent="0.25">
      <c r="A280">
        <v>279</v>
      </c>
      <c r="B280" s="1">
        <v>42878.541666666664</v>
      </c>
      <c r="C280">
        <v>2227.6999999999998</v>
      </c>
      <c r="D280">
        <v>2248.1999999999998</v>
      </c>
      <c r="E280">
        <v>2177.1999999999998</v>
      </c>
      <c r="F280">
        <v>2227.9</v>
      </c>
      <c r="G280" s="3">
        <f t="shared" si="31"/>
        <v>1</v>
      </c>
      <c r="H280" s="3">
        <f t="shared" si="30"/>
        <v>-0.33000000000001822</v>
      </c>
      <c r="I280" s="4">
        <f t="shared" si="27"/>
        <v>2153.2088235294113</v>
      </c>
      <c r="J280" s="4">
        <f t="shared" si="33"/>
        <v>3.4688310606195483E-2</v>
      </c>
      <c r="K280">
        <f t="shared" si="28"/>
        <v>0</v>
      </c>
      <c r="L280">
        <f t="shared" si="29"/>
        <v>0</v>
      </c>
      <c r="M280" s="8">
        <f t="shared" si="32"/>
        <v>3.9599999999996527</v>
      </c>
    </row>
    <row r="281" spans="1:13" x14ac:dyDescent="0.25">
      <c r="A281">
        <v>280</v>
      </c>
      <c r="B281" s="1">
        <v>42878.583333333336</v>
      </c>
      <c r="C281">
        <v>2227.9</v>
      </c>
      <c r="D281">
        <v>2258.9</v>
      </c>
      <c r="E281">
        <v>2194.6</v>
      </c>
      <c r="F281">
        <v>2230.4</v>
      </c>
      <c r="G281" s="3">
        <f t="shared" si="31"/>
        <v>1</v>
      </c>
      <c r="H281" s="3">
        <f t="shared" si="30"/>
        <v>9.9999999999909051E-3</v>
      </c>
      <c r="I281" s="4">
        <f t="shared" si="27"/>
        <v>2157.5705882352936</v>
      </c>
      <c r="J281" s="4">
        <f t="shared" si="33"/>
        <v>3.3755285765308285E-2</v>
      </c>
      <c r="K281">
        <f t="shared" si="28"/>
        <v>0</v>
      </c>
      <c r="L281">
        <f t="shared" si="29"/>
        <v>0</v>
      </c>
      <c r="M281" s="8">
        <f t="shared" si="32"/>
        <v>3.9599999999996527</v>
      </c>
    </row>
    <row r="282" spans="1:13" x14ac:dyDescent="0.25">
      <c r="A282">
        <v>281</v>
      </c>
      <c r="B282" s="1">
        <v>42878.625</v>
      </c>
      <c r="C282">
        <v>2229.6999999999998</v>
      </c>
      <c r="D282">
        <v>2262.4</v>
      </c>
      <c r="E282">
        <v>2214.6999999999998</v>
      </c>
      <c r="F282">
        <v>2241.5</v>
      </c>
      <c r="G282" s="3">
        <f t="shared" si="31"/>
        <v>1</v>
      </c>
      <c r="H282" s="3">
        <f t="shared" si="30"/>
        <v>-0.74000000000005461</v>
      </c>
      <c r="I282" s="4">
        <f t="shared" si="27"/>
        <v>2160.5323529411758</v>
      </c>
      <c r="J282" s="4">
        <f t="shared" si="33"/>
        <v>3.7475785515824978E-2</v>
      </c>
      <c r="K282">
        <f t="shared" si="28"/>
        <v>0</v>
      </c>
      <c r="L282">
        <f t="shared" si="29"/>
        <v>0</v>
      </c>
      <c r="M282" s="8">
        <f t="shared" si="32"/>
        <v>3.9599999999996527</v>
      </c>
    </row>
    <row r="283" spans="1:13" x14ac:dyDescent="0.25">
      <c r="A283">
        <v>282</v>
      </c>
      <c r="B283" s="1">
        <v>42878.666666666664</v>
      </c>
      <c r="C283">
        <v>2240.3000000000002</v>
      </c>
      <c r="D283">
        <v>2266.5</v>
      </c>
      <c r="E283">
        <v>2174.5</v>
      </c>
      <c r="F283">
        <v>2185.1</v>
      </c>
      <c r="G283" s="3">
        <f t="shared" si="31"/>
        <v>0</v>
      </c>
      <c r="H283" s="3">
        <f t="shared" si="30"/>
        <v>2.9799999999999729</v>
      </c>
      <c r="I283" s="4">
        <f t="shared" si="27"/>
        <v>2161.5764705882352</v>
      </c>
      <c r="J283" s="4">
        <f t="shared" si="33"/>
        <v>1.0882580251885932E-2</v>
      </c>
      <c r="K283">
        <f t="shared" si="28"/>
        <v>0</v>
      </c>
      <c r="L283">
        <f t="shared" si="29"/>
        <v>0</v>
      </c>
      <c r="M283" s="8">
        <f t="shared" si="32"/>
        <v>3.9599999999996527</v>
      </c>
    </row>
    <row r="284" spans="1:13" x14ac:dyDescent="0.25">
      <c r="A284">
        <v>283</v>
      </c>
      <c r="B284" s="1">
        <v>42878.708333333336</v>
      </c>
      <c r="C284">
        <v>2185.6</v>
      </c>
      <c r="D284">
        <v>2244.8000000000002</v>
      </c>
      <c r="E284">
        <v>2173.1999999999998</v>
      </c>
      <c r="F284">
        <v>2223.1999999999998</v>
      </c>
      <c r="G284" s="3">
        <f t="shared" si="31"/>
        <v>1</v>
      </c>
      <c r="H284" s="3">
        <f t="shared" si="30"/>
        <v>-1.5</v>
      </c>
      <c r="I284" s="4">
        <f t="shared" si="27"/>
        <v>2164.0852941176468</v>
      </c>
      <c r="J284" s="4">
        <f t="shared" si="33"/>
        <v>2.731625506768931E-2</v>
      </c>
      <c r="K284">
        <f t="shared" si="28"/>
        <v>0</v>
      </c>
      <c r="L284">
        <f t="shared" si="29"/>
        <v>0</v>
      </c>
      <c r="M284" s="8">
        <f t="shared" si="32"/>
        <v>3.9599999999996527</v>
      </c>
    </row>
    <row r="285" spans="1:13" x14ac:dyDescent="0.25">
      <c r="A285">
        <v>284</v>
      </c>
      <c r="B285" s="1">
        <v>42878.75</v>
      </c>
      <c r="C285">
        <v>2223.1</v>
      </c>
      <c r="D285">
        <v>2269.6</v>
      </c>
      <c r="E285">
        <v>2199.4</v>
      </c>
      <c r="F285">
        <v>2229</v>
      </c>
      <c r="G285" s="3">
        <f t="shared" si="31"/>
        <v>1</v>
      </c>
      <c r="H285" s="3">
        <f t="shared" si="30"/>
        <v>-2.0000000000027288E-2</v>
      </c>
      <c r="I285" s="4">
        <f t="shared" si="27"/>
        <v>2167.8470588235296</v>
      </c>
      <c r="J285" s="4">
        <f t="shared" si="33"/>
        <v>2.8209066191993148E-2</v>
      </c>
      <c r="K285">
        <f t="shared" si="28"/>
        <v>0</v>
      </c>
      <c r="L285">
        <f t="shared" si="29"/>
        <v>0</v>
      </c>
      <c r="M285" s="8">
        <f t="shared" si="32"/>
        <v>3.9599999999996527</v>
      </c>
    </row>
    <row r="286" spans="1:13" x14ac:dyDescent="0.25">
      <c r="A286">
        <v>285</v>
      </c>
      <c r="B286" s="1">
        <v>42878.791666666664</v>
      </c>
      <c r="C286">
        <v>2228.8000000000002</v>
      </c>
      <c r="D286">
        <v>2252.5</v>
      </c>
      <c r="E286">
        <v>2216</v>
      </c>
      <c r="F286">
        <v>2233.1</v>
      </c>
      <c r="G286" s="3">
        <f t="shared" si="31"/>
        <v>1</v>
      </c>
      <c r="H286" s="3">
        <f t="shared" si="30"/>
        <v>0.40999999999999093</v>
      </c>
      <c r="I286" s="4">
        <f t="shared" si="27"/>
        <v>2172.2617647058823</v>
      </c>
      <c r="J286" s="4">
        <f t="shared" si="33"/>
        <v>2.8006861918114634E-2</v>
      </c>
      <c r="K286">
        <f t="shared" si="28"/>
        <v>0</v>
      </c>
      <c r="L286">
        <f t="shared" si="29"/>
        <v>0</v>
      </c>
      <c r="M286" s="8">
        <f t="shared" si="32"/>
        <v>3.9599999999996527</v>
      </c>
    </row>
    <row r="287" spans="1:13" x14ac:dyDescent="0.25">
      <c r="A287">
        <v>286</v>
      </c>
      <c r="B287" s="1">
        <v>42878.833333333336</v>
      </c>
      <c r="C287">
        <v>2233.4</v>
      </c>
      <c r="D287">
        <v>2253.9</v>
      </c>
      <c r="E287">
        <v>2201.6</v>
      </c>
      <c r="F287">
        <v>2215.4</v>
      </c>
      <c r="G287" s="3">
        <f t="shared" si="31"/>
        <v>0</v>
      </c>
      <c r="H287" s="3">
        <f t="shared" si="30"/>
        <v>4.6000000000000005</v>
      </c>
      <c r="I287" s="4">
        <f t="shared" si="27"/>
        <v>2175.526470588235</v>
      </c>
      <c r="J287" s="4">
        <f t="shared" si="33"/>
        <v>1.832822075521956E-2</v>
      </c>
      <c r="K287">
        <f t="shared" si="28"/>
        <v>0</v>
      </c>
      <c r="L287">
        <f t="shared" si="29"/>
        <v>0</v>
      </c>
      <c r="M287" s="8">
        <f t="shared" si="32"/>
        <v>3.9599999999996527</v>
      </c>
    </row>
    <row r="288" spans="1:13" x14ac:dyDescent="0.25">
      <c r="A288">
        <v>287</v>
      </c>
      <c r="B288" s="1">
        <v>42878.875</v>
      </c>
      <c r="C288">
        <v>2233</v>
      </c>
      <c r="D288">
        <v>2240.9</v>
      </c>
      <c r="E288">
        <v>2190.4</v>
      </c>
      <c r="F288">
        <v>2225.8000000000002</v>
      </c>
      <c r="G288" s="3">
        <f t="shared" si="31"/>
        <v>1</v>
      </c>
      <c r="H288" s="3">
        <f t="shared" si="30"/>
        <v>6.95</v>
      </c>
      <c r="I288" s="4">
        <f t="shared" si="27"/>
        <v>2178.8999999999996</v>
      </c>
      <c r="J288" s="4">
        <f t="shared" si="33"/>
        <v>2.1524622515948666E-2</v>
      </c>
      <c r="K288">
        <f t="shared" si="28"/>
        <v>0</v>
      </c>
      <c r="L288">
        <f t="shared" si="29"/>
        <v>0</v>
      </c>
      <c r="M288" s="8">
        <f t="shared" si="32"/>
        <v>3.9599999999996527</v>
      </c>
    </row>
    <row r="289" spans="1:13" x14ac:dyDescent="0.25">
      <c r="A289">
        <v>288</v>
      </c>
      <c r="B289" s="1">
        <v>42878.916666666664</v>
      </c>
      <c r="C289">
        <v>2225.8000000000002</v>
      </c>
      <c r="D289">
        <v>2258</v>
      </c>
      <c r="E289">
        <v>2222</v>
      </c>
      <c r="F289">
        <v>2246.5</v>
      </c>
      <c r="G289" s="3">
        <f t="shared" si="31"/>
        <v>1</v>
      </c>
      <c r="H289" s="3">
        <f t="shared" si="30"/>
        <v>5.2900000000000098</v>
      </c>
      <c r="I289" s="4">
        <f t="shared" si="27"/>
        <v>2181.7911764705877</v>
      </c>
      <c r="J289" s="4">
        <f t="shared" si="33"/>
        <v>2.9658577881907844E-2</v>
      </c>
      <c r="K289">
        <f t="shared" si="28"/>
        <v>0</v>
      </c>
      <c r="L289">
        <f t="shared" si="29"/>
        <v>0</v>
      </c>
      <c r="M289" s="8">
        <f t="shared" si="32"/>
        <v>3.9599999999996527</v>
      </c>
    </row>
    <row r="290" spans="1:13" x14ac:dyDescent="0.25">
      <c r="A290">
        <v>289</v>
      </c>
      <c r="B290" s="1">
        <v>42878.958333333336</v>
      </c>
      <c r="C290">
        <v>2246.8000000000002</v>
      </c>
      <c r="D290">
        <v>2265</v>
      </c>
      <c r="E290">
        <v>2229.4</v>
      </c>
      <c r="F290">
        <v>2255.4</v>
      </c>
      <c r="G290" s="3">
        <f t="shared" si="31"/>
        <v>1</v>
      </c>
      <c r="H290" s="3">
        <f t="shared" si="30"/>
        <v>5.8900000000000547</v>
      </c>
      <c r="I290" s="4">
        <f t="shared" si="27"/>
        <v>2185.2999999999993</v>
      </c>
      <c r="J290" s="4">
        <f t="shared" si="33"/>
        <v>3.2077975563996164E-2</v>
      </c>
      <c r="K290">
        <f t="shared" si="28"/>
        <v>0</v>
      </c>
      <c r="L290">
        <f t="shared" si="29"/>
        <v>0</v>
      </c>
      <c r="M290" s="8">
        <f t="shared" si="32"/>
        <v>3.9599999999996527</v>
      </c>
    </row>
    <row r="291" spans="1:13" x14ac:dyDescent="0.25">
      <c r="A291">
        <v>290</v>
      </c>
      <c r="B291" s="1">
        <v>42879</v>
      </c>
      <c r="C291">
        <v>2256.1999999999998</v>
      </c>
      <c r="D291">
        <v>2293.9</v>
      </c>
      <c r="E291">
        <v>2254.4</v>
      </c>
      <c r="F291">
        <v>2280.1</v>
      </c>
      <c r="G291" s="3">
        <f t="shared" si="31"/>
        <v>1</v>
      </c>
      <c r="H291" s="3">
        <f t="shared" si="30"/>
        <v>3.5500000000000456</v>
      </c>
      <c r="I291" s="4">
        <f t="shared" si="27"/>
        <v>2188.9764705882349</v>
      </c>
      <c r="J291" s="4">
        <f t="shared" si="33"/>
        <v>4.1628373185426559E-2</v>
      </c>
      <c r="K291">
        <f t="shared" si="28"/>
        <v>0</v>
      </c>
      <c r="L291">
        <f t="shared" si="29"/>
        <v>0</v>
      </c>
      <c r="M291" s="8">
        <f t="shared" si="32"/>
        <v>3.9599999999996527</v>
      </c>
    </row>
    <row r="292" spans="1:13" x14ac:dyDescent="0.25">
      <c r="A292">
        <v>291</v>
      </c>
      <c r="B292" s="1">
        <v>42879.041666666664</v>
      </c>
      <c r="C292">
        <v>2279.6999999999998</v>
      </c>
      <c r="D292">
        <v>2312.1999999999998</v>
      </c>
      <c r="E292">
        <v>2269.1</v>
      </c>
      <c r="F292">
        <v>2296</v>
      </c>
      <c r="G292" s="3">
        <f t="shared" si="31"/>
        <v>1</v>
      </c>
      <c r="H292" s="3">
        <f t="shared" si="30"/>
        <v>1.0200000000000273</v>
      </c>
      <c r="I292" s="4">
        <f t="shared" ref="I292:I355" si="34">AVERAGE(F259:F292)</f>
        <v>2191.9735294117645</v>
      </c>
      <c r="J292" s="4">
        <f t="shared" si="33"/>
        <v>4.7457904574309318E-2</v>
      </c>
      <c r="K292">
        <f t="shared" ref="K292:K355" si="35">IF(OR(AND(J292&gt;-0.0209607751993422,J292&lt;=-0.0109607751993422)),-H292,0)</f>
        <v>0</v>
      </c>
      <c r="L292">
        <f t="shared" ref="L292:L355" si="36">IF(OR(AND(J292&gt;0.0590392248006578,J292&lt;=0.0740392248006578)),H292,0)</f>
        <v>0</v>
      </c>
      <c r="M292" s="8">
        <f t="shared" si="32"/>
        <v>3.9599999999996527</v>
      </c>
    </row>
    <row r="293" spans="1:13" x14ac:dyDescent="0.25">
      <c r="A293">
        <v>292</v>
      </c>
      <c r="B293" s="1">
        <v>42879.083333333336</v>
      </c>
      <c r="C293">
        <v>2290.9</v>
      </c>
      <c r="D293">
        <v>2316.9</v>
      </c>
      <c r="E293">
        <v>2271.4</v>
      </c>
      <c r="F293">
        <v>2295</v>
      </c>
      <c r="G293" s="3">
        <f t="shared" si="31"/>
        <v>0</v>
      </c>
      <c r="H293" s="3">
        <f t="shared" si="30"/>
        <v>2.4600000000000364</v>
      </c>
      <c r="I293" s="4">
        <f t="shared" si="34"/>
        <v>2194.6911764705883</v>
      </c>
      <c r="J293" s="4">
        <f t="shared" si="33"/>
        <v>4.5705211104335897E-2</v>
      </c>
      <c r="K293">
        <f t="shared" si="35"/>
        <v>0</v>
      </c>
      <c r="L293">
        <f t="shared" si="36"/>
        <v>0</v>
      </c>
      <c r="M293" s="8">
        <f t="shared" si="32"/>
        <v>3.9599999999996527</v>
      </c>
    </row>
    <row r="294" spans="1:13" x14ac:dyDescent="0.25">
      <c r="A294">
        <v>293</v>
      </c>
      <c r="B294" s="1">
        <v>42879.125</v>
      </c>
      <c r="C294">
        <v>2294.6999999999998</v>
      </c>
      <c r="D294">
        <v>2312.8000000000002</v>
      </c>
      <c r="E294">
        <v>2265.6</v>
      </c>
      <c r="F294">
        <v>2309.3000000000002</v>
      </c>
      <c r="G294" s="3">
        <f t="shared" si="31"/>
        <v>1</v>
      </c>
      <c r="H294" s="3">
        <f t="shared" si="30"/>
        <v>0.5</v>
      </c>
      <c r="I294" s="4">
        <f t="shared" si="34"/>
        <v>2198.5941176470592</v>
      </c>
      <c r="J294" s="4">
        <f t="shared" si="33"/>
        <v>5.035303308798933E-2</v>
      </c>
      <c r="K294">
        <f t="shared" si="35"/>
        <v>0</v>
      </c>
      <c r="L294">
        <f t="shared" si="36"/>
        <v>0</v>
      </c>
      <c r="M294" s="8">
        <f t="shared" si="32"/>
        <v>3.9599999999996527</v>
      </c>
    </row>
    <row r="295" spans="1:13" x14ac:dyDescent="0.25">
      <c r="A295">
        <v>294</v>
      </c>
      <c r="B295" s="1">
        <v>42879.166666666664</v>
      </c>
      <c r="C295">
        <v>2309</v>
      </c>
      <c r="D295">
        <v>2317.8000000000002</v>
      </c>
      <c r="E295">
        <v>2282.9</v>
      </c>
      <c r="F295">
        <v>2309.5</v>
      </c>
      <c r="G295" s="3">
        <f t="shared" si="31"/>
        <v>1</v>
      </c>
      <c r="H295" s="3">
        <f t="shared" si="30"/>
        <v>2.25</v>
      </c>
      <c r="I295" s="4">
        <f t="shared" si="34"/>
        <v>2201.873529411765</v>
      </c>
      <c r="J295" s="4">
        <f t="shared" si="33"/>
        <v>4.8879497005891892E-2</v>
      </c>
      <c r="K295">
        <f t="shared" si="35"/>
        <v>0</v>
      </c>
      <c r="L295">
        <f t="shared" si="36"/>
        <v>0</v>
      </c>
      <c r="M295" s="8">
        <f t="shared" si="32"/>
        <v>3.9599999999996527</v>
      </c>
    </row>
    <row r="296" spans="1:13" x14ac:dyDescent="0.25">
      <c r="A296">
        <v>295</v>
      </c>
      <c r="B296" s="1">
        <v>42879.208333333336</v>
      </c>
      <c r="C296">
        <v>2310</v>
      </c>
      <c r="D296">
        <v>2311.3000000000002</v>
      </c>
      <c r="E296">
        <v>2263.6999999999998</v>
      </c>
      <c r="F296">
        <v>2301</v>
      </c>
      <c r="G296" s="3">
        <f t="shared" si="31"/>
        <v>0</v>
      </c>
      <c r="H296" s="3">
        <f t="shared" si="30"/>
        <v>2.3200000000000274</v>
      </c>
      <c r="I296" s="4">
        <f t="shared" si="34"/>
        <v>2206.0970588235296</v>
      </c>
      <c r="J296" s="4">
        <f t="shared" si="33"/>
        <v>4.3018479534658649E-2</v>
      </c>
      <c r="K296">
        <f t="shared" si="35"/>
        <v>0</v>
      </c>
      <c r="L296">
        <f t="shared" si="36"/>
        <v>0</v>
      </c>
      <c r="M296" s="8">
        <f t="shared" si="32"/>
        <v>3.9599999999996527</v>
      </c>
    </row>
    <row r="297" spans="1:13" x14ac:dyDescent="0.25">
      <c r="A297">
        <v>296</v>
      </c>
      <c r="B297" s="1">
        <v>42879.25</v>
      </c>
      <c r="C297">
        <v>2301</v>
      </c>
      <c r="D297">
        <v>2320</v>
      </c>
      <c r="E297">
        <v>2284.1</v>
      </c>
      <c r="F297">
        <v>2319.5</v>
      </c>
      <c r="G297" s="3">
        <f t="shared" si="31"/>
        <v>1</v>
      </c>
      <c r="H297" s="3">
        <f t="shared" si="30"/>
        <v>2.7300000000000639</v>
      </c>
      <c r="I297" s="4">
        <f t="shared" si="34"/>
        <v>2211.1323529411766</v>
      </c>
      <c r="J297" s="4">
        <f t="shared" si="33"/>
        <v>4.90100228123731E-2</v>
      </c>
      <c r="K297">
        <f t="shared" si="35"/>
        <v>0</v>
      </c>
      <c r="L297">
        <f t="shared" si="36"/>
        <v>0</v>
      </c>
      <c r="M297" s="8">
        <f t="shared" si="32"/>
        <v>3.9599999999996527</v>
      </c>
    </row>
    <row r="298" spans="1:13" x14ac:dyDescent="0.25">
      <c r="A298">
        <v>297</v>
      </c>
      <c r="B298" s="1">
        <v>42879.291666666664</v>
      </c>
      <c r="C298">
        <v>2319.5</v>
      </c>
      <c r="D298">
        <v>2324</v>
      </c>
      <c r="E298">
        <v>2288.1</v>
      </c>
      <c r="F298">
        <v>2314.5</v>
      </c>
      <c r="G298" s="3">
        <f t="shared" si="31"/>
        <v>0</v>
      </c>
      <c r="H298" s="3">
        <f t="shared" si="30"/>
        <v>6.2600000000000824</v>
      </c>
      <c r="I298" s="4">
        <f t="shared" si="34"/>
        <v>2216.5499999999997</v>
      </c>
      <c r="J298" s="4">
        <f t="shared" si="33"/>
        <v>4.4190295729850559E-2</v>
      </c>
      <c r="K298">
        <f t="shared" si="35"/>
        <v>0</v>
      </c>
      <c r="L298">
        <f t="shared" si="36"/>
        <v>0</v>
      </c>
      <c r="M298" s="8">
        <f t="shared" si="32"/>
        <v>3.9599999999996527</v>
      </c>
    </row>
    <row r="299" spans="1:13" x14ac:dyDescent="0.25">
      <c r="A299">
        <v>298</v>
      </c>
      <c r="B299" s="1">
        <v>42879.333333333336</v>
      </c>
      <c r="C299">
        <v>2314.9</v>
      </c>
      <c r="D299">
        <v>2345.5</v>
      </c>
      <c r="E299">
        <v>2308.1</v>
      </c>
      <c r="F299">
        <v>2332.9</v>
      </c>
      <c r="G299" s="3">
        <f t="shared" si="31"/>
        <v>1</v>
      </c>
      <c r="H299" s="3">
        <f t="shared" si="30"/>
        <v>5.9600000000000826</v>
      </c>
      <c r="I299" s="4">
        <f t="shared" si="34"/>
        <v>2226.0529411764701</v>
      </c>
      <c r="J299" s="4">
        <f t="shared" si="33"/>
        <v>4.7998435637861103E-2</v>
      </c>
      <c r="K299">
        <f t="shared" si="35"/>
        <v>0</v>
      </c>
      <c r="L299">
        <f t="shared" si="36"/>
        <v>0</v>
      </c>
      <c r="M299" s="8">
        <f t="shared" si="32"/>
        <v>3.9599999999996527</v>
      </c>
    </row>
    <row r="300" spans="1:13" x14ac:dyDescent="0.25">
      <c r="A300">
        <v>299</v>
      </c>
      <c r="B300" s="1">
        <v>42879.375</v>
      </c>
      <c r="C300">
        <v>2332.6</v>
      </c>
      <c r="D300">
        <v>2339.8000000000002</v>
      </c>
      <c r="E300">
        <v>2285.9</v>
      </c>
      <c r="F300">
        <v>2324.3000000000002</v>
      </c>
      <c r="G300" s="3">
        <f t="shared" si="31"/>
        <v>0</v>
      </c>
      <c r="H300" s="3">
        <f t="shared" si="30"/>
        <v>3.1900000000000546</v>
      </c>
      <c r="I300" s="4">
        <f t="shared" si="34"/>
        <v>2232.5147058823527</v>
      </c>
      <c r="J300" s="4">
        <f t="shared" si="33"/>
        <v>4.1112962828780741E-2</v>
      </c>
      <c r="K300">
        <f t="shared" si="35"/>
        <v>0</v>
      </c>
      <c r="L300">
        <f t="shared" si="36"/>
        <v>0</v>
      </c>
      <c r="M300" s="8">
        <f t="shared" si="32"/>
        <v>3.9599999999996527</v>
      </c>
    </row>
    <row r="301" spans="1:13" x14ac:dyDescent="0.25">
      <c r="A301">
        <v>300</v>
      </c>
      <c r="B301" s="1">
        <v>42879.416666666664</v>
      </c>
      <c r="C301">
        <v>2324.1999999999998</v>
      </c>
      <c r="D301">
        <v>2347.1</v>
      </c>
      <c r="E301">
        <v>2296.3000000000002</v>
      </c>
      <c r="F301">
        <v>2346.8000000000002</v>
      </c>
      <c r="G301" s="3">
        <f t="shared" si="31"/>
        <v>1</v>
      </c>
      <c r="H301" s="3">
        <f t="shared" si="30"/>
        <v>1.6700000000000275</v>
      </c>
      <c r="I301" s="4">
        <f t="shared" si="34"/>
        <v>2238.5352941176475</v>
      </c>
      <c r="J301" s="4">
        <f t="shared" si="33"/>
        <v>4.836408260653613E-2</v>
      </c>
      <c r="K301">
        <f t="shared" si="35"/>
        <v>0</v>
      </c>
      <c r="L301">
        <f t="shared" si="36"/>
        <v>0</v>
      </c>
      <c r="M301" s="8">
        <f t="shared" si="32"/>
        <v>3.9599999999996527</v>
      </c>
    </row>
    <row r="302" spans="1:13" x14ac:dyDescent="0.25">
      <c r="A302">
        <v>301</v>
      </c>
      <c r="B302" s="1">
        <v>42879.458333333336</v>
      </c>
      <c r="C302">
        <v>2346.6999999999998</v>
      </c>
      <c r="D302">
        <v>2378.1</v>
      </c>
      <c r="E302">
        <v>2335.5</v>
      </c>
      <c r="F302">
        <v>2377</v>
      </c>
      <c r="G302" s="3">
        <f t="shared" si="31"/>
        <v>1</v>
      </c>
      <c r="H302" s="3">
        <f t="shared" si="30"/>
        <v>-0.51999999999998181</v>
      </c>
      <c r="I302" s="4">
        <f t="shared" si="34"/>
        <v>2245.1323529411766</v>
      </c>
      <c r="J302" s="4">
        <f t="shared" si="33"/>
        <v>5.873491016512844E-2</v>
      </c>
      <c r="K302">
        <f t="shared" si="35"/>
        <v>0</v>
      </c>
      <c r="L302">
        <f t="shared" si="36"/>
        <v>0</v>
      </c>
      <c r="M302" s="8">
        <f t="shared" si="32"/>
        <v>3.9599999999996527</v>
      </c>
    </row>
    <row r="303" spans="1:13" x14ac:dyDescent="0.25">
      <c r="A303">
        <v>302</v>
      </c>
      <c r="B303" s="1">
        <v>42879.5</v>
      </c>
      <c r="C303">
        <v>2370.5</v>
      </c>
      <c r="D303">
        <v>2385.6999999999998</v>
      </c>
      <c r="E303">
        <v>2350.1</v>
      </c>
      <c r="F303">
        <v>2385.5</v>
      </c>
      <c r="G303" s="3">
        <f t="shared" si="31"/>
        <v>1</v>
      </c>
      <c r="H303" s="3">
        <f t="shared" si="30"/>
        <v>3.2300000000000182</v>
      </c>
      <c r="I303" s="4">
        <f t="shared" si="34"/>
        <v>2251.873529411765</v>
      </c>
      <c r="J303" s="4">
        <f t="shared" si="33"/>
        <v>5.9340131158760467E-2</v>
      </c>
      <c r="K303">
        <f t="shared" si="35"/>
        <v>0</v>
      </c>
      <c r="L303">
        <f t="shared" si="36"/>
        <v>3.2300000000000182</v>
      </c>
      <c r="M303" s="8">
        <f t="shared" si="32"/>
        <v>7.1899999999996709</v>
      </c>
    </row>
    <row r="304" spans="1:13" x14ac:dyDescent="0.25">
      <c r="A304">
        <v>303</v>
      </c>
      <c r="B304" s="1">
        <v>42879.541666666664</v>
      </c>
      <c r="C304">
        <v>2385.9</v>
      </c>
      <c r="D304">
        <v>2397.5</v>
      </c>
      <c r="E304">
        <v>2346.5</v>
      </c>
      <c r="F304">
        <v>2349.9</v>
      </c>
      <c r="G304" s="3">
        <f t="shared" si="31"/>
        <v>0</v>
      </c>
      <c r="H304" s="3">
        <f t="shared" si="30"/>
        <v>7.5300000000000189</v>
      </c>
      <c r="I304" s="4">
        <f t="shared" si="34"/>
        <v>2257.1647058823532</v>
      </c>
      <c r="J304" s="4">
        <f t="shared" si="33"/>
        <v>4.1084859193470047E-2</v>
      </c>
      <c r="K304">
        <f t="shared" si="35"/>
        <v>0</v>
      </c>
      <c r="L304">
        <f t="shared" si="36"/>
        <v>0</v>
      </c>
      <c r="M304" s="8">
        <f t="shared" si="32"/>
        <v>7.1899999999996709</v>
      </c>
    </row>
    <row r="305" spans="1:13" x14ac:dyDescent="0.25">
      <c r="A305">
        <v>304</v>
      </c>
      <c r="B305" s="1">
        <v>42879.583333333336</v>
      </c>
      <c r="C305">
        <v>2348.1999999999998</v>
      </c>
      <c r="D305">
        <v>2384.9</v>
      </c>
      <c r="E305">
        <v>2311.6999999999998</v>
      </c>
      <c r="F305">
        <v>2355.6</v>
      </c>
      <c r="G305" s="3">
        <f t="shared" si="31"/>
        <v>1</v>
      </c>
      <c r="H305" s="3">
        <f t="shared" si="30"/>
        <v>6.7900000000000098</v>
      </c>
      <c r="I305" s="4">
        <f t="shared" si="34"/>
        <v>2261.9500000000007</v>
      </c>
      <c r="J305" s="4">
        <f t="shared" si="33"/>
        <v>4.1402329848139408E-2</v>
      </c>
      <c r="K305">
        <f t="shared" si="35"/>
        <v>0</v>
      </c>
      <c r="L305">
        <f t="shared" si="36"/>
        <v>0</v>
      </c>
      <c r="M305" s="8">
        <f t="shared" si="32"/>
        <v>7.1899999999996709</v>
      </c>
    </row>
    <row r="306" spans="1:13" x14ac:dyDescent="0.25">
      <c r="A306">
        <v>305</v>
      </c>
      <c r="B306" s="1">
        <v>42879.625</v>
      </c>
      <c r="C306">
        <v>2355.5</v>
      </c>
      <c r="D306">
        <v>2400</v>
      </c>
      <c r="E306">
        <v>2324.6999999999998</v>
      </c>
      <c r="F306">
        <v>2363.9</v>
      </c>
      <c r="G306" s="3">
        <f t="shared" si="31"/>
        <v>1</v>
      </c>
      <c r="H306" s="3">
        <f t="shared" si="30"/>
        <v>5.95</v>
      </c>
      <c r="I306" s="4">
        <f t="shared" si="34"/>
        <v>2267.0647058823533</v>
      </c>
      <c r="J306" s="4">
        <f t="shared" si="33"/>
        <v>4.2713952480662787E-2</v>
      </c>
      <c r="K306">
        <f t="shared" si="35"/>
        <v>0</v>
      </c>
      <c r="L306">
        <f t="shared" si="36"/>
        <v>0</v>
      </c>
      <c r="M306" s="8">
        <f t="shared" si="32"/>
        <v>7.1899999999996709</v>
      </c>
    </row>
    <row r="307" spans="1:13" x14ac:dyDescent="0.25">
      <c r="A307">
        <v>306</v>
      </c>
      <c r="B307" s="1">
        <v>42879.666666666664</v>
      </c>
      <c r="C307">
        <v>2370.1999999999998</v>
      </c>
      <c r="D307">
        <v>2428.8000000000002</v>
      </c>
      <c r="E307">
        <v>2351.6</v>
      </c>
      <c r="F307">
        <v>2422.6999999999998</v>
      </c>
      <c r="G307" s="3">
        <f t="shared" si="31"/>
        <v>1</v>
      </c>
      <c r="H307" s="3">
        <f t="shared" si="30"/>
        <v>0.70000000000000007</v>
      </c>
      <c r="I307" s="4">
        <f t="shared" si="34"/>
        <v>2274.8029411764705</v>
      </c>
      <c r="J307" s="4">
        <f t="shared" si="33"/>
        <v>6.5015327765947317E-2</v>
      </c>
      <c r="K307">
        <f t="shared" si="35"/>
        <v>0</v>
      </c>
      <c r="L307">
        <f t="shared" si="36"/>
        <v>0.70000000000000007</v>
      </c>
      <c r="M307" s="8">
        <f t="shared" si="32"/>
        <v>7.8899999999996711</v>
      </c>
    </row>
    <row r="308" spans="1:13" x14ac:dyDescent="0.25">
      <c r="A308">
        <v>307</v>
      </c>
      <c r="B308" s="1">
        <v>42879.708333333336</v>
      </c>
      <c r="C308">
        <v>2422.8000000000002</v>
      </c>
      <c r="D308">
        <v>2435</v>
      </c>
      <c r="E308">
        <v>2382</v>
      </c>
      <c r="F308">
        <v>2429.8000000000002</v>
      </c>
      <c r="G308" s="3">
        <f t="shared" si="31"/>
        <v>1</v>
      </c>
      <c r="H308" s="3">
        <f t="shared" si="30"/>
        <v>0</v>
      </c>
      <c r="I308" s="4">
        <f t="shared" si="34"/>
        <v>2282.1323529411766</v>
      </c>
      <c r="J308" s="4">
        <f t="shared" si="33"/>
        <v>6.4705996069207794E-2</v>
      </c>
      <c r="K308">
        <f t="shared" si="35"/>
        <v>0</v>
      </c>
      <c r="L308">
        <f t="shared" si="36"/>
        <v>0</v>
      </c>
      <c r="M308" s="8">
        <f t="shared" si="32"/>
        <v>7.8899999999996711</v>
      </c>
    </row>
    <row r="309" spans="1:13" x14ac:dyDescent="0.25">
      <c r="A309">
        <v>308</v>
      </c>
      <c r="B309" s="1">
        <v>42879.75</v>
      </c>
      <c r="C309">
        <v>2429.8000000000002</v>
      </c>
      <c r="D309">
        <v>2429.8000000000002</v>
      </c>
      <c r="E309">
        <v>2429.8000000000002</v>
      </c>
      <c r="F309">
        <v>2429.8000000000002</v>
      </c>
      <c r="G309" s="3">
        <f t="shared" si="31"/>
        <v>0</v>
      </c>
      <c r="H309" s="3">
        <f t="shared" si="30"/>
        <v>0</v>
      </c>
      <c r="I309" s="4">
        <f t="shared" si="34"/>
        <v>2289.7676470588235</v>
      </c>
      <c r="J309" s="4">
        <f t="shared" si="33"/>
        <v>6.1155704213502249E-2</v>
      </c>
      <c r="K309">
        <f t="shared" si="35"/>
        <v>0</v>
      </c>
      <c r="L309">
        <f t="shared" si="36"/>
        <v>0</v>
      </c>
      <c r="M309" s="8">
        <f t="shared" si="32"/>
        <v>7.8899999999996711</v>
      </c>
    </row>
    <row r="310" spans="1:13" x14ac:dyDescent="0.25">
      <c r="A310">
        <v>309</v>
      </c>
      <c r="B310" s="1">
        <v>42879.791666666664</v>
      </c>
      <c r="C310">
        <v>2429.8000000000002</v>
      </c>
      <c r="D310">
        <v>2429.8000000000002</v>
      </c>
      <c r="E310">
        <v>2429.8000000000002</v>
      </c>
      <c r="F310">
        <v>2429.8000000000002</v>
      </c>
      <c r="G310" s="3">
        <f t="shared" si="31"/>
        <v>0</v>
      </c>
      <c r="H310" s="3">
        <f t="shared" si="30"/>
        <v>0</v>
      </c>
      <c r="I310" s="4">
        <f t="shared" si="34"/>
        <v>2298.0500000000002</v>
      </c>
      <c r="J310" s="4">
        <f t="shared" si="33"/>
        <v>5.7331215595831209E-2</v>
      </c>
      <c r="K310">
        <f t="shared" si="35"/>
        <v>0</v>
      </c>
      <c r="L310">
        <f t="shared" si="36"/>
        <v>0</v>
      </c>
      <c r="M310" s="8">
        <f t="shared" si="32"/>
        <v>7.8899999999996711</v>
      </c>
    </row>
    <row r="311" spans="1:13" x14ac:dyDescent="0.25">
      <c r="A311">
        <v>310</v>
      </c>
      <c r="B311" s="1">
        <v>42879.833333333336</v>
      </c>
      <c r="C311">
        <v>2429.8000000000002</v>
      </c>
      <c r="D311">
        <v>2429.8000000000002</v>
      </c>
      <c r="E311">
        <v>2429.8000000000002</v>
      </c>
      <c r="F311">
        <v>2429.8000000000002</v>
      </c>
      <c r="G311" s="3">
        <f t="shared" si="31"/>
        <v>0</v>
      </c>
      <c r="H311" s="3">
        <f t="shared" si="30"/>
        <v>2.2800000000000185</v>
      </c>
      <c r="I311" s="4">
        <f t="shared" si="34"/>
        <v>2304.6882352941184</v>
      </c>
      <c r="J311" s="4">
        <f t="shared" si="33"/>
        <v>5.4285765332557245E-2</v>
      </c>
      <c r="K311">
        <f t="shared" si="35"/>
        <v>0</v>
      </c>
      <c r="L311">
        <f t="shared" si="36"/>
        <v>0</v>
      </c>
      <c r="M311" s="8">
        <f t="shared" si="32"/>
        <v>7.8899999999996711</v>
      </c>
    </row>
    <row r="312" spans="1:13" x14ac:dyDescent="0.25">
      <c r="A312">
        <v>311</v>
      </c>
      <c r="B312" s="1">
        <v>42879.875</v>
      </c>
      <c r="C312">
        <v>2429.8000000000002</v>
      </c>
      <c r="D312">
        <v>2429.8000000000002</v>
      </c>
      <c r="E312">
        <v>2429.8000000000002</v>
      </c>
      <c r="F312">
        <v>2429.8000000000002</v>
      </c>
      <c r="G312" s="3">
        <f t="shared" si="31"/>
        <v>0</v>
      </c>
      <c r="H312" s="3">
        <f t="shared" si="30"/>
        <v>7.3900000000000095</v>
      </c>
      <c r="I312" s="4">
        <f t="shared" si="34"/>
        <v>2310.9882352941181</v>
      </c>
      <c r="J312" s="4">
        <f t="shared" si="33"/>
        <v>5.1411670077481375E-2</v>
      </c>
      <c r="K312">
        <f t="shared" si="35"/>
        <v>0</v>
      </c>
      <c r="L312">
        <f t="shared" si="36"/>
        <v>0</v>
      </c>
      <c r="M312" s="8">
        <f t="shared" si="32"/>
        <v>7.8899999999996711</v>
      </c>
    </row>
    <row r="313" spans="1:13" x14ac:dyDescent="0.25">
      <c r="A313">
        <v>312</v>
      </c>
      <c r="B313" s="1">
        <v>42879.916666666664</v>
      </c>
      <c r="C313">
        <v>2429.8000000000002</v>
      </c>
      <c r="D313">
        <v>2429.8000000000002</v>
      </c>
      <c r="E313">
        <v>2429.8000000000002</v>
      </c>
      <c r="F313">
        <v>2429.8000000000002</v>
      </c>
      <c r="G313" s="3">
        <f t="shared" si="31"/>
        <v>0</v>
      </c>
      <c r="H313" s="3">
        <f t="shared" si="30"/>
        <v>12.44000000000001</v>
      </c>
      <c r="I313" s="4">
        <f t="shared" si="34"/>
        <v>2316.9294117647064</v>
      </c>
      <c r="J313" s="4">
        <f t="shared" si="33"/>
        <v>4.8715592137666741E-2</v>
      </c>
      <c r="K313">
        <f t="shared" si="35"/>
        <v>0</v>
      </c>
      <c r="L313">
        <f t="shared" si="36"/>
        <v>0</v>
      </c>
      <c r="M313" s="8">
        <f t="shared" si="32"/>
        <v>7.8899999999996711</v>
      </c>
    </row>
    <row r="314" spans="1:13" x14ac:dyDescent="0.25">
      <c r="A314">
        <v>313</v>
      </c>
      <c r="B314" s="1">
        <v>42879.958333333336</v>
      </c>
      <c r="C314">
        <v>2429.8000000000002</v>
      </c>
      <c r="D314">
        <v>2429.8000000000002</v>
      </c>
      <c r="E314">
        <v>2429.8000000000002</v>
      </c>
      <c r="F314">
        <v>2429.8000000000002</v>
      </c>
      <c r="G314" s="3">
        <f t="shared" si="31"/>
        <v>0</v>
      </c>
      <c r="H314" s="3">
        <f t="shared" si="30"/>
        <v>14.430000000000019</v>
      </c>
      <c r="I314" s="4">
        <f t="shared" si="34"/>
        <v>2322.8676470588243</v>
      </c>
      <c r="J314" s="4">
        <f t="shared" si="33"/>
        <v>4.6034630116172037E-2</v>
      </c>
      <c r="K314">
        <f t="shared" si="35"/>
        <v>0</v>
      </c>
      <c r="L314">
        <f t="shared" si="36"/>
        <v>0</v>
      </c>
      <c r="M314" s="8">
        <f t="shared" si="32"/>
        <v>7.8899999999996711</v>
      </c>
    </row>
    <row r="315" spans="1:13" x14ac:dyDescent="0.25">
      <c r="A315">
        <v>314</v>
      </c>
      <c r="B315" s="1">
        <v>42880</v>
      </c>
      <c r="C315">
        <v>2420.5</v>
      </c>
      <c r="D315">
        <v>2459</v>
      </c>
      <c r="E315">
        <v>2393.4</v>
      </c>
      <c r="F315">
        <v>2443.3000000000002</v>
      </c>
      <c r="G315" s="3">
        <f t="shared" si="31"/>
        <v>1</v>
      </c>
      <c r="H315" s="3">
        <f t="shared" si="30"/>
        <v>9.2199999999999829</v>
      </c>
      <c r="I315" s="4">
        <f t="shared" si="34"/>
        <v>2329.1294117647067</v>
      </c>
      <c r="J315" s="4">
        <f t="shared" si="33"/>
        <v>4.9018567907220811E-2</v>
      </c>
      <c r="K315">
        <f t="shared" si="35"/>
        <v>0</v>
      </c>
      <c r="L315">
        <f t="shared" si="36"/>
        <v>0</v>
      </c>
      <c r="M315" s="8">
        <f t="shared" si="32"/>
        <v>7.8899999999996711</v>
      </c>
    </row>
    <row r="316" spans="1:13" x14ac:dyDescent="0.25">
      <c r="A316">
        <v>315</v>
      </c>
      <c r="B316" s="1">
        <v>42880.041666666664</v>
      </c>
      <c r="C316">
        <v>2444.9</v>
      </c>
      <c r="D316">
        <v>2518.1</v>
      </c>
      <c r="E316">
        <v>2441</v>
      </c>
      <c r="F316">
        <v>2496</v>
      </c>
      <c r="G316" s="3">
        <f t="shared" si="31"/>
        <v>1</v>
      </c>
      <c r="H316" s="3">
        <f t="shared" si="30"/>
        <v>11.5</v>
      </c>
      <c r="I316" s="4">
        <f t="shared" si="34"/>
        <v>2336.6147058823535</v>
      </c>
      <c r="J316" s="4">
        <f t="shared" si="33"/>
        <v>6.8212056406389499E-2</v>
      </c>
      <c r="K316">
        <f t="shared" si="35"/>
        <v>0</v>
      </c>
      <c r="L316">
        <f t="shared" si="36"/>
        <v>11.5</v>
      </c>
      <c r="M316" s="8">
        <f t="shared" si="32"/>
        <v>19.38999999999967</v>
      </c>
    </row>
    <row r="317" spans="1:13" x14ac:dyDescent="0.25">
      <c r="A317">
        <v>316</v>
      </c>
      <c r="B317" s="1">
        <v>42880.083333333336</v>
      </c>
      <c r="C317">
        <v>2496</v>
      </c>
      <c r="D317">
        <v>2549.8000000000002</v>
      </c>
      <c r="E317">
        <v>2475.1999999999998</v>
      </c>
      <c r="F317">
        <v>2546.5</v>
      </c>
      <c r="G317" s="3">
        <f t="shared" si="31"/>
        <v>1</v>
      </c>
      <c r="H317" s="3">
        <f t="shared" si="30"/>
        <v>11.700000000000001</v>
      </c>
      <c r="I317" s="4">
        <f t="shared" si="34"/>
        <v>2347.2441176470597</v>
      </c>
      <c r="J317" s="4">
        <f t="shared" si="33"/>
        <v>8.4889288189027301E-2</v>
      </c>
      <c r="K317">
        <f t="shared" si="35"/>
        <v>0</v>
      </c>
      <c r="L317">
        <f t="shared" si="36"/>
        <v>0</v>
      </c>
      <c r="M317" s="8">
        <f t="shared" si="32"/>
        <v>19.38999999999967</v>
      </c>
    </row>
    <row r="318" spans="1:13" x14ac:dyDescent="0.25">
      <c r="A318">
        <v>317</v>
      </c>
      <c r="B318" s="1">
        <v>42880.125</v>
      </c>
      <c r="C318">
        <v>2546.6</v>
      </c>
      <c r="D318">
        <v>2579.8000000000002</v>
      </c>
      <c r="E318">
        <v>2513.5</v>
      </c>
      <c r="F318">
        <v>2566.5</v>
      </c>
      <c r="G318" s="3">
        <f t="shared" si="31"/>
        <v>1</v>
      </c>
      <c r="H318" s="3">
        <f t="shared" si="30"/>
        <v>7.8500000000000005</v>
      </c>
      <c r="I318" s="4">
        <f t="shared" si="34"/>
        <v>2357.3411764705888</v>
      </c>
      <c r="J318" s="4">
        <f t="shared" si="33"/>
        <v>8.8726581292981832E-2</v>
      </c>
      <c r="K318">
        <f t="shared" si="35"/>
        <v>0</v>
      </c>
      <c r="L318">
        <f t="shared" si="36"/>
        <v>0</v>
      </c>
      <c r="M318" s="8">
        <f t="shared" si="32"/>
        <v>19.38999999999967</v>
      </c>
    </row>
    <row r="319" spans="1:13" x14ac:dyDescent="0.25">
      <c r="A319">
        <v>318</v>
      </c>
      <c r="B319" s="1">
        <v>42880.166666666664</v>
      </c>
      <c r="C319">
        <v>2566.4</v>
      </c>
      <c r="D319">
        <v>2596.3000000000002</v>
      </c>
      <c r="E319">
        <v>2515.6999999999998</v>
      </c>
      <c r="F319">
        <v>2537.1</v>
      </c>
      <c r="G319" s="3">
        <f t="shared" si="31"/>
        <v>0</v>
      </c>
      <c r="H319" s="3">
        <f t="shared" si="30"/>
        <v>12.680000000000019</v>
      </c>
      <c r="I319" s="4">
        <f t="shared" si="34"/>
        <v>2366.4029411764714</v>
      </c>
      <c r="J319" s="4">
        <f t="shared" si="33"/>
        <v>7.2133555893344914E-2</v>
      </c>
      <c r="K319">
        <f t="shared" si="35"/>
        <v>0</v>
      </c>
      <c r="L319">
        <f t="shared" si="36"/>
        <v>12.680000000000019</v>
      </c>
      <c r="M319" s="8">
        <f t="shared" si="32"/>
        <v>32.069999999999688</v>
      </c>
    </row>
    <row r="320" spans="1:13" x14ac:dyDescent="0.25">
      <c r="A320">
        <v>319</v>
      </c>
      <c r="B320" s="1">
        <v>42880.208333333336</v>
      </c>
      <c r="C320">
        <v>2537.4</v>
      </c>
      <c r="D320">
        <v>2614.3000000000002</v>
      </c>
      <c r="E320">
        <v>2472.8000000000002</v>
      </c>
      <c r="F320">
        <v>2611.3000000000002</v>
      </c>
      <c r="G320" s="3">
        <f t="shared" si="31"/>
        <v>1</v>
      </c>
      <c r="H320" s="3">
        <f t="shared" si="30"/>
        <v>7.7599999999999909</v>
      </c>
      <c r="I320" s="4">
        <f t="shared" si="34"/>
        <v>2377.526470588236</v>
      </c>
      <c r="J320" s="4">
        <f t="shared" si="33"/>
        <v>9.8326362420656954E-2</v>
      </c>
      <c r="K320">
        <f t="shared" si="35"/>
        <v>0</v>
      </c>
      <c r="L320">
        <f t="shared" si="36"/>
        <v>0</v>
      </c>
      <c r="M320" s="8">
        <f t="shared" si="32"/>
        <v>32.069999999999688</v>
      </c>
    </row>
    <row r="321" spans="1:13" x14ac:dyDescent="0.25">
      <c r="A321">
        <v>320</v>
      </c>
      <c r="B321" s="1">
        <v>42880.25</v>
      </c>
      <c r="C321">
        <v>2611.5</v>
      </c>
      <c r="D321">
        <v>2680.2</v>
      </c>
      <c r="E321">
        <v>2574.3000000000002</v>
      </c>
      <c r="F321">
        <v>2664</v>
      </c>
      <c r="G321" s="3">
        <f t="shared" si="31"/>
        <v>1</v>
      </c>
      <c r="H321" s="3">
        <f t="shared" si="30"/>
        <v>2.7099999999999911</v>
      </c>
      <c r="I321" s="4">
        <f t="shared" si="34"/>
        <v>2390.7205882352951</v>
      </c>
      <c r="J321" s="4">
        <f t="shared" si="33"/>
        <v>0.11430838597764592</v>
      </c>
      <c r="K321">
        <f t="shared" si="35"/>
        <v>0</v>
      </c>
      <c r="L321">
        <f t="shared" si="36"/>
        <v>0</v>
      </c>
      <c r="M321" s="8">
        <f t="shared" si="32"/>
        <v>32.069999999999688</v>
      </c>
    </row>
    <row r="322" spans="1:13" x14ac:dyDescent="0.25">
      <c r="A322">
        <v>321</v>
      </c>
      <c r="B322" s="1">
        <v>42880.291666666664</v>
      </c>
      <c r="C322">
        <v>2663.9</v>
      </c>
      <c r="D322">
        <v>2673</v>
      </c>
      <c r="E322">
        <v>2575.9</v>
      </c>
      <c r="F322">
        <v>2645.3</v>
      </c>
      <c r="G322" s="3">
        <f t="shared" si="31"/>
        <v>0</v>
      </c>
      <c r="H322" s="3">
        <f t="shared" si="30"/>
        <v>6.3599999999999461</v>
      </c>
      <c r="I322" s="4">
        <f t="shared" si="34"/>
        <v>2403.0588235294126</v>
      </c>
      <c r="J322" s="4">
        <f t="shared" si="33"/>
        <v>0.10080534612748426</v>
      </c>
      <c r="K322">
        <f t="shared" si="35"/>
        <v>0</v>
      </c>
      <c r="L322">
        <f t="shared" si="36"/>
        <v>0</v>
      </c>
      <c r="M322" s="8">
        <f t="shared" si="32"/>
        <v>32.069999999999688</v>
      </c>
    </row>
    <row r="323" spans="1:13" x14ac:dyDescent="0.25">
      <c r="A323">
        <v>322</v>
      </c>
      <c r="B323" s="1">
        <v>42880.333333333336</v>
      </c>
      <c r="C323">
        <v>2644.7</v>
      </c>
      <c r="D323">
        <v>2673.7</v>
      </c>
      <c r="E323">
        <v>2598.3000000000002</v>
      </c>
      <c r="F323">
        <v>2663.7</v>
      </c>
      <c r="G323" s="3">
        <f t="shared" si="31"/>
        <v>1</v>
      </c>
      <c r="H323" s="3">
        <f t="shared" ref="H323:H386" si="37">((F324-C324)+(F325-C325)+(F326-C326)+(F327-C327))*0.1</f>
        <v>6.1999999999999549</v>
      </c>
      <c r="I323" s="4">
        <f t="shared" si="34"/>
        <v>2415.3294117647065</v>
      </c>
      <c r="J323" s="4">
        <f t="shared" si="33"/>
        <v>0.10283093768722296</v>
      </c>
      <c r="K323">
        <f t="shared" si="35"/>
        <v>0</v>
      </c>
      <c r="L323">
        <f t="shared" si="36"/>
        <v>0</v>
      </c>
      <c r="M323" s="8">
        <f t="shared" si="32"/>
        <v>32.069999999999688</v>
      </c>
    </row>
    <row r="324" spans="1:13" x14ac:dyDescent="0.25">
      <c r="A324">
        <v>323</v>
      </c>
      <c r="B324" s="1">
        <v>42880.375</v>
      </c>
      <c r="C324">
        <v>2663.3</v>
      </c>
      <c r="D324">
        <v>2699.8</v>
      </c>
      <c r="E324">
        <v>2625</v>
      </c>
      <c r="F324">
        <v>2688</v>
      </c>
      <c r="G324" s="3">
        <f t="shared" si="31"/>
        <v>1</v>
      </c>
      <c r="H324" s="3">
        <f t="shared" si="37"/>
        <v>3.3699999999999819</v>
      </c>
      <c r="I324" s="4">
        <f t="shared" si="34"/>
        <v>2428.0529411764714</v>
      </c>
      <c r="J324" s="4">
        <f t="shared" si="33"/>
        <v>0.10705988095036156</v>
      </c>
      <c r="K324">
        <f t="shared" si="35"/>
        <v>0</v>
      </c>
      <c r="L324">
        <f t="shared" si="36"/>
        <v>0</v>
      </c>
      <c r="M324" s="8">
        <f t="shared" si="32"/>
        <v>32.069999999999688</v>
      </c>
    </row>
    <row r="325" spans="1:13" x14ac:dyDescent="0.25">
      <c r="A325">
        <v>324</v>
      </c>
      <c r="B325" s="1">
        <v>42880.416666666664</v>
      </c>
      <c r="C325">
        <v>2688.3</v>
      </c>
      <c r="D325">
        <v>2753.3</v>
      </c>
      <c r="E325">
        <v>2638.9</v>
      </c>
      <c r="F325">
        <v>2690.3</v>
      </c>
      <c r="G325" s="3">
        <f t="shared" si="31"/>
        <v>1</v>
      </c>
      <c r="H325" s="3">
        <f t="shared" si="37"/>
        <v>1.5699999999999819</v>
      </c>
      <c r="I325" s="4">
        <f t="shared" si="34"/>
        <v>2440.1176470588243</v>
      </c>
      <c r="J325" s="4">
        <f t="shared" si="33"/>
        <v>0.10252880767561812</v>
      </c>
      <c r="K325">
        <f t="shared" si="35"/>
        <v>0</v>
      </c>
      <c r="L325">
        <f t="shared" si="36"/>
        <v>0</v>
      </c>
      <c r="M325" s="8">
        <f t="shared" si="32"/>
        <v>32.069999999999688</v>
      </c>
    </row>
    <row r="326" spans="1:13" x14ac:dyDescent="0.25">
      <c r="A326">
        <v>325</v>
      </c>
      <c r="B326" s="1">
        <v>42880.458333333336</v>
      </c>
      <c r="C326">
        <v>2689.3</v>
      </c>
      <c r="D326">
        <v>2765.7</v>
      </c>
      <c r="E326">
        <v>2634.3</v>
      </c>
      <c r="F326">
        <v>2707.2</v>
      </c>
      <c r="G326" s="3">
        <f t="shared" si="31"/>
        <v>1</v>
      </c>
      <c r="H326" s="3">
        <f t="shared" si="37"/>
        <v>-5.5500000000000007</v>
      </c>
      <c r="I326" s="4">
        <f t="shared" si="34"/>
        <v>2452.2117647058831</v>
      </c>
      <c r="J326" s="4">
        <f t="shared" si="33"/>
        <v>0.1039829589614174</v>
      </c>
      <c r="K326">
        <f t="shared" si="35"/>
        <v>0</v>
      </c>
      <c r="L326">
        <f t="shared" si="36"/>
        <v>0</v>
      </c>
      <c r="M326" s="8">
        <f t="shared" si="32"/>
        <v>32.069999999999688</v>
      </c>
    </row>
    <row r="327" spans="1:13" x14ac:dyDescent="0.25">
      <c r="A327">
        <v>326</v>
      </c>
      <c r="B327" s="1">
        <v>42880.5</v>
      </c>
      <c r="C327">
        <v>2707.4</v>
      </c>
      <c r="D327">
        <v>2787.7</v>
      </c>
      <c r="E327">
        <v>2626.4</v>
      </c>
      <c r="F327">
        <v>2724.8</v>
      </c>
      <c r="G327" s="3">
        <f t="shared" si="31"/>
        <v>1</v>
      </c>
      <c r="H327" s="3">
        <f t="shared" si="37"/>
        <v>-21.259999999999991</v>
      </c>
      <c r="I327" s="4">
        <f t="shared" si="34"/>
        <v>2464.8529411764716</v>
      </c>
      <c r="J327" s="4">
        <f t="shared" si="33"/>
        <v>0.10546148797804378</v>
      </c>
      <c r="K327">
        <f t="shared" si="35"/>
        <v>0</v>
      </c>
      <c r="L327">
        <f t="shared" si="36"/>
        <v>0</v>
      </c>
      <c r="M327" s="8">
        <f t="shared" si="32"/>
        <v>32.069999999999688</v>
      </c>
    </row>
    <row r="328" spans="1:13" x14ac:dyDescent="0.25">
      <c r="A328">
        <v>327</v>
      </c>
      <c r="B328" s="1">
        <v>42880.541666666664</v>
      </c>
      <c r="C328">
        <v>2722.6</v>
      </c>
      <c r="D328">
        <v>2786.8</v>
      </c>
      <c r="E328">
        <v>2682.4</v>
      </c>
      <c r="F328">
        <v>2719</v>
      </c>
      <c r="G328" s="3">
        <f t="shared" si="31"/>
        <v>0</v>
      </c>
      <c r="H328" s="3">
        <f t="shared" si="37"/>
        <v>-30.370000000000029</v>
      </c>
      <c r="I328" s="4">
        <f t="shared" si="34"/>
        <v>2476.9029411764714</v>
      </c>
      <c r="J328" s="4">
        <f t="shared" si="33"/>
        <v>9.7741843169897535E-2</v>
      </c>
      <c r="K328">
        <f t="shared" si="35"/>
        <v>0</v>
      </c>
      <c r="L328">
        <f t="shared" si="36"/>
        <v>0</v>
      </c>
      <c r="M328" s="8">
        <f t="shared" si="32"/>
        <v>32.069999999999688</v>
      </c>
    </row>
    <row r="329" spans="1:13" x14ac:dyDescent="0.25">
      <c r="A329">
        <v>328</v>
      </c>
      <c r="B329" s="1">
        <v>42880.583333333336</v>
      </c>
      <c r="C329">
        <v>2719</v>
      </c>
      <c r="D329">
        <v>2799</v>
      </c>
      <c r="E329">
        <v>2682.7</v>
      </c>
      <c r="F329">
        <v>2703</v>
      </c>
      <c r="G329" s="3">
        <f t="shared" si="31"/>
        <v>0</v>
      </c>
      <c r="H329" s="3">
        <f t="shared" si="37"/>
        <v>-19.510000000000037</v>
      </c>
      <c r="I329" s="4">
        <f t="shared" si="34"/>
        <v>2488.4764705882362</v>
      </c>
      <c r="J329" s="4">
        <f t="shared" si="33"/>
        <v>8.6206774284288912E-2</v>
      </c>
      <c r="K329">
        <f t="shared" si="35"/>
        <v>0</v>
      </c>
      <c r="L329">
        <f t="shared" si="36"/>
        <v>0</v>
      </c>
      <c r="M329" s="8">
        <f t="shared" si="32"/>
        <v>32.069999999999688</v>
      </c>
    </row>
    <row r="330" spans="1:13" x14ac:dyDescent="0.25">
      <c r="A330">
        <v>329</v>
      </c>
      <c r="B330" s="1">
        <v>42880.625</v>
      </c>
      <c r="C330">
        <v>2703</v>
      </c>
      <c r="D330">
        <v>2785</v>
      </c>
      <c r="E330">
        <v>2597.4</v>
      </c>
      <c r="F330">
        <v>2649.7</v>
      </c>
      <c r="G330" s="3">
        <f t="shared" si="31"/>
        <v>0</v>
      </c>
      <c r="H330" s="3">
        <f t="shared" si="37"/>
        <v>-23.6</v>
      </c>
      <c r="I330" s="4">
        <f t="shared" si="34"/>
        <v>2498.7323529411769</v>
      </c>
      <c r="J330" s="4">
        <f t="shared" si="33"/>
        <v>6.0417694148444445E-2</v>
      </c>
      <c r="K330">
        <f t="shared" si="35"/>
        <v>0</v>
      </c>
      <c r="L330">
        <f t="shared" si="36"/>
        <v>-23.6</v>
      </c>
      <c r="M330" s="8">
        <f t="shared" si="32"/>
        <v>8.4699999999996862</v>
      </c>
    </row>
    <row r="331" spans="1:13" x14ac:dyDescent="0.25">
      <c r="A331">
        <v>330</v>
      </c>
      <c r="B331" s="1">
        <v>42880.666666666664</v>
      </c>
      <c r="C331">
        <v>2648.2</v>
      </c>
      <c r="D331">
        <v>2694.8</v>
      </c>
      <c r="E331">
        <v>2393.6999999999998</v>
      </c>
      <c r="F331">
        <v>2508.5</v>
      </c>
      <c r="G331" s="3">
        <f t="shared" si="31"/>
        <v>0</v>
      </c>
      <c r="H331" s="3">
        <f t="shared" si="37"/>
        <v>-5.5700000000000278</v>
      </c>
      <c r="I331" s="4">
        <f t="shared" si="34"/>
        <v>2504.2911764705891</v>
      </c>
      <c r="J331" s="4">
        <f t="shared" si="33"/>
        <v>1.6806446346797621E-3</v>
      </c>
      <c r="K331">
        <f t="shared" si="35"/>
        <v>0</v>
      </c>
      <c r="L331">
        <f t="shared" si="36"/>
        <v>0</v>
      </c>
      <c r="M331" s="8">
        <f t="shared" si="32"/>
        <v>8.4699999999996862</v>
      </c>
    </row>
    <row r="332" spans="1:13" x14ac:dyDescent="0.25">
      <c r="A332">
        <v>331</v>
      </c>
      <c r="B332" s="1">
        <v>42880.708333333336</v>
      </c>
      <c r="C332">
        <v>2509.3000000000002</v>
      </c>
      <c r="D332">
        <v>2510.3000000000002</v>
      </c>
      <c r="E332">
        <v>2205.8000000000002</v>
      </c>
      <c r="F332">
        <v>2414.6</v>
      </c>
      <c r="G332" s="3">
        <f t="shared" si="31"/>
        <v>0</v>
      </c>
      <c r="H332" s="3">
        <f t="shared" si="37"/>
        <v>12.029999999999973</v>
      </c>
      <c r="I332" s="4">
        <f t="shared" si="34"/>
        <v>2507.2352941176473</v>
      </c>
      <c r="J332" s="4">
        <f t="shared" si="33"/>
        <v>-3.6947188137860021E-2</v>
      </c>
      <c r="K332">
        <f t="shared" si="35"/>
        <v>0</v>
      </c>
      <c r="L332">
        <f t="shared" si="36"/>
        <v>0</v>
      </c>
      <c r="M332" s="8">
        <f t="shared" si="32"/>
        <v>8.4699999999996862</v>
      </c>
    </row>
    <row r="333" spans="1:13" x14ac:dyDescent="0.25">
      <c r="A333">
        <v>332</v>
      </c>
      <c r="B333" s="1">
        <v>42880.75</v>
      </c>
      <c r="C333">
        <v>2427.5</v>
      </c>
      <c r="D333">
        <v>2555.4</v>
      </c>
      <c r="E333">
        <v>2365.1999999999998</v>
      </c>
      <c r="F333">
        <v>2520.1</v>
      </c>
      <c r="G333" s="3">
        <f t="shared" si="31"/>
        <v>1</v>
      </c>
      <c r="H333" s="3">
        <f t="shared" si="37"/>
        <v>-0.60000000000000009</v>
      </c>
      <c r="I333" s="4">
        <f t="shared" si="34"/>
        <v>2512.7411764705889</v>
      </c>
      <c r="J333" s="4">
        <f t="shared" si="33"/>
        <v>2.9286038682851956E-3</v>
      </c>
      <c r="K333">
        <f t="shared" si="35"/>
        <v>0</v>
      </c>
      <c r="L333">
        <f t="shared" si="36"/>
        <v>0</v>
      </c>
      <c r="M333" s="8">
        <f t="shared" si="32"/>
        <v>8.4699999999996862</v>
      </c>
    </row>
    <row r="334" spans="1:13" x14ac:dyDescent="0.25">
      <c r="A334">
        <v>333</v>
      </c>
      <c r="B334" s="1">
        <v>42880.791666666664</v>
      </c>
      <c r="C334">
        <v>2520.1</v>
      </c>
      <c r="D334">
        <v>2541.1999999999998</v>
      </c>
      <c r="E334">
        <v>2373.6999999999998</v>
      </c>
      <c r="F334">
        <v>2425.9</v>
      </c>
      <c r="G334" s="3">
        <f t="shared" si="31"/>
        <v>0</v>
      </c>
      <c r="H334" s="3">
        <f t="shared" si="37"/>
        <v>-10.150000000000047</v>
      </c>
      <c r="I334" s="4">
        <f t="shared" si="34"/>
        <v>2515.7294117647061</v>
      </c>
      <c r="J334" s="4">
        <f t="shared" si="33"/>
        <v>-3.5707104009128465E-2</v>
      </c>
      <c r="K334">
        <f t="shared" si="35"/>
        <v>0</v>
      </c>
      <c r="L334">
        <f t="shared" si="36"/>
        <v>0</v>
      </c>
      <c r="M334" s="8">
        <f t="shared" si="32"/>
        <v>8.4699999999996862</v>
      </c>
    </row>
    <row r="335" spans="1:13" x14ac:dyDescent="0.25">
      <c r="A335">
        <v>334</v>
      </c>
      <c r="B335" s="1">
        <v>42880.833333333336</v>
      </c>
      <c r="C335">
        <v>2421.9</v>
      </c>
      <c r="D335">
        <v>2527</v>
      </c>
      <c r="E335">
        <v>2402.6999999999998</v>
      </c>
      <c r="F335">
        <v>2462.5</v>
      </c>
      <c r="G335" s="3">
        <f t="shared" si="31"/>
        <v>1</v>
      </c>
      <c r="H335" s="3">
        <f t="shared" si="37"/>
        <v>0.16999999999998183</v>
      </c>
      <c r="I335" s="4">
        <f t="shared" si="34"/>
        <v>2519.1323529411766</v>
      </c>
      <c r="J335" s="4">
        <f t="shared" si="33"/>
        <v>-2.2480896200255729E-2</v>
      </c>
      <c r="K335">
        <f t="shared" si="35"/>
        <v>0</v>
      </c>
      <c r="L335">
        <f t="shared" si="36"/>
        <v>0</v>
      </c>
      <c r="M335" s="8">
        <f t="shared" si="32"/>
        <v>8.4699999999996862</v>
      </c>
    </row>
    <row r="336" spans="1:13" x14ac:dyDescent="0.25">
      <c r="A336">
        <v>335</v>
      </c>
      <c r="B336" s="1">
        <v>42880.875</v>
      </c>
      <c r="C336">
        <v>2471.9</v>
      </c>
      <c r="D336">
        <v>2584.8000000000002</v>
      </c>
      <c r="E336">
        <v>2459.6999999999998</v>
      </c>
      <c r="F336">
        <v>2553.1999999999998</v>
      </c>
      <c r="G336" s="3">
        <f t="shared" si="31"/>
        <v>1</v>
      </c>
      <c r="H336" s="3">
        <f t="shared" si="37"/>
        <v>-16.45</v>
      </c>
      <c r="I336" s="4">
        <f t="shared" si="34"/>
        <v>2524.3147058823529</v>
      </c>
      <c r="J336" s="4">
        <f t="shared" si="33"/>
        <v>1.1442826066946576E-2</v>
      </c>
      <c r="K336">
        <f t="shared" si="35"/>
        <v>0</v>
      </c>
      <c r="L336">
        <f t="shared" si="36"/>
        <v>0</v>
      </c>
      <c r="M336" s="8">
        <f t="shared" si="32"/>
        <v>8.4699999999996862</v>
      </c>
    </row>
    <row r="337" spans="1:13" x14ac:dyDescent="0.25">
      <c r="A337">
        <v>336</v>
      </c>
      <c r="B337" s="1">
        <v>42880.916666666664</v>
      </c>
      <c r="C337">
        <v>2552.6</v>
      </c>
      <c r="D337">
        <v>2595</v>
      </c>
      <c r="E337">
        <v>2456.1</v>
      </c>
      <c r="F337">
        <v>2518.9</v>
      </c>
      <c r="G337" s="3">
        <f t="shared" si="31"/>
        <v>0</v>
      </c>
      <c r="H337" s="3">
        <f t="shared" si="37"/>
        <v>-6.2099999999999911</v>
      </c>
      <c r="I337" s="4">
        <f t="shared" si="34"/>
        <v>2528.2382352941172</v>
      </c>
      <c r="J337" s="4">
        <f t="shared" si="33"/>
        <v>-3.6935741117097853E-3</v>
      </c>
      <c r="K337">
        <f t="shared" si="35"/>
        <v>0</v>
      </c>
      <c r="L337">
        <f t="shared" si="36"/>
        <v>0</v>
      </c>
      <c r="M337" s="8">
        <f t="shared" si="32"/>
        <v>8.4699999999996862</v>
      </c>
    </row>
    <row r="338" spans="1:13" x14ac:dyDescent="0.25">
      <c r="A338">
        <v>337</v>
      </c>
      <c r="B338" s="1">
        <v>42880.958333333336</v>
      </c>
      <c r="C338">
        <v>2518.9</v>
      </c>
      <c r="D338">
        <v>2561.8000000000002</v>
      </c>
      <c r="E338">
        <v>2264.6</v>
      </c>
      <c r="F338">
        <v>2329.1999999999998</v>
      </c>
      <c r="G338" s="3">
        <f t="shared" si="31"/>
        <v>0</v>
      </c>
      <c r="H338" s="3">
        <f t="shared" si="37"/>
        <v>11.890000000000009</v>
      </c>
      <c r="I338" s="4">
        <f t="shared" si="34"/>
        <v>2527.6294117647058</v>
      </c>
      <c r="J338" s="4">
        <f t="shared" si="33"/>
        <v>-7.8504155253585672E-2</v>
      </c>
      <c r="K338">
        <f t="shared" si="35"/>
        <v>0</v>
      </c>
      <c r="L338">
        <f t="shared" si="36"/>
        <v>0</v>
      </c>
      <c r="M338" s="8">
        <f t="shared" si="32"/>
        <v>8.4699999999996862</v>
      </c>
    </row>
    <row r="339" spans="1:13" x14ac:dyDescent="0.25">
      <c r="A339">
        <v>338</v>
      </c>
      <c r="B339" s="1">
        <v>42881</v>
      </c>
      <c r="C339">
        <v>2329.1999999999998</v>
      </c>
      <c r="D339">
        <v>2480.6999999999998</v>
      </c>
      <c r="E339">
        <v>2320.6999999999998</v>
      </c>
      <c r="F339">
        <v>2473</v>
      </c>
      <c r="G339" s="3">
        <f t="shared" ref="G339:G402" si="38">IF(F339&gt;F338,1,0)</f>
        <v>1</v>
      </c>
      <c r="H339" s="3">
        <f t="shared" si="37"/>
        <v>-0.83000000000001828</v>
      </c>
      <c r="I339" s="4">
        <f t="shared" si="34"/>
        <v>2531.0823529411759</v>
      </c>
      <c r="J339" s="4">
        <f t="shared" si="33"/>
        <v>-2.2947634585529397E-2</v>
      </c>
      <c r="K339">
        <f t="shared" si="35"/>
        <v>0</v>
      </c>
      <c r="L339">
        <f t="shared" si="36"/>
        <v>0</v>
      </c>
      <c r="M339" s="8">
        <f t="shared" ref="M339:M402" si="39">K339+L339+M338</f>
        <v>8.4699999999996862</v>
      </c>
    </row>
    <row r="340" spans="1:13" x14ac:dyDescent="0.25">
      <c r="A340">
        <v>339</v>
      </c>
      <c r="B340" s="1">
        <v>42881.041666666664</v>
      </c>
      <c r="C340">
        <v>2473</v>
      </c>
      <c r="D340">
        <v>2523.5</v>
      </c>
      <c r="E340">
        <v>2340.9</v>
      </c>
      <c r="F340">
        <v>2388.1</v>
      </c>
      <c r="G340" s="3">
        <f t="shared" si="38"/>
        <v>0</v>
      </c>
      <c r="H340" s="3">
        <f t="shared" si="37"/>
        <v>16.829999999999973</v>
      </c>
      <c r="I340" s="4">
        <f t="shared" si="34"/>
        <v>2531.794117647059</v>
      </c>
      <c r="J340" s="4">
        <f t="shared" si="33"/>
        <v>-5.6755846237845908E-2</v>
      </c>
      <c r="K340">
        <f t="shared" si="35"/>
        <v>0</v>
      </c>
      <c r="L340">
        <f t="shared" si="36"/>
        <v>0</v>
      </c>
      <c r="M340" s="8">
        <f t="shared" si="39"/>
        <v>8.4699999999996862</v>
      </c>
    </row>
    <row r="341" spans="1:13" x14ac:dyDescent="0.25">
      <c r="A341">
        <v>340</v>
      </c>
      <c r="B341" s="1">
        <v>42881.083333333336</v>
      </c>
      <c r="C341">
        <v>2392.1</v>
      </c>
      <c r="D341">
        <v>2492.1</v>
      </c>
      <c r="E341">
        <v>2372.3000000000002</v>
      </c>
      <c r="F341">
        <v>2460.8000000000002</v>
      </c>
      <c r="G341" s="3">
        <f t="shared" si="38"/>
        <v>1</v>
      </c>
      <c r="H341" s="3">
        <f t="shared" si="37"/>
        <v>10.019999999999982</v>
      </c>
      <c r="I341" s="4">
        <f t="shared" si="34"/>
        <v>2532.9147058823528</v>
      </c>
      <c r="J341" s="4">
        <f t="shared" si="33"/>
        <v>-2.8471036041946451E-2</v>
      </c>
      <c r="K341">
        <f t="shared" si="35"/>
        <v>0</v>
      </c>
      <c r="L341">
        <f t="shared" si="36"/>
        <v>0</v>
      </c>
      <c r="M341" s="8">
        <f t="shared" si="39"/>
        <v>8.4699999999996862</v>
      </c>
    </row>
    <row r="342" spans="1:13" x14ac:dyDescent="0.25">
      <c r="A342">
        <v>341</v>
      </c>
      <c r="B342" s="1">
        <v>42881.125</v>
      </c>
      <c r="C342">
        <v>2459.8000000000002</v>
      </c>
      <c r="D342">
        <v>2498.8000000000002</v>
      </c>
      <c r="E342">
        <v>2391.1999999999998</v>
      </c>
      <c r="F342">
        <v>2451.1</v>
      </c>
      <c r="G342" s="3">
        <f t="shared" si="38"/>
        <v>0</v>
      </c>
      <c r="H342" s="3">
        <f t="shared" si="37"/>
        <v>10.809999999999992</v>
      </c>
      <c r="I342" s="4">
        <f t="shared" si="34"/>
        <v>2533.5411764705882</v>
      </c>
      <c r="J342" s="4">
        <f t="shared" ref="J342:J405" si="40">(F342/I342)-1</f>
        <v>-3.2539899977246489E-2</v>
      </c>
      <c r="K342">
        <f t="shared" si="35"/>
        <v>0</v>
      </c>
      <c r="L342">
        <f t="shared" si="36"/>
        <v>0</v>
      </c>
      <c r="M342" s="8">
        <f t="shared" si="39"/>
        <v>8.4699999999996862</v>
      </c>
    </row>
    <row r="343" spans="1:13" x14ac:dyDescent="0.25">
      <c r="A343">
        <v>342</v>
      </c>
      <c r="B343" s="1">
        <v>42881.166666666664</v>
      </c>
      <c r="C343">
        <v>2450.5</v>
      </c>
      <c r="D343">
        <v>2489.1</v>
      </c>
      <c r="E343">
        <v>2387.3000000000002</v>
      </c>
      <c r="F343">
        <v>2467.1</v>
      </c>
      <c r="G343" s="3">
        <f t="shared" si="38"/>
        <v>1</v>
      </c>
      <c r="H343" s="3">
        <f t="shared" si="37"/>
        <v>16.939999999999966</v>
      </c>
      <c r="I343" s="4">
        <f t="shared" si="34"/>
        <v>2534.6382352941177</v>
      </c>
      <c r="J343" s="4">
        <f t="shared" si="40"/>
        <v>-2.6646104502673018E-2</v>
      </c>
      <c r="K343">
        <f t="shared" si="35"/>
        <v>0</v>
      </c>
      <c r="L343">
        <f t="shared" si="36"/>
        <v>0</v>
      </c>
      <c r="M343" s="8">
        <f t="shared" si="39"/>
        <v>8.4699999999996862</v>
      </c>
    </row>
    <row r="344" spans="1:13" x14ac:dyDescent="0.25">
      <c r="A344">
        <v>343</v>
      </c>
      <c r="B344" s="1">
        <v>42881.208333333336</v>
      </c>
      <c r="C344">
        <v>2472</v>
      </c>
      <c r="D344">
        <v>2588.6999999999998</v>
      </c>
      <c r="E344">
        <v>2420</v>
      </c>
      <c r="F344">
        <v>2563.6999999999998</v>
      </c>
      <c r="G344" s="3">
        <f t="shared" si="38"/>
        <v>1</v>
      </c>
      <c r="H344" s="3">
        <f t="shared" si="37"/>
        <v>-2.0000000000027288E-2</v>
      </c>
      <c r="I344" s="4">
        <f t="shared" si="34"/>
        <v>2538.5764705882357</v>
      </c>
      <c r="J344" s="4">
        <f t="shared" si="40"/>
        <v>9.8966998642127102E-3</v>
      </c>
      <c r="K344">
        <f t="shared" si="35"/>
        <v>0</v>
      </c>
      <c r="L344">
        <f t="shared" si="36"/>
        <v>0</v>
      </c>
      <c r="M344" s="8">
        <f t="shared" si="39"/>
        <v>8.4699999999996862</v>
      </c>
    </row>
    <row r="345" spans="1:13" x14ac:dyDescent="0.25">
      <c r="A345">
        <v>344</v>
      </c>
      <c r="B345" s="1">
        <v>42881.25</v>
      </c>
      <c r="C345">
        <v>2563.1999999999998</v>
      </c>
      <c r="D345">
        <v>2585.1</v>
      </c>
      <c r="E345">
        <v>2440</v>
      </c>
      <c r="F345">
        <v>2563.8000000000002</v>
      </c>
      <c r="G345" s="3">
        <f t="shared" si="38"/>
        <v>1</v>
      </c>
      <c r="H345" s="3">
        <f t="shared" si="37"/>
        <v>0.44999999999995455</v>
      </c>
      <c r="I345" s="4">
        <f t="shared" si="34"/>
        <v>2542.5176470588235</v>
      </c>
      <c r="J345" s="4">
        <f t="shared" si="40"/>
        <v>8.3705821927317903E-3</v>
      </c>
      <c r="K345">
        <f t="shared" si="35"/>
        <v>0</v>
      </c>
      <c r="L345">
        <f t="shared" si="36"/>
        <v>0</v>
      </c>
      <c r="M345" s="8">
        <f t="shared" si="39"/>
        <v>8.4699999999996862</v>
      </c>
    </row>
    <row r="346" spans="1:13" x14ac:dyDescent="0.25">
      <c r="A346">
        <v>345</v>
      </c>
      <c r="B346" s="1">
        <v>42881.291666666664</v>
      </c>
      <c r="C346">
        <v>2558</v>
      </c>
      <c r="D346">
        <v>2594</v>
      </c>
      <c r="E346">
        <v>2478.1</v>
      </c>
      <c r="F346">
        <v>2557.1999999999998</v>
      </c>
      <c r="G346" s="3">
        <f t="shared" si="38"/>
        <v>0</v>
      </c>
      <c r="H346" s="3">
        <f t="shared" si="37"/>
        <v>4.4999999999999547</v>
      </c>
      <c r="I346" s="4">
        <f t="shared" si="34"/>
        <v>2546.2647058823532</v>
      </c>
      <c r="J346" s="4">
        <f t="shared" si="40"/>
        <v>4.2946415164080154E-3</v>
      </c>
      <c r="K346">
        <f t="shared" si="35"/>
        <v>0</v>
      </c>
      <c r="L346">
        <f t="shared" si="36"/>
        <v>0</v>
      </c>
      <c r="M346" s="8">
        <f t="shared" si="39"/>
        <v>8.4699999999996862</v>
      </c>
    </row>
    <row r="347" spans="1:13" x14ac:dyDescent="0.25">
      <c r="A347">
        <v>346</v>
      </c>
      <c r="B347" s="1">
        <v>42881.333333333336</v>
      </c>
      <c r="C347">
        <v>2557.3000000000002</v>
      </c>
      <c r="D347">
        <v>2656.2</v>
      </c>
      <c r="E347">
        <v>2507.4</v>
      </c>
      <c r="F347">
        <v>2635.2</v>
      </c>
      <c r="G347" s="3">
        <f t="shared" si="38"/>
        <v>1</v>
      </c>
      <c r="H347" s="3">
        <f t="shared" si="37"/>
        <v>-10.829999999999973</v>
      </c>
      <c r="I347" s="4">
        <f t="shared" si="34"/>
        <v>2552.3058823529414</v>
      </c>
      <c r="J347" s="4">
        <f t="shared" si="40"/>
        <v>3.247812819780016E-2</v>
      </c>
      <c r="K347">
        <f t="shared" si="35"/>
        <v>0</v>
      </c>
      <c r="L347">
        <f t="shared" si="36"/>
        <v>0</v>
      </c>
      <c r="M347" s="8">
        <f t="shared" si="39"/>
        <v>8.4699999999996862</v>
      </c>
    </row>
    <row r="348" spans="1:13" x14ac:dyDescent="0.25">
      <c r="A348">
        <v>347</v>
      </c>
      <c r="B348" s="1">
        <v>42881.375</v>
      </c>
      <c r="C348">
        <v>2635.6</v>
      </c>
      <c r="D348">
        <v>2661.5</v>
      </c>
      <c r="E348">
        <v>2542</v>
      </c>
      <c r="F348">
        <v>2557.6999999999998</v>
      </c>
      <c r="G348" s="3">
        <f t="shared" si="38"/>
        <v>0</v>
      </c>
      <c r="H348" s="3">
        <f t="shared" si="37"/>
        <v>-11.049999999999955</v>
      </c>
      <c r="I348" s="4">
        <f t="shared" si="34"/>
        <v>2556.0676470588237</v>
      </c>
      <c r="J348" s="4">
        <f t="shared" si="40"/>
        <v>6.3861883430771371E-4</v>
      </c>
      <c r="K348">
        <f t="shared" si="35"/>
        <v>0</v>
      </c>
      <c r="L348">
        <f t="shared" si="36"/>
        <v>0</v>
      </c>
      <c r="M348" s="8">
        <f t="shared" si="39"/>
        <v>8.4699999999996862</v>
      </c>
    </row>
    <row r="349" spans="1:13" x14ac:dyDescent="0.25">
      <c r="A349">
        <v>348</v>
      </c>
      <c r="B349" s="1">
        <v>42881.416666666664</v>
      </c>
      <c r="C349">
        <v>2557.6</v>
      </c>
      <c r="D349">
        <v>2599.6</v>
      </c>
      <c r="E349">
        <v>2514</v>
      </c>
      <c r="F349">
        <v>2562.9</v>
      </c>
      <c r="G349" s="3">
        <f t="shared" si="38"/>
        <v>1</v>
      </c>
      <c r="H349" s="3">
        <f t="shared" si="37"/>
        <v>-11.539999999999964</v>
      </c>
      <c r="I349" s="4">
        <f t="shared" si="34"/>
        <v>2559.5852941176463</v>
      </c>
      <c r="J349" s="4">
        <f t="shared" si="40"/>
        <v>1.2950167708696281E-3</v>
      </c>
      <c r="K349">
        <f t="shared" si="35"/>
        <v>0</v>
      </c>
      <c r="L349">
        <f t="shared" si="36"/>
        <v>0</v>
      </c>
      <c r="M349" s="8">
        <f t="shared" si="39"/>
        <v>8.4699999999996862</v>
      </c>
    </row>
    <row r="350" spans="1:13" x14ac:dyDescent="0.25">
      <c r="A350">
        <v>349</v>
      </c>
      <c r="B350" s="1">
        <v>42881.458333333336</v>
      </c>
      <c r="C350">
        <v>2533.3000000000002</v>
      </c>
      <c r="D350">
        <v>2604.3000000000002</v>
      </c>
      <c r="E350">
        <v>2532.1999999999998</v>
      </c>
      <c r="F350">
        <v>2573</v>
      </c>
      <c r="G350" s="3">
        <f t="shared" si="38"/>
        <v>1</v>
      </c>
      <c r="H350" s="3">
        <f t="shared" si="37"/>
        <v>-14.309999999999945</v>
      </c>
      <c r="I350" s="4">
        <f t="shared" si="34"/>
        <v>2561.8499999999995</v>
      </c>
      <c r="J350" s="4">
        <f t="shared" si="40"/>
        <v>4.3523235162092888E-3</v>
      </c>
      <c r="K350">
        <f t="shared" si="35"/>
        <v>0</v>
      </c>
      <c r="L350">
        <f t="shared" si="36"/>
        <v>0</v>
      </c>
      <c r="M350" s="8">
        <f t="shared" si="39"/>
        <v>8.4699999999996862</v>
      </c>
    </row>
    <row r="351" spans="1:13" x14ac:dyDescent="0.25">
      <c r="A351">
        <v>350</v>
      </c>
      <c r="B351" s="1">
        <v>42881.5</v>
      </c>
      <c r="C351">
        <v>2572.6999999999998</v>
      </c>
      <c r="D351">
        <v>2581.1999999999998</v>
      </c>
      <c r="E351">
        <v>2426.1</v>
      </c>
      <c r="F351">
        <v>2497.3000000000002</v>
      </c>
      <c r="G351" s="3">
        <f t="shared" si="38"/>
        <v>0</v>
      </c>
      <c r="H351" s="3">
        <f t="shared" si="37"/>
        <v>-10.819999999999983</v>
      </c>
      <c r="I351" s="4">
        <f t="shared" si="34"/>
        <v>2560.40294117647</v>
      </c>
      <c r="J351" s="4">
        <f t="shared" si="40"/>
        <v>-2.4645707189929644E-2</v>
      </c>
      <c r="K351">
        <f t="shared" si="35"/>
        <v>0</v>
      </c>
      <c r="L351">
        <f t="shared" si="36"/>
        <v>0</v>
      </c>
      <c r="M351" s="8">
        <f t="shared" si="39"/>
        <v>8.4699999999996862</v>
      </c>
    </row>
    <row r="352" spans="1:13" x14ac:dyDescent="0.25">
      <c r="A352">
        <v>351</v>
      </c>
      <c r="B352" s="1">
        <v>42881.541666666664</v>
      </c>
      <c r="C352">
        <v>2496.9</v>
      </c>
      <c r="D352">
        <v>2513</v>
      </c>
      <c r="E352">
        <v>2385.3000000000002</v>
      </c>
      <c r="F352">
        <v>2416.8000000000002</v>
      </c>
      <c r="G352" s="3">
        <f t="shared" si="38"/>
        <v>0</v>
      </c>
      <c r="H352" s="3">
        <f t="shared" si="37"/>
        <v>-15.83000000000002</v>
      </c>
      <c r="I352" s="4">
        <f t="shared" si="34"/>
        <v>2555.9999999999995</v>
      </c>
      <c r="J352" s="4">
        <f t="shared" si="40"/>
        <v>-5.4460093896713357E-2</v>
      </c>
      <c r="K352">
        <f t="shared" si="35"/>
        <v>0</v>
      </c>
      <c r="L352">
        <f t="shared" si="36"/>
        <v>0</v>
      </c>
      <c r="M352" s="8">
        <f t="shared" si="39"/>
        <v>8.4699999999996862</v>
      </c>
    </row>
    <row r="353" spans="1:13" x14ac:dyDescent="0.25">
      <c r="A353">
        <v>352</v>
      </c>
      <c r="B353" s="1">
        <v>42881.583333333336</v>
      </c>
      <c r="C353">
        <v>2416.9</v>
      </c>
      <c r="D353">
        <v>2428.6999999999998</v>
      </c>
      <c r="E353">
        <v>2324</v>
      </c>
      <c r="F353">
        <v>2417.3000000000002</v>
      </c>
      <c r="G353" s="3">
        <f t="shared" si="38"/>
        <v>1</v>
      </c>
      <c r="H353" s="3">
        <f t="shared" si="37"/>
        <v>-15.870000000000028</v>
      </c>
      <c r="I353" s="4">
        <f t="shared" si="34"/>
        <v>2552.4764705882349</v>
      </c>
      <c r="J353" s="4">
        <f t="shared" si="40"/>
        <v>-5.2958948748735191E-2</v>
      </c>
      <c r="K353">
        <f t="shared" si="35"/>
        <v>0</v>
      </c>
      <c r="L353">
        <f t="shared" si="36"/>
        <v>0</v>
      </c>
      <c r="M353" s="8">
        <f t="shared" si="39"/>
        <v>8.4699999999996862</v>
      </c>
    </row>
    <row r="354" spans="1:13" x14ac:dyDescent="0.25">
      <c r="A354">
        <v>353</v>
      </c>
      <c r="B354" s="1">
        <v>42881.625</v>
      </c>
      <c r="C354">
        <v>2417.4</v>
      </c>
      <c r="D354">
        <v>2430.1999999999998</v>
      </c>
      <c r="E354">
        <v>2355.6</v>
      </c>
      <c r="F354">
        <v>2429.4</v>
      </c>
      <c r="G354" s="3">
        <f t="shared" si="38"/>
        <v>1</v>
      </c>
      <c r="H354" s="3">
        <f t="shared" si="37"/>
        <v>-17.070000000000029</v>
      </c>
      <c r="I354" s="4">
        <f t="shared" si="34"/>
        <v>2547.126470588235</v>
      </c>
      <c r="J354" s="4">
        <f t="shared" si="40"/>
        <v>-4.6219326738435207E-2</v>
      </c>
      <c r="K354">
        <f t="shared" si="35"/>
        <v>0</v>
      </c>
      <c r="L354">
        <f t="shared" si="36"/>
        <v>0</v>
      </c>
      <c r="M354" s="8">
        <f t="shared" si="39"/>
        <v>8.4699999999996862</v>
      </c>
    </row>
    <row r="355" spans="1:13" x14ac:dyDescent="0.25">
      <c r="A355">
        <v>354</v>
      </c>
      <c r="B355" s="1">
        <v>42881.666666666664</v>
      </c>
      <c r="C355">
        <v>2429.9</v>
      </c>
      <c r="D355">
        <v>2458.6</v>
      </c>
      <c r="E355">
        <v>2371.6</v>
      </c>
      <c r="F355">
        <v>2389.4</v>
      </c>
      <c r="G355" s="3">
        <f t="shared" si="38"/>
        <v>0</v>
      </c>
      <c r="H355" s="3">
        <f t="shared" si="37"/>
        <v>-13.020000000000028</v>
      </c>
      <c r="I355" s="4">
        <f t="shared" si="34"/>
        <v>2539.0499999999993</v>
      </c>
      <c r="J355" s="4">
        <f t="shared" si="40"/>
        <v>-5.893936708611458E-2</v>
      </c>
      <c r="K355">
        <f t="shared" si="35"/>
        <v>0</v>
      </c>
      <c r="L355">
        <f t="shared" si="36"/>
        <v>0</v>
      </c>
      <c r="M355" s="8">
        <f t="shared" si="39"/>
        <v>8.4699999999996862</v>
      </c>
    </row>
    <row r="356" spans="1:13" x14ac:dyDescent="0.25">
      <c r="A356">
        <v>355</v>
      </c>
      <c r="B356" s="1">
        <v>42881.708333333336</v>
      </c>
      <c r="C356">
        <v>2371.8000000000002</v>
      </c>
      <c r="D356">
        <v>2390.1999999999998</v>
      </c>
      <c r="E356">
        <v>2241.4</v>
      </c>
      <c r="F356">
        <v>2241.6</v>
      </c>
      <c r="G356" s="3">
        <f t="shared" si="38"/>
        <v>0</v>
      </c>
      <c r="H356" s="3">
        <f t="shared" si="37"/>
        <v>7.65</v>
      </c>
      <c r="I356" s="4">
        <f t="shared" ref="I356:I419" si="41">AVERAGE(F323:F356)</f>
        <v>2527.1764705882347</v>
      </c>
      <c r="J356" s="4">
        <f t="shared" si="40"/>
        <v>-0.11300218798007522</v>
      </c>
      <c r="K356">
        <f t="shared" ref="K356:K419" si="42">IF(OR(AND(J356&gt;-0.0209607751993422,J356&lt;=-0.0109607751993422)),-H356,0)</f>
        <v>0</v>
      </c>
      <c r="L356">
        <f t="shared" ref="L356:L419" si="43">IF(OR(AND(J356&gt;0.0590392248006578,J356&lt;=0.0740392248006578)),H356,0)</f>
        <v>0</v>
      </c>
      <c r="M356" s="8">
        <f t="shared" si="39"/>
        <v>8.4699999999996862</v>
      </c>
    </row>
    <row r="357" spans="1:13" x14ac:dyDescent="0.25">
      <c r="A357">
        <v>356</v>
      </c>
      <c r="B357" s="1">
        <v>42881.75</v>
      </c>
      <c r="C357">
        <v>2241.6</v>
      </c>
      <c r="D357">
        <v>2241.6</v>
      </c>
      <c r="E357">
        <v>2241.6</v>
      </c>
      <c r="F357">
        <v>2241.6</v>
      </c>
      <c r="G357" s="3">
        <f t="shared" si="38"/>
        <v>0</v>
      </c>
      <c r="H357" s="3">
        <f t="shared" si="37"/>
        <v>5.689999999999964</v>
      </c>
      <c r="I357" s="4">
        <f t="shared" si="41"/>
        <v>2514.7617647058823</v>
      </c>
      <c r="J357" s="4">
        <f t="shared" si="40"/>
        <v>-0.10862331714266005</v>
      </c>
      <c r="K357">
        <f t="shared" si="42"/>
        <v>0</v>
      </c>
      <c r="L357">
        <f t="shared" si="43"/>
        <v>0</v>
      </c>
      <c r="M357" s="8">
        <f t="shared" si="39"/>
        <v>8.4699999999996862</v>
      </c>
    </row>
    <row r="358" spans="1:13" x14ac:dyDescent="0.25">
      <c r="A358">
        <v>357</v>
      </c>
      <c r="B358" s="1">
        <v>42881.791666666664</v>
      </c>
      <c r="C358">
        <v>2241.6</v>
      </c>
      <c r="D358">
        <v>2241.6</v>
      </c>
      <c r="E358">
        <v>2241.6</v>
      </c>
      <c r="F358">
        <v>2241.6</v>
      </c>
      <c r="G358" s="3">
        <f t="shared" si="38"/>
        <v>0</v>
      </c>
      <c r="H358" s="3">
        <f t="shared" si="37"/>
        <v>6.2899999999999636</v>
      </c>
      <c r="I358" s="4">
        <f t="shared" si="41"/>
        <v>2501.6323529411766</v>
      </c>
      <c r="J358" s="4">
        <f t="shared" si="40"/>
        <v>-0.10394507115941953</v>
      </c>
      <c r="K358">
        <f t="shared" si="42"/>
        <v>0</v>
      </c>
      <c r="L358">
        <f t="shared" si="43"/>
        <v>0</v>
      </c>
      <c r="M358" s="8">
        <f t="shared" si="39"/>
        <v>8.4699999999996862</v>
      </c>
    </row>
    <row r="359" spans="1:13" x14ac:dyDescent="0.25">
      <c r="A359">
        <v>358</v>
      </c>
      <c r="B359" s="1">
        <v>42881.833333333336</v>
      </c>
      <c r="C359">
        <v>2241.6</v>
      </c>
      <c r="D359">
        <v>2241.6</v>
      </c>
      <c r="E359">
        <v>2241.6</v>
      </c>
      <c r="F359">
        <v>2241.6</v>
      </c>
      <c r="G359" s="3">
        <f t="shared" si="38"/>
        <v>0</v>
      </c>
      <c r="H359" s="3">
        <f t="shared" si="37"/>
        <v>7.3099999999999454</v>
      </c>
      <c r="I359" s="4">
        <f t="shared" si="41"/>
        <v>2488.4352941176471</v>
      </c>
      <c r="J359" s="4">
        <f t="shared" si="40"/>
        <v>-9.919297266886351E-2</v>
      </c>
      <c r="K359">
        <f t="shared" si="42"/>
        <v>0</v>
      </c>
      <c r="L359">
        <f t="shared" si="43"/>
        <v>0</v>
      </c>
      <c r="M359" s="8">
        <f t="shared" si="39"/>
        <v>8.4699999999996862</v>
      </c>
    </row>
    <row r="360" spans="1:13" x14ac:dyDescent="0.25">
      <c r="A360">
        <v>359</v>
      </c>
      <c r="B360" s="1">
        <v>42883.875</v>
      </c>
      <c r="C360">
        <v>2117.1</v>
      </c>
      <c r="D360">
        <v>2221.6999999999998</v>
      </c>
      <c r="E360">
        <v>2089.6999999999998</v>
      </c>
      <c r="F360">
        <v>2193.6</v>
      </c>
      <c r="G360" s="3">
        <f t="shared" si="38"/>
        <v>0</v>
      </c>
      <c r="H360" s="3">
        <f t="shared" si="37"/>
        <v>-1.9400000000000546</v>
      </c>
      <c r="I360" s="4">
        <f t="shared" si="41"/>
        <v>2473.3294117647065</v>
      </c>
      <c r="J360" s="4">
        <f t="shared" si="40"/>
        <v>-0.11309832424024802</v>
      </c>
      <c r="K360">
        <f t="shared" si="42"/>
        <v>0</v>
      </c>
      <c r="L360">
        <f t="shared" si="43"/>
        <v>0</v>
      </c>
      <c r="M360" s="8">
        <f t="shared" si="39"/>
        <v>8.4699999999996862</v>
      </c>
    </row>
    <row r="361" spans="1:13" x14ac:dyDescent="0.25">
      <c r="A361">
        <v>360</v>
      </c>
      <c r="B361" s="1">
        <v>42883.916666666664</v>
      </c>
      <c r="C361">
        <v>2193.8000000000002</v>
      </c>
      <c r="D361">
        <v>2241.5</v>
      </c>
      <c r="E361">
        <v>2151.5</v>
      </c>
      <c r="F361">
        <v>2174.1999999999998</v>
      </c>
      <c r="G361" s="3">
        <f t="shared" si="38"/>
        <v>0</v>
      </c>
      <c r="H361" s="3">
        <f t="shared" si="37"/>
        <v>-5.3500000000000005</v>
      </c>
      <c r="I361" s="4">
        <f t="shared" si="41"/>
        <v>2457.1352941176478</v>
      </c>
      <c r="J361" s="4">
        <f t="shared" si="40"/>
        <v>-0.11514843923938245</v>
      </c>
      <c r="K361">
        <f t="shared" si="42"/>
        <v>0</v>
      </c>
      <c r="L361">
        <f t="shared" si="43"/>
        <v>0</v>
      </c>
      <c r="M361" s="8">
        <f t="shared" si="39"/>
        <v>8.4699999999996862</v>
      </c>
    </row>
    <row r="362" spans="1:13" x14ac:dyDescent="0.25">
      <c r="A362">
        <v>361</v>
      </c>
      <c r="B362" s="1">
        <v>42883.958333333336</v>
      </c>
      <c r="C362">
        <v>2174.1999999999998</v>
      </c>
      <c r="D362">
        <v>2248.3000000000002</v>
      </c>
      <c r="E362">
        <v>2169.9</v>
      </c>
      <c r="F362">
        <v>2180.1999999999998</v>
      </c>
      <c r="G362" s="3">
        <f t="shared" si="38"/>
        <v>1</v>
      </c>
      <c r="H362" s="3">
        <f t="shared" si="37"/>
        <v>-3.6</v>
      </c>
      <c r="I362" s="4">
        <f t="shared" si="41"/>
        <v>2441.2882352941183</v>
      </c>
      <c r="J362" s="4">
        <f t="shared" si="40"/>
        <v>-0.10694691086432218</v>
      </c>
      <c r="K362">
        <f t="shared" si="42"/>
        <v>0</v>
      </c>
      <c r="L362">
        <f t="shared" si="43"/>
        <v>0</v>
      </c>
      <c r="M362" s="8">
        <f t="shared" si="39"/>
        <v>8.4699999999996862</v>
      </c>
    </row>
    <row r="363" spans="1:13" x14ac:dyDescent="0.25">
      <c r="A363">
        <v>362</v>
      </c>
      <c r="B363" s="1">
        <v>42884</v>
      </c>
      <c r="C363">
        <v>2179.5</v>
      </c>
      <c r="D363">
        <v>2239</v>
      </c>
      <c r="E363">
        <v>2126.3000000000002</v>
      </c>
      <c r="F363">
        <v>2189.6999999999998</v>
      </c>
      <c r="G363" s="3">
        <f t="shared" si="38"/>
        <v>1</v>
      </c>
      <c r="H363" s="3">
        <f t="shared" si="37"/>
        <v>-11.159999999999991</v>
      </c>
      <c r="I363" s="4">
        <f t="shared" si="41"/>
        <v>2426.1911764705887</v>
      </c>
      <c r="J363" s="4">
        <f t="shared" si="40"/>
        <v>-9.7474254611137345E-2</v>
      </c>
      <c r="K363">
        <f t="shared" si="42"/>
        <v>0</v>
      </c>
      <c r="L363">
        <f t="shared" si="43"/>
        <v>0</v>
      </c>
      <c r="M363" s="8">
        <f t="shared" si="39"/>
        <v>8.4699999999996862</v>
      </c>
    </row>
    <row r="364" spans="1:13" x14ac:dyDescent="0.25">
      <c r="A364">
        <v>363</v>
      </c>
      <c r="B364" s="1">
        <v>42884.041666666664</v>
      </c>
      <c r="C364">
        <v>2226.6</v>
      </c>
      <c r="D364">
        <v>2244.6</v>
      </c>
      <c r="E364">
        <v>2126.3000000000002</v>
      </c>
      <c r="F364">
        <v>2210.6</v>
      </c>
      <c r="G364" s="3">
        <f t="shared" si="38"/>
        <v>1</v>
      </c>
      <c r="H364" s="3">
        <f t="shared" si="37"/>
        <v>-6.9099999999999913</v>
      </c>
      <c r="I364" s="4">
        <f t="shared" si="41"/>
        <v>2413.276470588236</v>
      </c>
      <c r="J364" s="4">
        <f t="shared" si="40"/>
        <v>-8.3983941773083992E-2</v>
      </c>
      <c r="K364">
        <f t="shared" si="42"/>
        <v>0</v>
      </c>
      <c r="L364">
        <f t="shared" si="43"/>
        <v>0</v>
      </c>
      <c r="M364" s="8">
        <f t="shared" si="39"/>
        <v>8.4699999999996862</v>
      </c>
    </row>
    <row r="365" spans="1:13" x14ac:dyDescent="0.25">
      <c r="A365">
        <v>364</v>
      </c>
      <c r="B365" s="1">
        <v>42884.083333333336</v>
      </c>
      <c r="C365">
        <v>2199.5</v>
      </c>
      <c r="D365">
        <v>2224</v>
      </c>
      <c r="E365">
        <v>2116.1</v>
      </c>
      <c r="F365">
        <v>2145.8000000000002</v>
      </c>
      <c r="G365" s="3">
        <f t="shared" si="38"/>
        <v>0</v>
      </c>
      <c r="H365" s="3">
        <f t="shared" si="37"/>
        <v>3.3099999999999912</v>
      </c>
      <c r="I365" s="4">
        <f t="shared" si="41"/>
        <v>2402.6088235294119</v>
      </c>
      <c r="J365" s="4">
        <f t="shared" si="40"/>
        <v>-0.10688748872243037</v>
      </c>
      <c r="K365">
        <f t="shared" si="42"/>
        <v>0</v>
      </c>
      <c r="L365">
        <f t="shared" si="43"/>
        <v>0</v>
      </c>
      <c r="M365" s="8">
        <f t="shared" si="39"/>
        <v>8.4699999999996862</v>
      </c>
    </row>
    <row r="366" spans="1:13" x14ac:dyDescent="0.25">
      <c r="A366">
        <v>365</v>
      </c>
      <c r="B366" s="1">
        <v>42884.125</v>
      </c>
      <c r="C366">
        <v>2148.3000000000002</v>
      </c>
      <c r="D366">
        <v>2220.6999999999998</v>
      </c>
      <c r="E366">
        <v>2094.4</v>
      </c>
      <c r="F366">
        <v>2171.8000000000002</v>
      </c>
      <c r="G366" s="3">
        <f t="shared" si="38"/>
        <v>1</v>
      </c>
      <c r="H366" s="3">
        <f t="shared" si="37"/>
        <v>-2.4300000000000184</v>
      </c>
      <c r="I366" s="4">
        <f t="shared" si="41"/>
        <v>2395.4676470588238</v>
      </c>
      <c r="J366" s="4">
        <f t="shared" si="40"/>
        <v>-9.3371182588687707E-2</v>
      </c>
      <c r="K366">
        <f t="shared" si="42"/>
        <v>0</v>
      </c>
      <c r="L366">
        <f t="shared" si="43"/>
        <v>0</v>
      </c>
      <c r="M366" s="8">
        <f t="shared" si="39"/>
        <v>8.4699999999996862</v>
      </c>
    </row>
    <row r="367" spans="1:13" x14ac:dyDescent="0.25">
      <c r="A367">
        <v>366</v>
      </c>
      <c r="B367" s="1">
        <v>42884.166666666664</v>
      </c>
      <c r="C367">
        <v>2212.5</v>
      </c>
      <c r="D367">
        <v>2224.6</v>
      </c>
      <c r="E367">
        <v>2097</v>
      </c>
      <c r="F367">
        <v>2147.1</v>
      </c>
      <c r="G367" s="3">
        <f t="shared" si="38"/>
        <v>0</v>
      </c>
      <c r="H367" s="3">
        <f t="shared" si="37"/>
        <v>5.9099999999999913</v>
      </c>
      <c r="I367" s="4">
        <f t="shared" si="41"/>
        <v>2384.4970588235296</v>
      </c>
      <c r="J367" s="4">
        <f t="shared" si="40"/>
        <v>-9.9558545457236747E-2</v>
      </c>
      <c r="K367">
        <f t="shared" si="42"/>
        <v>0</v>
      </c>
      <c r="L367">
        <f t="shared" si="43"/>
        <v>0</v>
      </c>
      <c r="M367" s="8">
        <f t="shared" si="39"/>
        <v>8.4699999999996862</v>
      </c>
    </row>
    <row r="368" spans="1:13" x14ac:dyDescent="0.25">
      <c r="A368">
        <v>367</v>
      </c>
      <c r="B368" s="1">
        <v>42884.208333333336</v>
      </c>
      <c r="C368">
        <v>2147.1</v>
      </c>
      <c r="D368">
        <v>2216.6</v>
      </c>
      <c r="E368">
        <v>2104.4</v>
      </c>
      <c r="F368">
        <v>2173.6</v>
      </c>
      <c r="G368" s="3">
        <f t="shared" si="38"/>
        <v>1</v>
      </c>
      <c r="H368" s="3">
        <f t="shared" si="37"/>
        <v>4.7899999999999636</v>
      </c>
      <c r="I368" s="4">
        <f t="shared" si="41"/>
        <v>2377.0764705882357</v>
      </c>
      <c r="J368" s="4">
        <f t="shared" si="40"/>
        <v>-8.5599463503116979E-2</v>
      </c>
      <c r="K368">
        <f t="shared" si="42"/>
        <v>0</v>
      </c>
      <c r="L368">
        <f t="shared" si="43"/>
        <v>0</v>
      </c>
      <c r="M368" s="8">
        <f t="shared" si="39"/>
        <v>8.4699999999996862</v>
      </c>
    </row>
    <row r="369" spans="1:13" x14ac:dyDescent="0.25">
      <c r="A369">
        <v>368</v>
      </c>
      <c r="B369" s="1">
        <v>42884.25</v>
      </c>
      <c r="C369">
        <v>2173.1999999999998</v>
      </c>
      <c r="D369">
        <v>2225.1999999999998</v>
      </c>
      <c r="E369">
        <v>2122.5</v>
      </c>
      <c r="F369">
        <v>2221.6999999999998</v>
      </c>
      <c r="G369" s="3">
        <f t="shared" si="38"/>
        <v>1</v>
      </c>
      <c r="H369" s="3">
        <f t="shared" si="37"/>
        <v>3.5599999999999912</v>
      </c>
      <c r="I369" s="4">
        <f t="shared" si="41"/>
        <v>2369.9941176470593</v>
      </c>
      <c r="J369" s="4">
        <f t="shared" si="40"/>
        <v>-6.2571512959823883E-2</v>
      </c>
      <c r="K369">
        <f t="shared" si="42"/>
        <v>0</v>
      </c>
      <c r="L369">
        <f t="shared" si="43"/>
        <v>0</v>
      </c>
      <c r="M369" s="8">
        <f t="shared" si="39"/>
        <v>8.4699999999996862</v>
      </c>
    </row>
    <row r="370" spans="1:13" x14ac:dyDescent="0.25">
      <c r="A370">
        <v>369</v>
      </c>
      <c r="B370" s="1">
        <v>42884.291666666664</v>
      </c>
      <c r="C370">
        <v>2221.1</v>
      </c>
      <c r="D370">
        <v>2254.9</v>
      </c>
      <c r="E370">
        <v>2185.3000000000002</v>
      </c>
      <c r="F370">
        <v>2187.1999999999998</v>
      </c>
      <c r="G370" s="3">
        <f t="shared" si="38"/>
        <v>0</v>
      </c>
      <c r="H370" s="3">
        <f t="shared" si="37"/>
        <v>4.6500000000000004</v>
      </c>
      <c r="I370" s="4">
        <f t="shared" si="41"/>
        <v>2359.2294117647066</v>
      </c>
      <c r="J370" s="4">
        <f t="shared" si="40"/>
        <v>-7.2917627640132099E-2</v>
      </c>
      <c r="K370">
        <f t="shared" si="42"/>
        <v>0</v>
      </c>
      <c r="L370">
        <f t="shared" si="43"/>
        <v>0</v>
      </c>
      <c r="M370" s="8">
        <f t="shared" si="39"/>
        <v>8.4699999999996862</v>
      </c>
    </row>
    <row r="371" spans="1:13" x14ac:dyDescent="0.25">
      <c r="A371">
        <v>370</v>
      </c>
      <c r="B371" s="1">
        <v>42884.333333333336</v>
      </c>
      <c r="C371">
        <v>2187.1999999999998</v>
      </c>
      <c r="D371">
        <v>2242.6</v>
      </c>
      <c r="E371">
        <v>2177.6</v>
      </c>
      <c r="F371">
        <v>2205.1999999999998</v>
      </c>
      <c r="G371" s="3">
        <f t="shared" si="38"/>
        <v>1</v>
      </c>
      <c r="H371" s="3">
        <f t="shared" si="37"/>
        <v>2.329999999999973</v>
      </c>
      <c r="I371" s="4">
        <f t="shared" si="41"/>
        <v>2350.0029411764708</v>
      </c>
      <c r="J371" s="4">
        <f t="shared" si="40"/>
        <v>-6.1618195721907854E-2</v>
      </c>
      <c r="K371">
        <f t="shared" si="42"/>
        <v>0</v>
      </c>
      <c r="L371">
        <f t="shared" si="43"/>
        <v>0</v>
      </c>
      <c r="M371" s="8">
        <f t="shared" si="39"/>
        <v>8.4699999999996862</v>
      </c>
    </row>
    <row r="372" spans="1:13" x14ac:dyDescent="0.25">
      <c r="A372">
        <v>371</v>
      </c>
      <c r="B372" s="1">
        <v>42884.375</v>
      </c>
      <c r="C372">
        <v>2205.4</v>
      </c>
      <c r="D372">
        <v>2252.1</v>
      </c>
      <c r="E372">
        <v>2201.1999999999998</v>
      </c>
      <c r="F372">
        <v>2220.6999999999998</v>
      </c>
      <c r="G372" s="3">
        <f t="shared" si="38"/>
        <v>1</v>
      </c>
      <c r="H372" s="3">
        <f t="shared" si="37"/>
        <v>0.2</v>
      </c>
      <c r="I372" s="4">
        <f t="shared" si="41"/>
        <v>2346.8117647058821</v>
      </c>
      <c r="J372" s="4">
        <f t="shared" si="40"/>
        <v>-5.3737486151424374E-2</v>
      </c>
      <c r="K372">
        <f t="shared" si="42"/>
        <v>0</v>
      </c>
      <c r="L372">
        <f t="shared" si="43"/>
        <v>0</v>
      </c>
      <c r="M372" s="8">
        <f t="shared" si="39"/>
        <v>8.4699999999996862</v>
      </c>
    </row>
    <row r="373" spans="1:13" x14ac:dyDescent="0.25">
      <c r="A373">
        <v>372</v>
      </c>
      <c r="B373" s="1">
        <v>42884.416666666664</v>
      </c>
      <c r="C373">
        <v>2220.6999999999998</v>
      </c>
      <c r="D373">
        <v>2274.9</v>
      </c>
      <c r="E373">
        <v>2219.3000000000002</v>
      </c>
      <c r="F373">
        <v>2256.9</v>
      </c>
      <c r="G373" s="3">
        <f t="shared" si="38"/>
        <v>1</v>
      </c>
      <c r="H373" s="3">
        <f t="shared" si="37"/>
        <v>-0.63000000000006373</v>
      </c>
      <c r="I373" s="4">
        <f t="shared" si="41"/>
        <v>2340.4558823529405</v>
      </c>
      <c r="J373" s="4">
        <f t="shared" si="40"/>
        <v>-3.5700686769168599E-2</v>
      </c>
      <c r="K373">
        <f t="shared" si="42"/>
        <v>0</v>
      </c>
      <c r="L373">
        <f t="shared" si="43"/>
        <v>0</v>
      </c>
      <c r="M373" s="8">
        <f t="shared" si="39"/>
        <v>8.4699999999996862</v>
      </c>
    </row>
    <row r="374" spans="1:13" x14ac:dyDescent="0.25">
      <c r="A374">
        <v>373</v>
      </c>
      <c r="B374" s="1">
        <v>42884.458333333336</v>
      </c>
      <c r="C374">
        <v>2256.9</v>
      </c>
      <c r="D374">
        <v>2277.6999999999998</v>
      </c>
      <c r="E374">
        <v>2223.1</v>
      </c>
      <c r="F374">
        <v>2233.9</v>
      </c>
      <c r="G374" s="3">
        <f t="shared" si="38"/>
        <v>0</v>
      </c>
      <c r="H374" s="3">
        <f t="shared" si="37"/>
        <v>2.5999999999999548</v>
      </c>
      <c r="I374" s="4">
        <f t="shared" si="41"/>
        <v>2335.9205882352935</v>
      </c>
      <c r="J374" s="4">
        <f t="shared" si="40"/>
        <v>-4.3674681728956499E-2</v>
      </c>
      <c r="K374">
        <f t="shared" si="42"/>
        <v>0</v>
      </c>
      <c r="L374">
        <f t="shared" si="43"/>
        <v>0</v>
      </c>
      <c r="M374" s="8">
        <f t="shared" si="39"/>
        <v>8.4699999999996862</v>
      </c>
    </row>
    <row r="375" spans="1:13" x14ac:dyDescent="0.25">
      <c r="A375">
        <v>374</v>
      </c>
      <c r="B375" s="1">
        <v>42884.5</v>
      </c>
      <c r="C375">
        <v>2233.9</v>
      </c>
      <c r="D375">
        <v>2266.4</v>
      </c>
      <c r="E375">
        <v>2211.4</v>
      </c>
      <c r="F375">
        <v>2228.6999999999998</v>
      </c>
      <c r="G375" s="3">
        <f t="shared" si="38"/>
        <v>0</v>
      </c>
      <c r="H375" s="3">
        <f t="shared" si="37"/>
        <v>3.5500000000000003</v>
      </c>
      <c r="I375" s="4">
        <f t="shared" si="41"/>
        <v>2329.0941176470578</v>
      </c>
      <c r="J375" s="4">
        <f t="shared" si="40"/>
        <v>-4.3104362716127609E-2</v>
      </c>
      <c r="K375">
        <f t="shared" si="42"/>
        <v>0</v>
      </c>
      <c r="L375">
        <f t="shared" si="43"/>
        <v>0</v>
      </c>
      <c r="M375" s="8">
        <f t="shared" si="39"/>
        <v>8.4699999999996862</v>
      </c>
    </row>
    <row r="376" spans="1:13" x14ac:dyDescent="0.25">
      <c r="A376">
        <v>375</v>
      </c>
      <c r="B376" s="1">
        <v>42884.541666666664</v>
      </c>
      <c r="C376">
        <v>2229.4</v>
      </c>
      <c r="D376">
        <v>2250.1999999999998</v>
      </c>
      <c r="E376">
        <v>2201.6</v>
      </c>
      <c r="F376">
        <v>2223.4</v>
      </c>
      <c r="G376" s="3">
        <f t="shared" si="38"/>
        <v>0</v>
      </c>
      <c r="H376" s="3">
        <f t="shared" si="37"/>
        <v>4.8599999999999914</v>
      </c>
      <c r="I376" s="4">
        <f t="shared" si="41"/>
        <v>2322.3970588235279</v>
      </c>
      <c r="J376" s="4">
        <f t="shared" si="40"/>
        <v>-4.2627103081881002E-2</v>
      </c>
      <c r="K376">
        <f t="shared" si="42"/>
        <v>0</v>
      </c>
      <c r="L376">
        <f t="shared" si="43"/>
        <v>0</v>
      </c>
      <c r="M376" s="8">
        <f t="shared" si="39"/>
        <v>8.4699999999996862</v>
      </c>
    </row>
    <row r="377" spans="1:13" x14ac:dyDescent="0.25">
      <c r="A377">
        <v>376</v>
      </c>
      <c r="B377" s="1">
        <v>42884.583333333336</v>
      </c>
      <c r="C377">
        <v>2223.3000000000002</v>
      </c>
      <c r="D377">
        <v>2263.8000000000002</v>
      </c>
      <c r="E377">
        <v>2209</v>
      </c>
      <c r="F377">
        <v>2251.1999999999998</v>
      </c>
      <c r="G377" s="3">
        <f t="shared" si="38"/>
        <v>1</v>
      </c>
      <c r="H377" s="3">
        <f t="shared" si="37"/>
        <v>3.9600000000000364</v>
      </c>
      <c r="I377" s="4">
        <f t="shared" si="41"/>
        <v>2316.0470588235285</v>
      </c>
      <c r="J377" s="4">
        <f t="shared" si="40"/>
        <v>-2.799902470741189E-2</v>
      </c>
      <c r="K377">
        <f t="shared" si="42"/>
        <v>0</v>
      </c>
      <c r="L377">
        <f t="shared" si="43"/>
        <v>0</v>
      </c>
      <c r="M377" s="8">
        <f t="shared" si="39"/>
        <v>8.4699999999996862</v>
      </c>
    </row>
    <row r="378" spans="1:13" x14ac:dyDescent="0.25">
      <c r="A378">
        <v>377</v>
      </c>
      <c r="B378" s="1">
        <v>42884.625</v>
      </c>
      <c r="C378">
        <v>2253.6</v>
      </c>
      <c r="D378">
        <v>2263.9</v>
      </c>
      <c r="E378">
        <v>2207.6999999999998</v>
      </c>
      <c r="F378">
        <v>2262.9</v>
      </c>
      <c r="G378" s="3">
        <f t="shared" si="38"/>
        <v>1</v>
      </c>
      <c r="H378" s="3">
        <f t="shared" si="37"/>
        <v>7.2000000000000455</v>
      </c>
      <c r="I378" s="4">
        <f t="shared" si="41"/>
        <v>2307.1999999999985</v>
      </c>
      <c r="J378" s="4">
        <f t="shared" si="40"/>
        <v>-1.9200762829402862E-2</v>
      </c>
      <c r="K378">
        <f t="shared" si="42"/>
        <v>-7.2000000000000455</v>
      </c>
      <c r="L378">
        <f t="shared" si="43"/>
        <v>0</v>
      </c>
      <c r="M378" s="8">
        <f t="shared" si="39"/>
        <v>1.2699999999996407</v>
      </c>
    </row>
    <row r="379" spans="1:13" x14ac:dyDescent="0.25">
      <c r="A379">
        <v>378</v>
      </c>
      <c r="B379" s="1">
        <v>42884.666666666664</v>
      </c>
      <c r="C379">
        <v>2263</v>
      </c>
      <c r="D379">
        <v>2289.1</v>
      </c>
      <c r="E379">
        <v>2207</v>
      </c>
      <c r="F379">
        <v>2267.3000000000002</v>
      </c>
      <c r="G379" s="3">
        <f t="shared" si="38"/>
        <v>1</v>
      </c>
      <c r="H379" s="3">
        <f t="shared" si="37"/>
        <v>3.9400000000000546</v>
      </c>
      <c r="I379" s="4">
        <f t="shared" si="41"/>
        <v>2298.4794117647048</v>
      </c>
      <c r="J379" s="4">
        <f t="shared" si="40"/>
        <v>-1.3565234304520501E-2</v>
      </c>
      <c r="K379">
        <f t="shared" si="42"/>
        <v>-3.9400000000000546</v>
      </c>
      <c r="L379">
        <f t="shared" si="43"/>
        <v>0</v>
      </c>
      <c r="M379" s="8">
        <f t="shared" si="39"/>
        <v>-2.6700000000004138</v>
      </c>
    </row>
    <row r="380" spans="1:13" x14ac:dyDescent="0.25">
      <c r="A380">
        <v>379</v>
      </c>
      <c r="B380" s="1">
        <v>42884.708333333336</v>
      </c>
      <c r="C380">
        <v>2267.3000000000002</v>
      </c>
      <c r="D380">
        <v>2279.8000000000002</v>
      </c>
      <c r="E380">
        <v>2218.6999999999998</v>
      </c>
      <c r="F380">
        <v>2274.4</v>
      </c>
      <c r="G380" s="3">
        <f t="shared" si="38"/>
        <v>1</v>
      </c>
      <c r="H380" s="3">
        <f t="shared" si="37"/>
        <v>4.6000000000000458</v>
      </c>
      <c r="I380" s="4">
        <f t="shared" si="41"/>
        <v>2290.1617647058811</v>
      </c>
      <c r="J380" s="4">
        <f t="shared" si="40"/>
        <v>-6.8823805151184692E-3</v>
      </c>
      <c r="K380">
        <f t="shared" si="42"/>
        <v>0</v>
      </c>
      <c r="L380">
        <f t="shared" si="43"/>
        <v>0</v>
      </c>
      <c r="M380" s="8">
        <f t="shared" si="39"/>
        <v>-2.6700000000004138</v>
      </c>
    </row>
    <row r="381" spans="1:13" x14ac:dyDescent="0.25">
      <c r="A381">
        <v>380</v>
      </c>
      <c r="B381" s="1">
        <v>42884.75</v>
      </c>
      <c r="C381">
        <v>2274.4</v>
      </c>
      <c r="D381">
        <v>2318.4</v>
      </c>
      <c r="E381">
        <v>2237.6999999999998</v>
      </c>
      <c r="F381">
        <v>2293.3000000000002</v>
      </c>
      <c r="G381" s="3">
        <f t="shared" si="38"/>
        <v>1</v>
      </c>
      <c r="H381" s="3">
        <f t="shared" si="37"/>
        <v>-1.5599999999999454</v>
      </c>
      <c r="I381" s="4">
        <f t="shared" si="41"/>
        <v>2280.1058823529402</v>
      </c>
      <c r="J381" s="4">
        <f t="shared" si="40"/>
        <v>5.7866249761369115E-3</v>
      </c>
      <c r="K381">
        <f t="shared" si="42"/>
        <v>0</v>
      </c>
      <c r="L381">
        <f t="shared" si="43"/>
        <v>0</v>
      </c>
      <c r="M381" s="8">
        <f t="shared" si="39"/>
        <v>-2.6700000000004138</v>
      </c>
    </row>
    <row r="382" spans="1:13" x14ac:dyDescent="0.25">
      <c r="A382">
        <v>381</v>
      </c>
      <c r="B382" s="1">
        <v>42884.791666666664</v>
      </c>
      <c r="C382">
        <v>2292.6999999999998</v>
      </c>
      <c r="D382">
        <v>2340.5</v>
      </c>
      <c r="E382">
        <v>2288.8000000000002</v>
      </c>
      <c r="F382">
        <v>2334.4</v>
      </c>
      <c r="G382" s="3">
        <f t="shared" si="38"/>
        <v>1</v>
      </c>
      <c r="H382" s="3">
        <f t="shared" si="37"/>
        <v>-6.2299999999999729</v>
      </c>
      <c r="I382" s="4">
        <f t="shared" si="41"/>
        <v>2273.5382352941169</v>
      </c>
      <c r="J382" s="4">
        <f t="shared" si="40"/>
        <v>2.6769624438715445E-2</v>
      </c>
      <c r="K382">
        <f t="shared" si="42"/>
        <v>0</v>
      </c>
      <c r="L382">
        <f t="shared" si="43"/>
        <v>0</v>
      </c>
      <c r="M382" s="8">
        <f t="shared" si="39"/>
        <v>-2.6700000000004138</v>
      </c>
    </row>
    <row r="383" spans="1:13" x14ac:dyDescent="0.25">
      <c r="A383">
        <v>382</v>
      </c>
      <c r="B383" s="1">
        <v>42884.833333333336</v>
      </c>
      <c r="C383">
        <v>2334.6</v>
      </c>
      <c r="D383">
        <v>2337.6</v>
      </c>
      <c r="E383">
        <v>2259.9</v>
      </c>
      <c r="F383">
        <v>2306.3000000000002</v>
      </c>
      <c r="G383" s="3">
        <f t="shared" si="38"/>
        <v>0</v>
      </c>
      <c r="H383" s="3">
        <f t="shared" si="37"/>
        <v>-7.3500000000000005</v>
      </c>
      <c r="I383" s="4">
        <f t="shared" si="41"/>
        <v>2265.9911764705876</v>
      </c>
      <c r="J383" s="4">
        <f t="shared" si="40"/>
        <v>1.778860568742191E-2</v>
      </c>
      <c r="K383">
        <f t="shared" si="42"/>
        <v>0</v>
      </c>
      <c r="L383">
        <f t="shared" si="43"/>
        <v>0</v>
      </c>
      <c r="M383" s="8">
        <f t="shared" si="39"/>
        <v>-2.6700000000004138</v>
      </c>
    </row>
    <row r="384" spans="1:13" x14ac:dyDescent="0.25">
      <c r="A384">
        <v>383</v>
      </c>
      <c r="B384" s="1">
        <v>42884.875</v>
      </c>
      <c r="C384">
        <v>2307.5</v>
      </c>
      <c r="D384">
        <v>2352.6</v>
      </c>
      <c r="E384">
        <v>2301.1</v>
      </c>
      <c r="F384">
        <v>2321.1999999999998</v>
      </c>
      <c r="G384" s="3">
        <f t="shared" si="38"/>
        <v>1</v>
      </c>
      <c r="H384" s="3">
        <f t="shared" si="37"/>
        <v>-5.3799999999999732</v>
      </c>
      <c r="I384" s="4">
        <f t="shared" si="41"/>
        <v>2258.5852941176463</v>
      </c>
      <c r="J384" s="4">
        <f t="shared" si="40"/>
        <v>2.7722975990957632E-2</v>
      </c>
      <c r="K384">
        <f t="shared" si="42"/>
        <v>0</v>
      </c>
      <c r="L384">
        <f t="shared" si="43"/>
        <v>0</v>
      </c>
      <c r="M384" s="8">
        <f t="shared" si="39"/>
        <v>-2.6700000000004138</v>
      </c>
    </row>
    <row r="385" spans="1:13" x14ac:dyDescent="0.25">
      <c r="A385">
        <v>384</v>
      </c>
      <c r="B385" s="1">
        <v>42884.916666666664</v>
      </c>
      <c r="C385">
        <v>2322</v>
      </c>
      <c r="D385">
        <v>2339.1</v>
      </c>
      <c r="E385">
        <v>2253</v>
      </c>
      <c r="F385">
        <v>2279.3000000000002</v>
      </c>
      <c r="G385" s="3">
        <f t="shared" si="38"/>
        <v>0</v>
      </c>
      <c r="H385" s="3">
        <f t="shared" si="37"/>
        <v>1.0300000000000182</v>
      </c>
      <c r="I385" s="4">
        <f t="shared" si="41"/>
        <v>2252.1735294117643</v>
      </c>
      <c r="J385" s="4">
        <f t="shared" si="40"/>
        <v>1.2044573934461011E-2</v>
      </c>
      <c r="K385">
        <f t="shared" si="42"/>
        <v>0</v>
      </c>
      <c r="L385">
        <f t="shared" si="43"/>
        <v>0</v>
      </c>
      <c r="M385" s="8">
        <f t="shared" si="39"/>
        <v>-2.6700000000004138</v>
      </c>
    </row>
    <row r="386" spans="1:13" x14ac:dyDescent="0.25">
      <c r="A386">
        <v>385</v>
      </c>
      <c r="B386" s="1">
        <v>42884.958333333336</v>
      </c>
      <c r="C386">
        <v>2279.3000000000002</v>
      </c>
      <c r="D386">
        <v>2304.9</v>
      </c>
      <c r="E386">
        <v>2251.6</v>
      </c>
      <c r="F386">
        <v>2274.3000000000002</v>
      </c>
      <c r="G386" s="3">
        <f t="shared" si="38"/>
        <v>0</v>
      </c>
      <c r="H386" s="3">
        <f t="shared" si="37"/>
        <v>1.909999999999991</v>
      </c>
      <c r="I386" s="4">
        <f t="shared" si="41"/>
        <v>2247.9823529411765</v>
      </c>
      <c r="J386" s="4">
        <f t="shared" si="40"/>
        <v>1.1707230274468516E-2</v>
      </c>
      <c r="K386">
        <f t="shared" si="42"/>
        <v>0</v>
      </c>
      <c r="L386">
        <f t="shared" si="43"/>
        <v>0</v>
      </c>
      <c r="M386" s="8">
        <f t="shared" si="39"/>
        <v>-2.6700000000004138</v>
      </c>
    </row>
    <row r="387" spans="1:13" x14ac:dyDescent="0.25">
      <c r="A387">
        <v>386</v>
      </c>
      <c r="B387" s="1">
        <v>42885</v>
      </c>
      <c r="C387">
        <v>2275</v>
      </c>
      <c r="D387">
        <v>2285.1</v>
      </c>
      <c r="E387">
        <v>2200.1999999999998</v>
      </c>
      <c r="F387">
        <v>2235.5</v>
      </c>
      <c r="G387" s="3">
        <f t="shared" si="38"/>
        <v>0</v>
      </c>
      <c r="H387" s="3">
        <f t="shared" ref="H387:H450" si="44">((F388-C388)+(F389-C389)+(F390-C390)+(F391-C391))*0.1</f>
        <v>7.4800000000000182</v>
      </c>
      <c r="I387" s="4">
        <f t="shared" si="41"/>
        <v>2242.6352941176469</v>
      </c>
      <c r="J387" s="4">
        <f t="shared" si="40"/>
        <v>-3.1816560349168244E-3</v>
      </c>
      <c r="K387">
        <f t="shared" si="42"/>
        <v>0</v>
      </c>
      <c r="L387">
        <f t="shared" si="43"/>
        <v>0</v>
      </c>
      <c r="M387" s="8">
        <f t="shared" si="39"/>
        <v>-2.6700000000004138</v>
      </c>
    </row>
    <row r="388" spans="1:13" x14ac:dyDescent="0.25">
      <c r="A388">
        <v>387</v>
      </c>
      <c r="B388" s="1">
        <v>42885.041666666664</v>
      </c>
      <c r="C388">
        <v>2236</v>
      </c>
      <c r="D388">
        <v>2291.1999999999998</v>
      </c>
      <c r="E388">
        <v>2231.6999999999998</v>
      </c>
      <c r="F388">
        <v>2269.4</v>
      </c>
      <c r="G388" s="3">
        <f t="shared" si="38"/>
        <v>1</v>
      </c>
      <c r="H388" s="3">
        <f t="shared" si="44"/>
        <v>3.0400000000000094</v>
      </c>
      <c r="I388" s="4">
        <f t="shared" si="41"/>
        <v>2237.9294117647059</v>
      </c>
      <c r="J388" s="4">
        <f t="shared" si="40"/>
        <v>1.4062368575994633E-2</v>
      </c>
      <c r="K388">
        <f t="shared" si="42"/>
        <v>0</v>
      </c>
      <c r="L388">
        <f t="shared" si="43"/>
        <v>0</v>
      </c>
      <c r="M388" s="8">
        <f t="shared" si="39"/>
        <v>-2.6700000000004138</v>
      </c>
    </row>
    <row r="389" spans="1:13" x14ac:dyDescent="0.25">
      <c r="A389">
        <v>388</v>
      </c>
      <c r="B389" s="1">
        <v>42885.083333333336</v>
      </c>
      <c r="C389">
        <v>2269</v>
      </c>
      <c r="D389">
        <v>2292.4</v>
      </c>
      <c r="E389">
        <v>2234.8000000000002</v>
      </c>
      <c r="F389">
        <v>2290.4</v>
      </c>
      <c r="G389" s="3">
        <f t="shared" si="38"/>
        <v>1</v>
      </c>
      <c r="H389" s="3">
        <f t="shared" si="44"/>
        <v>-2.2200000000000273</v>
      </c>
      <c r="I389" s="4">
        <f t="shared" si="41"/>
        <v>2235.0176470588231</v>
      </c>
      <c r="J389" s="4">
        <f t="shared" si="40"/>
        <v>2.4779380607601764E-2</v>
      </c>
      <c r="K389">
        <f t="shared" si="42"/>
        <v>0</v>
      </c>
      <c r="L389">
        <f t="shared" si="43"/>
        <v>0</v>
      </c>
      <c r="M389" s="8">
        <f t="shared" si="39"/>
        <v>-2.6700000000004138</v>
      </c>
    </row>
    <row r="390" spans="1:13" x14ac:dyDescent="0.25">
      <c r="A390">
        <v>389</v>
      </c>
      <c r="B390" s="1">
        <v>42885.125</v>
      </c>
      <c r="C390">
        <v>2290.9</v>
      </c>
      <c r="D390">
        <v>2314.1999999999998</v>
      </c>
      <c r="E390">
        <v>2259.3000000000002</v>
      </c>
      <c r="F390">
        <v>2294.6999999999998</v>
      </c>
      <c r="G390" s="3">
        <f t="shared" si="38"/>
        <v>1</v>
      </c>
      <c r="H390" s="3">
        <f t="shared" si="44"/>
        <v>-2.15</v>
      </c>
      <c r="I390" s="4">
        <f t="shared" si="41"/>
        <v>2236.5794117647056</v>
      </c>
      <c r="J390" s="4">
        <f t="shared" si="40"/>
        <v>2.5986373624639514E-2</v>
      </c>
      <c r="K390">
        <f t="shared" si="42"/>
        <v>0</v>
      </c>
      <c r="L390">
        <f t="shared" si="43"/>
        <v>0</v>
      </c>
      <c r="M390" s="8">
        <f t="shared" si="39"/>
        <v>-2.6700000000004138</v>
      </c>
    </row>
    <row r="391" spans="1:13" x14ac:dyDescent="0.25">
      <c r="A391">
        <v>390</v>
      </c>
      <c r="B391" s="1">
        <v>42885.166666666664</v>
      </c>
      <c r="C391">
        <v>2294.6999999999998</v>
      </c>
      <c r="D391">
        <v>2330.5</v>
      </c>
      <c r="E391">
        <v>2277.3000000000002</v>
      </c>
      <c r="F391">
        <v>2310.9</v>
      </c>
      <c r="G391" s="3">
        <f t="shared" si="38"/>
        <v>1</v>
      </c>
      <c r="H391" s="3">
        <f t="shared" si="44"/>
        <v>-4.550000000000046</v>
      </c>
      <c r="I391" s="4">
        <f t="shared" si="41"/>
        <v>2238.617647058823</v>
      </c>
      <c r="J391" s="4">
        <f t="shared" si="40"/>
        <v>3.2288833707776909E-2</v>
      </c>
      <c r="K391">
        <f t="shared" si="42"/>
        <v>0</v>
      </c>
      <c r="L391">
        <f t="shared" si="43"/>
        <v>0</v>
      </c>
      <c r="M391" s="8">
        <f t="shared" si="39"/>
        <v>-2.6700000000004138</v>
      </c>
    </row>
    <row r="392" spans="1:13" x14ac:dyDescent="0.25">
      <c r="A392">
        <v>391</v>
      </c>
      <c r="B392" s="1">
        <v>42885.208333333336</v>
      </c>
      <c r="C392">
        <v>2310.8000000000002</v>
      </c>
      <c r="D392">
        <v>2316.9</v>
      </c>
      <c r="E392">
        <v>2272.8000000000002</v>
      </c>
      <c r="F392">
        <v>2299.8000000000002</v>
      </c>
      <c r="G392" s="3">
        <f t="shared" si="38"/>
        <v>0</v>
      </c>
      <c r="H392" s="3">
        <f t="shared" si="44"/>
        <v>-1.7400000000000546</v>
      </c>
      <c r="I392" s="4">
        <f t="shared" si="41"/>
        <v>2240.3294117647056</v>
      </c>
      <c r="J392" s="4">
        <f t="shared" si="40"/>
        <v>2.6545466002898976E-2</v>
      </c>
      <c r="K392">
        <f t="shared" si="42"/>
        <v>0</v>
      </c>
      <c r="L392">
        <f t="shared" si="43"/>
        <v>0</v>
      </c>
      <c r="M392" s="8">
        <f t="shared" si="39"/>
        <v>-2.6700000000004138</v>
      </c>
    </row>
    <row r="393" spans="1:13" x14ac:dyDescent="0.25">
      <c r="A393">
        <v>392</v>
      </c>
      <c r="B393" s="1">
        <v>42885.25</v>
      </c>
      <c r="C393">
        <v>2304.8000000000002</v>
      </c>
      <c r="D393">
        <v>2319.3000000000002</v>
      </c>
      <c r="E393">
        <v>2260.9</v>
      </c>
      <c r="F393">
        <v>2273.6</v>
      </c>
      <c r="G393" s="3">
        <f t="shared" si="38"/>
        <v>0</v>
      </c>
      <c r="H393" s="3">
        <f t="shared" si="44"/>
        <v>2.439999999999964</v>
      </c>
      <c r="I393" s="4">
        <f t="shared" si="41"/>
        <v>2241.2705882352943</v>
      </c>
      <c r="J393" s="4">
        <f t="shared" si="40"/>
        <v>1.4424591093287198E-2</v>
      </c>
      <c r="K393">
        <f t="shared" si="42"/>
        <v>0</v>
      </c>
      <c r="L393">
        <f t="shared" si="43"/>
        <v>0</v>
      </c>
      <c r="M393" s="8">
        <f t="shared" si="39"/>
        <v>-2.6700000000004138</v>
      </c>
    </row>
    <row r="394" spans="1:13" x14ac:dyDescent="0.25">
      <c r="A394">
        <v>393</v>
      </c>
      <c r="B394" s="1">
        <v>42885.291666666664</v>
      </c>
      <c r="C394">
        <v>2273.6</v>
      </c>
      <c r="D394">
        <v>2299.9</v>
      </c>
      <c r="E394">
        <v>2254.9</v>
      </c>
      <c r="F394">
        <v>2278.1</v>
      </c>
      <c r="G394" s="3">
        <f t="shared" si="38"/>
        <v>1</v>
      </c>
      <c r="H394" s="3">
        <f t="shared" si="44"/>
        <v>2.1499999999999546</v>
      </c>
      <c r="I394" s="4">
        <f t="shared" si="41"/>
        <v>2243.7558823529421</v>
      </c>
      <c r="J394" s="4">
        <f t="shared" si="40"/>
        <v>1.5306530410537533E-2</v>
      </c>
      <c r="K394">
        <f t="shared" si="42"/>
        <v>0</v>
      </c>
      <c r="L394">
        <f t="shared" si="43"/>
        <v>0</v>
      </c>
      <c r="M394" s="8">
        <f t="shared" si="39"/>
        <v>-2.6700000000004138</v>
      </c>
    </row>
    <row r="395" spans="1:13" x14ac:dyDescent="0.25">
      <c r="A395">
        <v>394</v>
      </c>
      <c r="B395" s="1">
        <v>42885.333333333336</v>
      </c>
      <c r="C395">
        <v>2278.8000000000002</v>
      </c>
      <c r="D395">
        <v>2304.3000000000002</v>
      </c>
      <c r="E395">
        <v>2265</v>
      </c>
      <c r="F395">
        <v>2271</v>
      </c>
      <c r="G395" s="3">
        <f t="shared" si="38"/>
        <v>0</v>
      </c>
      <c r="H395" s="3">
        <f t="shared" si="44"/>
        <v>1.4199999999999819</v>
      </c>
      <c r="I395" s="4">
        <f t="shared" si="41"/>
        <v>2246.6029411764716</v>
      </c>
      <c r="J395" s="4">
        <f t="shared" si="40"/>
        <v>1.085953302044218E-2</v>
      </c>
      <c r="K395">
        <f t="shared" si="42"/>
        <v>0</v>
      </c>
      <c r="L395">
        <f t="shared" si="43"/>
        <v>0</v>
      </c>
      <c r="M395" s="8">
        <f t="shared" si="39"/>
        <v>-2.6700000000004138</v>
      </c>
    </row>
    <row r="396" spans="1:13" x14ac:dyDescent="0.25">
      <c r="A396">
        <v>395</v>
      </c>
      <c r="B396" s="1">
        <v>42885.375</v>
      </c>
      <c r="C396">
        <v>2271.1</v>
      </c>
      <c r="D396">
        <v>2299.6</v>
      </c>
      <c r="E396">
        <v>2237.6</v>
      </c>
      <c r="F396">
        <v>2288.1999999999998</v>
      </c>
      <c r="G396" s="3">
        <f t="shared" si="38"/>
        <v>1</v>
      </c>
      <c r="H396" s="3">
        <f t="shared" si="44"/>
        <v>-2.8100000000000365</v>
      </c>
      <c r="I396" s="4">
        <f t="shared" si="41"/>
        <v>2249.7794117647068</v>
      </c>
      <c r="J396" s="4">
        <f t="shared" si="40"/>
        <v>1.7077491257312394E-2</v>
      </c>
      <c r="K396">
        <f t="shared" si="42"/>
        <v>0</v>
      </c>
      <c r="L396">
        <f t="shared" si="43"/>
        <v>0</v>
      </c>
      <c r="M396" s="8">
        <f t="shared" si="39"/>
        <v>-2.6700000000004138</v>
      </c>
    </row>
    <row r="397" spans="1:13" x14ac:dyDescent="0.25">
      <c r="A397">
        <v>396</v>
      </c>
      <c r="B397" s="1">
        <v>42885.416666666664</v>
      </c>
      <c r="C397">
        <v>2299.4</v>
      </c>
      <c r="D397">
        <v>2322.6999999999998</v>
      </c>
      <c r="E397">
        <v>2281.1999999999998</v>
      </c>
      <c r="F397">
        <v>2310</v>
      </c>
      <c r="G397" s="3">
        <f t="shared" si="38"/>
        <v>1</v>
      </c>
      <c r="H397" s="3">
        <f t="shared" si="44"/>
        <v>-6.7800000000000189</v>
      </c>
      <c r="I397" s="4">
        <f t="shared" si="41"/>
        <v>2253.3176470588246</v>
      </c>
      <c r="J397" s="4">
        <f t="shared" si="40"/>
        <v>2.515506547208779E-2</v>
      </c>
      <c r="K397">
        <f t="shared" si="42"/>
        <v>0</v>
      </c>
      <c r="L397">
        <f t="shared" si="43"/>
        <v>0</v>
      </c>
      <c r="M397" s="8">
        <f t="shared" si="39"/>
        <v>-2.6700000000004138</v>
      </c>
    </row>
    <row r="398" spans="1:13" x14ac:dyDescent="0.25">
      <c r="A398">
        <v>397</v>
      </c>
      <c r="B398" s="1">
        <v>42885.458333333336</v>
      </c>
      <c r="C398">
        <v>2303.6</v>
      </c>
      <c r="D398">
        <v>2316.3000000000002</v>
      </c>
      <c r="E398">
        <v>2286.3000000000002</v>
      </c>
      <c r="F398">
        <v>2305.1999999999998</v>
      </c>
      <c r="G398" s="3">
        <f t="shared" si="38"/>
        <v>0</v>
      </c>
      <c r="H398" s="3">
        <f t="shared" si="44"/>
        <v>-6.6400000000000095</v>
      </c>
      <c r="I398" s="4">
        <f t="shared" si="41"/>
        <v>2256.1000000000008</v>
      </c>
      <c r="J398" s="4">
        <f t="shared" si="40"/>
        <v>2.1763219715437598E-2</v>
      </c>
      <c r="K398">
        <f t="shared" si="42"/>
        <v>0</v>
      </c>
      <c r="L398">
        <f t="shared" si="43"/>
        <v>0</v>
      </c>
      <c r="M398" s="8">
        <f t="shared" si="39"/>
        <v>-2.6700000000004138</v>
      </c>
    </row>
    <row r="399" spans="1:13" x14ac:dyDescent="0.25">
      <c r="A399">
        <v>398</v>
      </c>
      <c r="B399" s="1">
        <v>42885.5</v>
      </c>
      <c r="C399">
        <v>2304.9</v>
      </c>
      <c r="D399">
        <v>2313.4</v>
      </c>
      <c r="E399">
        <v>2282.6999999999998</v>
      </c>
      <c r="F399">
        <v>2289.8000000000002</v>
      </c>
      <c r="G399" s="3">
        <f t="shared" si="38"/>
        <v>0</v>
      </c>
      <c r="H399" s="3">
        <f t="shared" si="44"/>
        <v>-3.1600000000000366</v>
      </c>
      <c r="I399" s="4">
        <f t="shared" si="41"/>
        <v>2260.3352941176472</v>
      </c>
      <c r="J399" s="4">
        <f t="shared" si="40"/>
        <v>1.3035546522249364E-2</v>
      </c>
      <c r="K399">
        <f t="shared" si="42"/>
        <v>0</v>
      </c>
      <c r="L399">
        <f t="shared" si="43"/>
        <v>0</v>
      </c>
      <c r="M399" s="8">
        <f t="shared" si="39"/>
        <v>-2.6700000000004138</v>
      </c>
    </row>
    <row r="400" spans="1:13" x14ac:dyDescent="0.25">
      <c r="A400">
        <v>399</v>
      </c>
      <c r="B400" s="1">
        <v>42885.541666666664</v>
      </c>
      <c r="C400">
        <v>2289.8000000000002</v>
      </c>
      <c r="D400">
        <v>2297</v>
      </c>
      <c r="E400">
        <v>2252.4</v>
      </c>
      <c r="F400">
        <v>2264.6</v>
      </c>
      <c r="G400" s="3">
        <f t="shared" si="38"/>
        <v>0</v>
      </c>
      <c r="H400" s="3">
        <f t="shared" si="44"/>
        <v>-0.82999999999997276</v>
      </c>
      <c r="I400" s="4">
        <f t="shared" si="41"/>
        <v>2263.0647058823538</v>
      </c>
      <c r="J400" s="4">
        <f t="shared" si="40"/>
        <v>6.7841370759547104E-4</v>
      </c>
      <c r="K400">
        <f t="shared" si="42"/>
        <v>0</v>
      </c>
      <c r="L400">
        <f t="shared" si="43"/>
        <v>0</v>
      </c>
      <c r="M400" s="8">
        <f t="shared" si="39"/>
        <v>-2.6700000000004138</v>
      </c>
    </row>
    <row r="401" spans="1:13" x14ac:dyDescent="0.25">
      <c r="A401">
        <v>400</v>
      </c>
      <c r="B401" s="1">
        <v>42885.583333333336</v>
      </c>
      <c r="C401">
        <v>2265</v>
      </c>
      <c r="D401">
        <v>2274.9</v>
      </c>
      <c r="E401">
        <v>2220.8000000000002</v>
      </c>
      <c r="F401">
        <v>2235.9</v>
      </c>
      <c r="G401" s="3">
        <f t="shared" si="38"/>
        <v>0</v>
      </c>
      <c r="H401" s="3">
        <f t="shared" si="44"/>
        <v>1</v>
      </c>
      <c r="I401" s="4">
        <f t="shared" si="41"/>
        <v>2265.6764705882356</v>
      </c>
      <c r="J401" s="4">
        <f t="shared" si="40"/>
        <v>-1.3142419482559564E-2</v>
      </c>
      <c r="K401">
        <f t="shared" si="42"/>
        <v>-1</v>
      </c>
      <c r="L401">
        <f t="shared" si="43"/>
        <v>0</v>
      </c>
      <c r="M401" s="8">
        <f t="shared" si="39"/>
        <v>-3.6700000000004138</v>
      </c>
    </row>
    <row r="402" spans="1:13" x14ac:dyDescent="0.25">
      <c r="A402">
        <v>401</v>
      </c>
      <c r="B402" s="1">
        <v>42885.625</v>
      </c>
      <c r="C402">
        <v>2235.4</v>
      </c>
      <c r="D402">
        <v>2258</v>
      </c>
      <c r="E402">
        <v>2219</v>
      </c>
      <c r="F402">
        <v>2238.4</v>
      </c>
      <c r="G402" s="3">
        <f t="shared" si="38"/>
        <v>1</v>
      </c>
      <c r="H402" s="3">
        <f t="shared" si="44"/>
        <v>0.73000000000001819</v>
      </c>
      <c r="I402" s="4">
        <f t="shared" si="41"/>
        <v>2267.5823529411764</v>
      </c>
      <c r="J402" s="4">
        <f t="shared" si="40"/>
        <v>-1.2869368516351898E-2</v>
      </c>
      <c r="K402">
        <f t="shared" si="42"/>
        <v>-0.73000000000001819</v>
      </c>
      <c r="L402">
        <f t="shared" si="43"/>
        <v>0</v>
      </c>
      <c r="M402" s="8">
        <f t="shared" si="39"/>
        <v>-4.400000000000432</v>
      </c>
    </row>
    <row r="403" spans="1:13" x14ac:dyDescent="0.25">
      <c r="A403">
        <v>402</v>
      </c>
      <c r="B403" s="1">
        <v>42885.666666666664</v>
      </c>
      <c r="C403">
        <v>2238.4</v>
      </c>
      <c r="D403">
        <v>2273.6</v>
      </c>
      <c r="E403">
        <v>2235.1</v>
      </c>
      <c r="F403">
        <v>2258.1</v>
      </c>
      <c r="G403" s="3">
        <f t="shared" ref="G403:G466" si="45">IF(F403&gt;F402,1,0)</f>
        <v>1</v>
      </c>
      <c r="H403" s="3">
        <f t="shared" si="44"/>
        <v>-0.59999999999995457</v>
      </c>
      <c r="I403" s="4">
        <f t="shared" si="41"/>
        <v>2268.6529411764709</v>
      </c>
      <c r="J403" s="4">
        <f t="shared" si="40"/>
        <v>-4.6516331277178802E-3</v>
      </c>
      <c r="K403">
        <f t="shared" si="42"/>
        <v>0</v>
      </c>
      <c r="L403">
        <f t="shared" si="43"/>
        <v>0</v>
      </c>
      <c r="M403" s="8">
        <f t="shared" ref="M403:M466" si="46">K403+L403+M402</f>
        <v>-4.400000000000432</v>
      </c>
    </row>
    <row r="404" spans="1:13" x14ac:dyDescent="0.25">
      <c r="A404">
        <v>403</v>
      </c>
      <c r="B404" s="1">
        <v>42885.708333333336</v>
      </c>
      <c r="C404">
        <v>2258.1999999999998</v>
      </c>
      <c r="D404">
        <v>2266.5</v>
      </c>
      <c r="E404">
        <v>2232.9</v>
      </c>
      <c r="F404">
        <v>2256.3000000000002</v>
      </c>
      <c r="G404" s="3">
        <f t="shared" si="45"/>
        <v>0</v>
      </c>
      <c r="H404" s="3">
        <f t="shared" si="44"/>
        <v>-5.2200000000000273</v>
      </c>
      <c r="I404" s="4">
        <f t="shared" si="41"/>
        <v>2270.6852941176471</v>
      </c>
      <c r="J404" s="4">
        <f t="shared" si="40"/>
        <v>-6.3352214218821423E-3</v>
      </c>
      <c r="K404">
        <f t="shared" si="42"/>
        <v>0</v>
      </c>
      <c r="L404">
        <f t="shared" si="43"/>
        <v>0</v>
      </c>
      <c r="M404" s="8">
        <f t="shared" si="46"/>
        <v>-4.400000000000432</v>
      </c>
    </row>
    <row r="405" spans="1:13" x14ac:dyDescent="0.25">
      <c r="A405">
        <v>404</v>
      </c>
      <c r="B405" s="1">
        <v>42885.75</v>
      </c>
      <c r="C405">
        <v>2252.9</v>
      </c>
      <c r="D405">
        <v>2269.9</v>
      </c>
      <c r="E405">
        <v>2236.3000000000002</v>
      </c>
      <c r="F405">
        <v>2242.1</v>
      </c>
      <c r="G405" s="3">
        <f t="shared" si="45"/>
        <v>0</v>
      </c>
      <c r="H405" s="3">
        <f t="shared" si="44"/>
        <v>-10.3</v>
      </c>
      <c r="I405" s="4">
        <f t="shared" si="41"/>
        <v>2271.7705882352943</v>
      </c>
      <c r="J405" s="4">
        <f t="shared" si="40"/>
        <v>-1.3060556549568836E-2</v>
      </c>
      <c r="K405">
        <f t="shared" si="42"/>
        <v>10.3</v>
      </c>
      <c r="L405">
        <f t="shared" si="43"/>
        <v>0</v>
      </c>
      <c r="M405" s="8">
        <f t="shared" si="46"/>
        <v>5.8999999999995687</v>
      </c>
    </row>
    <row r="406" spans="1:13" x14ac:dyDescent="0.25">
      <c r="A406">
        <v>405</v>
      </c>
      <c r="B406" s="1">
        <v>42885.791666666664</v>
      </c>
      <c r="C406">
        <v>2242.1</v>
      </c>
      <c r="D406">
        <v>2254.9</v>
      </c>
      <c r="E406">
        <v>2236</v>
      </c>
      <c r="F406">
        <v>2242.4</v>
      </c>
      <c r="G406" s="3">
        <f t="shared" si="45"/>
        <v>1</v>
      </c>
      <c r="H406" s="3">
        <f t="shared" si="44"/>
        <v>-6.1900000000000546</v>
      </c>
      <c r="I406" s="4">
        <f t="shared" si="41"/>
        <v>2272.4088235294116</v>
      </c>
      <c r="J406" s="4">
        <f t="shared" ref="J406:J469" si="47">(F406/I406)-1</f>
        <v>-1.3205732709135942E-2</v>
      </c>
      <c r="K406">
        <f t="shared" si="42"/>
        <v>6.1900000000000546</v>
      </c>
      <c r="L406">
        <f t="shared" si="43"/>
        <v>0</v>
      </c>
      <c r="M406" s="8">
        <f t="shared" si="46"/>
        <v>12.089999999999623</v>
      </c>
    </row>
    <row r="407" spans="1:13" x14ac:dyDescent="0.25">
      <c r="A407">
        <v>406</v>
      </c>
      <c r="B407" s="1">
        <v>42885.833333333336</v>
      </c>
      <c r="C407">
        <v>2242</v>
      </c>
      <c r="D407">
        <v>2275.3000000000002</v>
      </c>
      <c r="E407">
        <v>2239.4</v>
      </c>
      <c r="F407">
        <v>2248.4</v>
      </c>
      <c r="G407" s="3">
        <f t="shared" si="45"/>
        <v>1</v>
      </c>
      <c r="H407" s="3">
        <f t="shared" si="44"/>
        <v>-2.750000000000091</v>
      </c>
      <c r="I407" s="4">
        <f t="shared" si="41"/>
        <v>2272.1588235294116</v>
      </c>
      <c r="J407" s="4">
        <f t="shared" si="47"/>
        <v>-1.0456497707544199E-2</v>
      </c>
      <c r="K407">
        <f t="shared" si="42"/>
        <v>0</v>
      </c>
      <c r="L407">
        <f t="shared" si="43"/>
        <v>0</v>
      </c>
      <c r="M407" s="8">
        <f t="shared" si="46"/>
        <v>12.089999999999623</v>
      </c>
    </row>
    <row r="408" spans="1:13" x14ac:dyDescent="0.25">
      <c r="A408">
        <v>407</v>
      </c>
      <c r="B408" s="1">
        <v>42885.875</v>
      </c>
      <c r="C408">
        <v>2258.8000000000002</v>
      </c>
      <c r="D408">
        <v>2258.8000000000002</v>
      </c>
      <c r="E408">
        <v>2208.4</v>
      </c>
      <c r="F408">
        <v>2210.6999999999998</v>
      </c>
      <c r="G408" s="3">
        <f t="shared" si="45"/>
        <v>0</v>
      </c>
      <c r="H408" s="3">
        <f t="shared" si="44"/>
        <v>0.35999999999994547</v>
      </c>
      <c r="I408" s="4">
        <f t="shared" si="41"/>
        <v>2271.4764705882353</v>
      </c>
      <c r="J408" s="4">
        <f t="shared" si="47"/>
        <v>-2.6756372507128146E-2</v>
      </c>
      <c r="K408">
        <f t="shared" si="42"/>
        <v>0</v>
      </c>
      <c r="L408">
        <f t="shared" si="43"/>
        <v>0</v>
      </c>
      <c r="M408" s="8">
        <f t="shared" si="46"/>
        <v>12.089999999999623</v>
      </c>
    </row>
    <row r="409" spans="1:13" x14ac:dyDescent="0.25">
      <c r="A409">
        <v>408</v>
      </c>
      <c r="B409" s="1">
        <v>42885.916666666664</v>
      </c>
      <c r="C409">
        <v>2212.6</v>
      </c>
      <c r="D409">
        <v>2229.9</v>
      </c>
      <c r="E409">
        <v>2129.4</v>
      </c>
      <c r="F409">
        <v>2151</v>
      </c>
      <c r="G409" s="3">
        <f t="shared" si="45"/>
        <v>0</v>
      </c>
      <c r="H409" s="3">
        <f t="shared" si="44"/>
        <v>8.7699999999999374</v>
      </c>
      <c r="I409" s="4">
        <f t="shared" si="41"/>
        <v>2269.1911764705878</v>
      </c>
      <c r="J409" s="4">
        <f t="shared" si="47"/>
        <v>-5.2085156022163681E-2</v>
      </c>
      <c r="K409">
        <f t="shared" si="42"/>
        <v>0</v>
      </c>
      <c r="L409">
        <f t="shared" si="43"/>
        <v>0</v>
      </c>
      <c r="M409" s="8">
        <f t="shared" si="46"/>
        <v>12.089999999999623</v>
      </c>
    </row>
    <row r="410" spans="1:13" x14ac:dyDescent="0.25">
      <c r="A410">
        <v>409</v>
      </c>
      <c r="B410" s="1">
        <v>42885.958333333336</v>
      </c>
      <c r="C410">
        <v>2150.3000000000002</v>
      </c>
      <c r="D410">
        <v>2195.8000000000002</v>
      </c>
      <c r="E410">
        <v>2137</v>
      </c>
      <c r="F410">
        <v>2191.6999999999998</v>
      </c>
      <c r="G410" s="3">
        <f t="shared" si="45"/>
        <v>1</v>
      </c>
      <c r="H410" s="3">
        <f t="shared" si="44"/>
        <v>-0.70000000000000007</v>
      </c>
      <c r="I410" s="4">
        <f t="shared" si="41"/>
        <v>2268.2588235294115</v>
      </c>
      <c r="J410" s="4">
        <f t="shared" si="47"/>
        <v>-3.3752243233991286E-2</v>
      </c>
      <c r="K410">
        <f t="shared" si="42"/>
        <v>0</v>
      </c>
      <c r="L410">
        <f t="shared" si="43"/>
        <v>0</v>
      </c>
      <c r="M410" s="8">
        <f t="shared" si="46"/>
        <v>12.089999999999623</v>
      </c>
    </row>
    <row r="411" spans="1:13" x14ac:dyDescent="0.25">
      <c r="A411">
        <v>410</v>
      </c>
      <c r="B411" s="1">
        <v>42886</v>
      </c>
      <c r="C411">
        <v>2191.4</v>
      </c>
      <c r="D411">
        <v>2240.5</v>
      </c>
      <c r="E411">
        <v>2177.8000000000002</v>
      </c>
      <c r="F411">
        <v>2232.1999999999998</v>
      </c>
      <c r="G411" s="3">
        <f t="shared" si="45"/>
        <v>1</v>
      </c>
      <c r="H411" s="3">
        <f t="shared" si="44"/>
        <v>-2.7999999999999545</v>
      </c>
      <c r="I411" s="4">
        <f t="shared" si="41"/>
        <v>2267.6999999999998</v>
      </c>
      <c r="J411" s="4">
        <f t="shared" si="47"/>
        <v>-1.5654628037218288E-2</v>
      </c>
      <c r="K411">
        <f t="shared" si="42"/>
        <v>2.7999999999999545</v>
      </c>
      <c r="L411">
        <f t="shared" si="43"/>
        <v>0</v>
      </c>
      <c r="M411" s="8">
        <f t="shared" si="46"/>
        <v>14.889999999999578</v>
      </c>
    </row>
    <row r="412" spans="1:13" x14ac:dyDescent="0.25">
      <c r="A412">
        <v>411</v>
      </c>
      <c r="B412" s="1">
        <v>42886.041666666664</v>
      </c>
      <c r="C412">
        <v>2232.1999999999998</v>
      </c>
      <c r="D412">
        <v>2241.1</v>
      </c>
      <c r="E412">
        <v>2180.6</v>
      </c>
      <c r="F412">
        <v>2215.1999999999998</v>
      </c>
      <c r="G412" s="3">
        <f t="shared" si="45"/>
        <v>0</v>
      </c>
      <c r="H412" s="3">
        <f t="shared" si="44"/>
        <v>1.0900000000000547</v>
      </c>
      <c r="I412" s="4">
        <f t="shared" si="41"/>
        <v>2266.2970588235294</v>
      </c>
      <c r="J412" s="4">
        <f t="shared" si="47"/>
        <v>-2.2546496552422357E-2</v>
      </c>
      <c r="K412">
        <f t="shared" si="42"/>
        <v>0</v>
      </c>
      <c r="L412">
        <f t="shared" si="43"/>
        <v>0</v>
      </c>
      <c r="M412" s="8">
        <f t="shared" si="46"/>
        <v>14.889999999999578</v>
      </c>
    </row>
    <row r="413" spans="1:13" x14ac:dyDescent="0.25">
      <c r="A413">
        <v>412</v>
      </c>
      <c r="B413" s="1">
        <v>42886.083333333336</v>
      </c>
      <c r="C413">
        <v>2215.1999999999998</v>
      </c>
      <c r="D413">
        <v>2240.1</v>
      </c>
      <c r="E413">
        <v>2164.6999999999998</v>
      </c>
      <c r="F413">
        <v>2237.6999999999998</v>
      </c>
      <c r="G413" s="3">
        <f t="shared" si="45"/>
        <v>1</v>
      </c>
      <c r="H413" s="3">
        <f t="shared" si="44"/>
        <v>0.43000000000006366</v>
      </c>
      <c r="I413" s="4">
        <f t="shared" si="41"/>
        <v>2265.4264705882351</v>
      </c>
      <c r="J413" s="4">
        <f t="shared" si="47"/>
        <v>-1.2238962927380248E-2</v>
      </c>
      <c r="K413">
        <f t="shared" si="42"/>
        <v>-0.43000000000006366</v>
      </c>
      <c r="L413">
        <f t="shared" si="43"/>
        <v>0</v>
      </c>
      <c r="M413" s="8">
        <f t="shared" si="46"/>
        <v>14.459999999999514</v>
      </c>
    </row>
    <row r="414" spans="1:13" x14ac:dyDescent="0.25">
      <c r="A414">
        <v>413</v>
      </c>
      <c r="B414" s="1">
        <v>42886.125</v>
      </c>
      <c r="C414">
        <v>2237.6999999999998</v>
      </c>
      <c r="D414">
        <v>2244.1</v>
      </c>
      <c r="E414">
        <v>2172.4</v>
      </c>
      <c r="F414">
        <v>2184.4</v>
      </c>
      <c r="G414" s="3">
        <f t="shared" si="45"/>
        <v>0</v>
      </c>
      <c r="H414" s="3">
        <f t="shared" si="44"/>
        <v>4.0200000000000271</v>
      </c>
      <c r="I414" s="4">
        <f t="shared" si="41"/>
        <v>2262.7794117647049</v>
      </c>
      <c r="J414" s="4">
        <f t="shared" si="47"/>
        <v>-3.4638556174407698E-2</v>
      </c>
      <c r="K414">
        <f t="shared" si="42"/>
        <v>0</v>
      </c>
      <c r="L414">
        <f t="shared" si="43"/>
        <v>0</v>
      </c>
      <c r="M414" s="8">
        <f t="shared" si="46"/>
        <v>14.459999999999514</v>
      </c>
    </row>
    <row r="415" spans="1:13" x14ac:dyDescent="0.25">
      <c r="A415">
        <v>414</v>
      </c>
      <c r="B415" s="1">
        <v>42886.166666666664</v>
      </c>
      <c r="C415">
        <v>2184.6999999999998</v>
      </c>
      <c r="D415">
        <v>2211.8000000000002</v>
      </c>
      <c r="E415">
        <v>2147.5</v>
      </c>
      <c r="F415">
        <v>2204.5</v>
      </c>
      <c r="G415" s="3">
        <f t="shared" si="45"/>
        <v>1</v>
      </c>
      <c r="H415" s="3">
        <f t="shared" si="44"/>
        <v>0.67999999999997274</v>
      </c>
      <c r="I415" s="4">
        <f t="shared" si="41"/>
        <v>2260.1676470588231</v>
      </c>
      <c r="J415" s="4">
        <f t="shared" si="47"/>
        <v>-2.4629875191454875E-2</v>
      </c>
      <c r="K415">
        <f t="shared" si="42"/>
        <v>0</v>
      </c>
      <c r="L415">
        <f t="shared" si="43"/>
        <v>0</v>
      </c>
      <c r="M415" s="8">
        <f t="shared" si="46"/>
        <v>14.459999999999514</v>
      </c>
    </row>
    <row r="416" spans="1:13" x14ac:dyDescent="0.25">
      <c r="A416">
        <v>415</v>
      </c>
      <c r="B416" s="1">
        <v>42886.208333333336</v>
      </c>
      <c r="C416">
        <v>2204.5</v>
      </c>
      <c r="D416">
        <v>2226.4</v>
      </c>
      <c r="E416">
        <v>2168.8000000000002</v>
      </c>
      <c r="F416">
        <v>2226.4</v>
      </c>
      <c r="G416" s="3">
        <f t="shared" si="45"/>
        <v>1</v>
      </c>
      <c r="H416" s="3">
        <f t="shared" si="44"/>
        <v>0.11999999999993634</v>
      </c>
      <c r="I416" s="4">
        <f t="shared" si="41"/>
        <v>2256.9911764705876</v>
      </c>
      <c r="J416" s="4">
        <f t="shared" si="47"/>
        <v>-1.3553963697113369E-2</v>
      </c>
      <c r="K416">
        <f t="shared" si="42"/>
        <v>-0.11999999999993634</v>
      </c>
      <c r="L416">
        <f t="shared" si="43"/>
        <v>0</v>
      </c>
      <c r="M416" s="8">
        <f t="shared" si="46"/>
        <v>14.339999999999577</v>
      </c>
    </row>
    <row r="417" spans="1:13" x14ac:dyDescent="0.25">
      <c r="A417">
        <v>416</v>
      </c>
      <c r="B417" s="1">
        <v>42886.25</v>
      </c>
      <c r="C417">
        <v>2226</v>
      </c>
      <c r="D417">
        <v>2242</v>
      </c>
      <c r="E417">
        <v>2200.1999999999998</v>
      </c>
      <c r="F417">
        <v>2241.9</v>
      </c>
      <c r="G417" s="3">
        <f t="shared" si="45"/>
        <v>1</v>
      </c>
      <c r="H417" s="3">
        <f t="shared" si="44"/>
        <v>0.25999999999994544</v>
      </c>
      <c r="I417" s="4">
        <f t="shared" si="41"/>
        <v>2255.0970588235286</v>
      </c>
      <c r="J417" s="4">
        <f t="shared" si="47"/>
        <v>-5.8521023615778489E-3</v>
      </c>
      <c r="K417">
        <f t="shared" si="42"/>
        <v>0</v>
      </c>
      <c r="L417">
        <f t="shared" si="43"/>
        <v>0</v>
      </c>
      <c r="M417" s="8">
        <f t="shared" si="46"/>
        <v>14.339999999999577</v>
      </c>
    </row>
    <row r="418" spans="1:13" x14ac:dyDescent="0.25">
      <c r="A418">
        <v>417</v>
      </c>
      <c r="B418" s="1">
        <v>42886.291666666664</v>
      </c>
      <c r="C418">
        <v>2241.9</v>
      </c>
      <c r="D418">
        <v>2254.1</v>
      </c>
      <c r="E418">
        <v>2198.1</v>
      </c>
      <c r="F418">
        <v>2224.5</v>
      </c>
      <c r="G418" s="3">
        <f t="shared" si="45"/>
        <v>0</v>
      </c>
      <c r="H418" s="3">
        <f t="shared" si="44"/>
        <v>1.3999999999999546</v>
      </c>
      <c r="I418" s="4">
        <f t="shared" si="41"/>
        <v>2252.2529411764699</v>
      </c>
      <c r="J418" s="4">
        <f t="shared" si="47"/>
        <v>-1.2322302113177863E-2</v>
      </c>
      <c r="K418">
        <f t="shared" si="42"/>
        <v>-1.3999999999999546</v>
      </c>
      <c r="L418">
        <f t="shared" si="43"/>
        <v>0</v>
      </c>
      <c r="M418" s="8">
        <f t="shared" si="46"/>
        <v>12.939999999999623</v>
      </c>
    </row>
    <row r="419" spans="1:13" x14ac:dyDescent="0.25">
      <c r="A419">
        <v>418</v>
      </c>
      <c r="B419" s="1">
        <v>42886.333333333336</v>
      </c>
      <c r="C419">
        <v>2224.8000000000002</v>
      </c>
      <c r="D419">
        <v>2233.9</v>
      </c>
      <c r="E419">
        <v>2199.5</v>
      </c>
      <c r="F419">
        <v>2211.1999999999998</v>
      </c>
      <c r="G419" s="3">
        <f t="shared" si="45"/>
        <v>0</v>
      </c>
      <c r="H419" s="3">
        <f t="shared" si="44"/>
        <v>-0.27000000000002727</v>
      </c>
      <c r="I419" s="4">
        <f t="shared" si="41"/>
        <v>2250.2499999999995</v>
      </c>
      <c r="J419" s="4">
        <f t="shared" si="47"/>
        <v>-1.7353627374736003E-2</v>
      </c>
      <c r="K419">
        <f t="shared" si="42"/>
        <v>0.27000000000002727</v>
      </c>
      <c r="L419">
        <f t="shared" si="43"/>
        <v>0</v>
      </c>
      <c r="M419" s="8">
        <f t="shared" si="46"/>
        <v>13.209999999999651</v>
      </c>
    </row>
    <row r="420" spans="1:13" x14ac:dyDescent="0.25">
      <c r="A420">
        <v>419</v>
      </c>
      <c r="B420" s="1">
        <v>42886.375</v>
      </c>
      <c r="C420">
        <v>2211.3000000000002</v>
      </c>
      <c r="D420">
        <v>2227.6999999999998</v>
      </c>
      <c r="E420">
        <v>2192.9</v>
      </c>
      <c r="F420">
        <v>2227.6</v>
      </c>
      <c r="G420" s="3">
        <f t="shared" si="45"/>
        <v>1</v>
      </c>
      <c r="H420" s="3">
        <f t="shared" si="44"/>
        <v>-0.60000000000000009</v>
      </c>
      <c r="I420" s="4">
        <f t="shared" ref="I420:I483" si="48">AVERAGE(F387:F420)</f>
        <v>2248.876470588235</v>
      </c>
      <c r="J420" s="4">
        <f t="shared" si="47"/>
        <v>-9.4609334334267992E-3</v>
      </c>
      <c r="K420">
        <f t="shared" ref="K420:K483" si="49">IF(OR(AND(J420&gt;-0.0209607751993422,J420&lt;=-0.0109607751993422)),-H420,0)</f>
        <v>0</v>
      </c>
      <c r="L420">
        <f t="shared" ref="L420:L483" si="50">IF(OR(AND(J420&gt;0.0590392248006578,J420&lt;=0.0740392248006578)),H420,0)</f>
        <v>0</v>
      </c>
      <c r="M420" s="8">
        <f t="shared" si="46"/>
        <v>13.209999999999651</v>
      </c>
    </row>
    <row r="421" spans="1:13" x14ac:dyDescent="0.25">
      <c r="A421">
        <v>420</v>
      </c>
      <c r="B421" s="1">
        <v>42886.416666666664</v>
      </c>
      <c r="C421">
        <v>2227.6</v>
      </c>
      <c r="D421">
        <v>2248.9</v>
      </c>
      <c r="E421">
        <v>2219</v>
      </c>
      <c r="F421">
        <v>2244.9</v>
      </c>
      <c r="G421" s="3">
        <f t="shared" si="45"/>
        <v>1</v>
      </c>
      <c r="H421" s="3">
        <f t="shared" si="44"/>
        <v>-1.6000000000000456</v>
      </c>
      <c r="I421" s="4">
        <f t="shared" si="48"/>
        <v>2249.15294117647</v>
      </c>
      <c r="J421" s="4">
        <f t="shared" si="47"/>
        <v>-1.8909079496591819E-3</v>
      </c>
      <c r="K421">
        <f t="shared" si="49"/>
        <v>0</v>
      </c>
      <c r="L421">
        <f t="shared" si="50"/>
        <v>0</v>
      </c>
      <c r="M421" s="8">
        <f t="shared" si="46"/>
        <v>13.209999999999651</v>
      </c>
    </row>
    <row r="422" spans="1:13" x14ac:dyDescent="0.25">
      <c r="A422">
        <v>421</v>
      </c>
      <c r="B422" s="1">
        <v>42886.458333333336</v>
      </c>
      <c r="C422">
        <v>2244.8000000000002</v>
      </c>
      <c r="D422">
        <v>2253.1999999999998</v>
      </c>
      <c r="E422">
        <v>2224</v>
      </c>
      <c r="F422">
        <v>2238.8000000000002</v>
      </c>
      <c r="G422" s="3">
        <f t="shared" si="45"/>
        <v>0</v>
      </c>
      <c r="H422" s="3">
        <f t="shared" si="44"/>
        <v>3.7399999999999638</v>
      </c>
      <c r="I422" s="4">
        <f t="shared" si="48"/>
        <v>2248.2529411764708</v>
      </c>
      <c r="J422" s="4">
        <f t="shared" si="47"/>
        <v>-4.2045719159713446E-3</v>
      </c>
      <c r="K422">
        <f t="shared" si="49"/>
        <v>0</v>
      </c>
      <c r="L422">
        <f t="shared" si="50"/>
        <v>0</v>
      </c>
      <c r="M422" s="8">
        <f t="shared" si="46"/>
        <v>13.209999999999651</v>
      </c>
    </row>
    <row r="423" spans="1:13" x14ac:dyDescent="0.25">
      <c r="A423">
        <v>422</v>
      </c>
      <c r="B423" s="1">
        <v>42886.5</v>
      </c>
      <c r="C423">
        <v>2239.3000000000002</v>
      </c>
      <c r="D423">
        <v>2243.6</v>
      </c>
      <c r="E423">
        <v>2199.1999999999998</v>
      </c>
      <c r="F423">
        <v>2209</v>
      </c>
      <c r="G423" s="3">
        <f t="shared" si="45"/>
        <v>0</v>
      </c>
      <c r="H423" s="3">
        <f t="shared" si="44"/>
        <v>7.9</v>
      </c>
      <c r="I423" s="4">
        <f t="shared" si="48"/>
        <v>2245.8588235294119</v>
      </c>
      <c r="J423" s="4">
        <f t="shared" si="47"/>
        <v>-1.641190583452945E-2</v>
      </c>
      <c r="K423">
        <f t="shared" si="49"/>
        <v>-7.9</v>
      </c>
      <c r="L423">
        <f t="shared" si="50"/>
        <v>0</v>
      </c>
      <c r="M423" s="8">
        <f t="shared" si="46"/>
        <v>5.3099999999996506</v>
      </c>
    </row>
    <row r="424" spans="1:13" x14ac:dyDescent="0.25">
      <c r="A424">
        <v>423</v>
      </c>
      <c r="B424" s="1">
        <v>42886.541666666664</v>
      </c>
      <c r="C424">
        <v>2209.3000000000002</v>
      </c>
      <c r="D424">
        <v>2225</v>
      </c>
      <c r="E424">
        <v>2202.3000000000002</v>
      </c>
      <c r="F424">
        <v>2222.3000000000002</v>
      </c>
      <c r="G424" s="3">
        <f t="shared" si="45"/>
        <v>1</v>
      </c>
      <c r="H424" s="3">
        <f t="shared" si="44"/>
        <v>9.9500000000000011</v>
      </c>
      <c r="I424" s="4">
        <f t="shared" si="48"/>
        <v>2243.7294117647057</v>
      </c>
      <c r="J424" s="4">
        <f t="shared" si="47"/>
        <v>-9.5508004005934177E-3</v>
      </c>
      <c r="K424">
        <f t="shared" si="49"/>
        <v>0</v>
      </c>
      <c r="L424">
        <f t="shared" si="50"/>
        <v>0</v>
      </c>
      <c r="M424" s="8">
        <f t="shared" si="46"/>
        <v>5.3099999999996506</v>
      </c>
    </row>
    <row r="425" spans="1:13" x14ac:dyDescent="0.25">
      <c r="A425">
        <v>424</v>
      </c>
      <c r="B425" s="1">
        <v>42886.583333333336</v>
      </c>
      <c r="C425">
        <v>2222.4</v>
      </c>
      <c r="D425">
        <v>2239.9</v>
      </c>
      <c r="E425">
        <v>2217.1</v>
      </c>
      <c r="F425">
        <v>2229.6999999999998</v>
      </c>
      <c r="G425" s="3">
        <f t="shared" si="45"/>
        <v>1</v>
      </c>
      <c r="H425" s="3">
        <f t="shared" si="44"/>
        <v>8.4000000000000465</v>
      </c>
      <c r="I425" s="4">
        <f t="shared" si="48"/>
        <v>2241.3411764705879</v>
      </c>
      <c r="J425" s="4">
        <f t="shared" si="47"/>
        <v>-5.1938440219615467E-3</v>
      </c>
      <c r="K425">
        <f t="shared" si="49"/>
        <v>0</v>
      </c>
      <c r="L425">
        <f t="shared" si="50"/>
        <v>0</v>
      </c>
      <c r="M425" s="8">
        <f t="shared" si="46"/>
        <v>5.3099999999996506</v>
      </c>
    </row>
    <row r="426" spans="1:13" x14ac:dyDescent="0.25">
      <c r="A426">
        <v>425</v>
      </c>
      <c r="B426" s="1">
        <v>42886.625</v>
      </c>
      <c r="C426">
        <v>2230.1</v>
      </c>
      <c r="D426">
        <v>2304.1999999999998</v>
      </c>
      <c r="E426">
        <v>2229.5</v>
      </c>
      <c r="F426">
        <v>2277.5</v>
      </c>
      <c r="G426" s="3">
        <f t="shared" si="45"/>
        <v>1</v>
      </c>
      <c r="H426" s="3">
        <f t="shared" si="44"/>
        <v>1.0300000000000182</v>
      </c>
      <c r="I426" s="4">
        <f t="shared" si="48"/>
        <v>2240.6852941176467</v>
      </c>
      <c r="J426" s="4">
        <f t="shared" si="47"/>
        <v>1.6430110010986931E-2</v>
      </c>
      <c r="K426">
        <f t="shared" si="49"/>
        <v>0</v>
      </c>
      <c r="L426">
        <f t="shared" si="50"/>
        <v>0</v>
      </c>
      <c r="M426" s="8">
        <f t="shared" si="46"/>
        <v>5.3099999999996506</v>
      </c>
    </row>
    <row r="427" spans="1:13" x14ac:dyDescent="0.25">
      <c r="A427">
        <v>426</v>
      </c>
      <c r="B427" s="1">
        <v>42886.666666666664</v>
      </c>
      <c r="C427">
        <v>2286</v>
      </c>
      <c r="D427">
        <v>2316.8000000000002</v>
      </c>
      <c r="E427">
        <v>2275.8000000000002</v>
      </c>
      <c r="F427">
        <v>2297.3000000000002</v>
      </c>
      <c r="G427" s="3">
        <f t="shared" si="45"/>
        <v>1</v>
      </c>
      <c r="H427" s="3">
        <f t="shared" si="44"/>
        <v>-1.159999999999991</v>
      </c>
      <c r="I427" s="4">
        <f t="shared" si="48"/>
        <v>2241.3823529411761</v>
      </c>
      <c r="J427" s="4">
        <f t="shared" si="47"/>
        <v>2.4947839437322372E-2</v>
      </c>
      <c r="K427">
        <f t="shared" si="49"/>
        <v>0</v>
      </c>
      <c r="L427">
        <f t="shared" si="50"/>
        <v>0</v>
      </c>
      <c r="M427" s="8">
        <f t="shared" si="46"/>
        <v>5.3099999999996506</v>
      </c>
    </row>
    <row r="428" spans="1:13" x14ac:dyDescent="0.25">
      <c r="A428">
        <v>427</v>
      </c>
      <c r="B428" s="1">
        <v>42886.708333333336</v>
      </c>
      <c r="C428">
        <v>2297.1999999999998</v>
      </c>
      <c r="D428">
        <v>2332.1</v>
      </c>
      <c r="E428">
        <v>2294.3000000000002</v>
      </c>
      <c r="F428">
        <v>2330.6999999999998</v>
      </c>
      <c r="G428" s="3">
        <f t="shared" si="45"/>
        <v>1</v>
      </c>
      <c r="H428" s="3">
        <f t="shared" si="44"/>
        <v>-4.6699999999999822</v>
      </c>
      <c r="I428" s="4">
        <f t="shared" si="48"/>
        <v>2242.9294117647055</v>
      </c>
      <c r="J428" s="4">
        <f t="shared" si="47"/>
        <v>3.9132122381968948E-2</v>
      </c>
      <c r="K428">
        <f t="shared" si="49"/>
        <v>0</v>
      </c>
      <c r="L428">
        <f t="shared" si="50"/>
        <v>0</v>
      </c>
      <c r="M428" s="8">
        <f t="shared" si="46"/>
        <v>5.3099999999996506</v>
      </c>
    </row>
    <row r="429" spans="1:13" x14ac:dyDescent="0.25">
      <c r="A429">
        <v>428</v>
      </c>
      <c r="B429" s="1">
        <v>42886.75</v>
      </c>
      <c r="C429">
        <v>2330.6999999999998</v>
      </c>
      <c r="D429">
        <v>2335.6999999999998</v>
      </c>
      <c r="E429">
        <v>2311.6</v>
      </c>
      <c r="F429">
        <v>2322.5</v>
      </c>
      <c r="G429" s="3">
        <f t="shared" si="45"/>
        <v>0</v>
      </c>
      <c r="H429" s="3">
        <f t="shared" si="44"/>
        <v>-1.7099999999999911</v>
      </c>
      <c r="I429" s="4">
        <f t="shared" si="48"/>
        <v>2244.4441176470591</v>
      </c>
      <c r="J429" s="4">
        <f t="shared" si="47"/>
        <v>3.4777378389251323E-2</v>
      </c>
      <c r="K429">
        <f t="shared" si="49"/>
        <v>0</v>
      </c>
      <c r="L429">
        <f t="shared" si="50"/>
        <v>0</v>
      </c>
      <c r="M429" s="8">
        <f t="shared" si="46"/>
        <v>5.3099999999996506</v>
      </c>
    </row>
    <row r="430" spans="1:13" x14ac:dyDescent="0.25">
      <c r="A430">
        <v>429</v>
      </c>
      <c r="B430" s="1">
        <v>42886.791666666664</v>
      </c>
      <c r="C430">
        <v>2322.3000000000002</v>
      </c>
      <c r="D430">
        <v>2322.8000000000002</v>
      </c>
      <c r="E430">
        <v>2273.8000000000002</v>
      </c>
      <c r="F430">
        <v>2296</v>
      </c>
      <c r="G430" s="3">
        <f t="shared" si="45"/>
        <v>0</v>
      </c>
      <c r="H430" s="3">
        <f t="shared" si="44"/>
        <v>0.78000000000001823</v>
      </c>
      <c r="I430" s="4">
        <f t="shared" si="48"/>
        <v>2244.6735294117643</v>
      </c>
      <c r="J430" s="4">
        <f t="shared" si="47"/>
        <v>2.2865895603841446E-2</v>
      </c>
      <c r="K430">
        <f t="shared" si="49"/>
        <v>0</v>
      </c>
      <c r="L430">
        <f t="shared" si="50"/>
        <v>0</v>
      </c>
      <c r="M430" s="8">
        <f t="shared" si="46"/>
        <v>5.3099999999996506</v>
      </c>
    </row>
    <row r="431" spans="1:13" x14ac:dyDescent="0.25">
      <c r="A431">
        <v>430</v>
      </c>
      <c r="B431" s="1">
        <v>42886.833333333336</v>
      </c>
      <c r="C431">
        <v>2295.9</v>
      </c>
      <c r="D431">
        <v>2300.9</v>
      </c>
      <c r="E431">
        <v>2285.1</v>
      </c>
      <c r="F431">
        <v>2285.3000000000002</v>
      </c>
      <c r="G431" s="3">
        <f t="shared" si="45"/>
        <v>0</v>
      </c>
      <c r="H431" s="3">
        <f t="shared" si="44"/>
        <v>3.4099999999999913</v>
      </c>
      <c r="I431" s="4">
        <f t="shared" si="48"/>
        <v>2243.9470588235295</v>
      </c>
      <c r="J431" s="4">
        <f t="shared" si="47"/>
        <v>1.8428661680704561E-2</v>
      </c>
      <c r="K431">
        <f t="shared" si="49"/>
        <v>0</v>
      </c>
      <c r="L431">
        <f t="shared" si="50"/>
        <v>0</v>
      </c>
      <c r="M431" s="8">
        <f t="shared" si="46"/>
        <v>5.3099999999996506</v>
      </c>
    </row>
    <row r="432" spans="1:13" x14ac:dyDescent="0.25">
      <c r="A432">
        <v>431</v>
      </c>
      <c r="B432" s="1">
        <v>42886.875</v>
      </c>
      <c r="C432">
        <v>2285.1999999999998</v>
      </c>
      <c r="D432">
        <v>2294.6</v>
      </c>
      <c r="E432">
        <v>2276.6</v>
      </c>
      <c r="F432">
        <v>2283.6</v>
      </c>
      <c r="G432" s="3">
        <f t="shared" si="45"/>
        <v>0</v>
      </c>
      <c r="H432" s="3">
        <f t="shared" si="44"/>
        <v>8.5799999999999734</v>
      </c>
      <c r="I432" s="4">
        <f t="shared" si="48"/>
        <v>2243.311764705883</v>
      </c>
      <c r="J432" s="4">
        <f t="shared" si="47"/>
        <v>1.7959267154915137E-2</v>
      </c>
      <c r="K432">
        <f t="shared" si="49"/>
        <v>0</v>
      </c>
      <c r="L432">
        <f t="shared" si="50"/>
        <v>0</v>
      </c>
      <c r="M432" s="8">
        <f t="shared" si="46"/>
        <v>5.3099999999996506</v>
      </c>
    </row>
    <row r="433" spans="1:13" x14ac:dyDescent="0.25">
      <c r="A433">
        <v>432</v>
      </c>
      <c r="B433" s="1">
        <v>42886.916666666664</v>
      </c>
      <c r="C433">
        <v>2283.5</v>
      </c>
      <c r="D433">
        <v>2308.6999999999998</v>
      </c>
      <c r="E433">
        <v>2280.3000000000002</v>
      </c>
      <c r="F433">
        <v>2304.9</v>
      </c>
      <c r="G433" s="3">
        <f t="shared" si="45"/>
        <v>1</v>
      </c>
      <c r="H433" s="3">
        <f t="shared" si="44"/>
        <v>5.439999999999964</v>
      </c>
      <c r="I433" s="4">
        <f t="shared" si="48"/>
        <v>2243.7558823529416</v>
      </c>
      <c r="J433" s="4">
        <f t="shared" si="47"/>
        <v>2.725078879032905E-2</v>
      </c>
      <c r="K433">
        <f t="shared" si="49"/>
        <v>0</v>
      </c>
      <c r="L433">
        <f t="shared" si="50"/>
        <v>0</v>
      </c>
      <c r="M433" s="8">
        <f t="shared" si="46"/>
        <v>5.3099999999996506</v>
      </c>
    </row>
    <row r="434" spans="1:13" x14ac:dyDescent="0.25">
      <c r="A434">
        <v>433</v>
      </c>
      <c r="B434" s="1">
        <v>42886.958333333336</v>
      </c>
      <c r="C434">
        <v>2304.8000000000002</v>
      </c>
      <c r="D434">
        <v>2317</v>
      </c>
      <c r="E434">
        <v>2283.6</v>
      </c>
      <c r="F434">
        <v>2303.4</v>
      </c>
      <c r="G434" s="3">
        <f t="shared" si="45"/>
        <v>0</v>
      </c>
      <c r="H434" s="3">
        <f t="shared" si="44"/>
        <v>7.189999999999964</v>
      </c>
      <c r="I434" s="4">
        <f t="shared" si="48"/>
        <v>2244.8970588235293</v>
      </c>
      <c r="J434" s="4">
        <f t="shared" si="47"/>
        <v>2.6060411521555471E-2</v>
      </c>
      <c r="K434">
        <f t="shared" si="49"/>
        <v>0</v>
      </c>
      <c r="L434">
        <f t="shared" si="50"/>
        <v>0</v>
      </c>
      <c r="M434" s="8">
        <f t="shared" si="46"/>
        <v>5.3099999999996506</v>
      </c>
    </row>
    <row r="435" spans="1:13" x14ac:dyDescent="0.25">
      <c r="A435">
        <v>434</v>
      </c>
      <c r="B435" s="1">
        <v>42887</v>
      </c>
      <c r="C435">
        <v>2303.5</v>
      </c>
      <c r="D435">
        <v>2321.1999999999998</v>
      </c>
      <c r="E435">
        <v>2298.4</v>
      </c>
      <c r="F435">
        <v>2319.1999999999998</v>
      </c>
      <c r="G435" s="3">
        <f t="shared" si="45"/>
        <v>1</v>
      </c>
      <c r="H435" s="3">
        <f t="shared" si="44"/>
        <v>7.7399999999999638</v>
      </c>
      <c r="I435" s="4">
        <f t="shared" si="48"/>
        <v>2247.3470588235291</v>
      </c>
      <c r="J435" s="4">
        <f t="shared" si="47"/>
        <v>3.1972338626720775E-2</v>
      </c>
      <c r="K435">
        <f t="shared" si="49"/>
        <v>0</v>
      </c>
      <c r="L435">
        <f t="shared" si="50"/>
        <v>0</v>
      </c>
      <c r="M435" s="8">
        <f t="shared" si="46"/>
        <v>5.3099999999996506</v>
      </c>
    </row>
    <row r="436" spans="1:13" x14ac:dyDescent="0.25">
      <c r="A436">
        <v>435</v>
      </c>
      <c r="B436" s="1">
        <v>42887.041666666664</v>
      </c>
      <c r="C436">
        <v>2319.3000000000002</v>
      </c>
      <c r="D436">
        <v>2370.4</v>
      </c>
      <c r="E436">
        <v>2311.3000000000002</v>
      </c>
      <c r="F436">
        <v>2369.4</v>
      </c>
      <c r="G436" s="3">
        <f t="shared" si="45"/>
        <v>1</v>
      </c>
      <c r="H436" s="3">
        <f t="shared" si="44"/>
        <v>2.2099999999999911</v>
      </c>
      <c r="I436" s="4">
        <f t="shared" si="48"/>
        <v>2251.1999999999998</v>
      </c>
      <c r="J436" s="4">
        <f t="shared" si="47"/>
        <v>5.2505330490405289E-2</v>
      </c>
      <c r="K436">
        <f t="shared" si="49"/>
        <v>0</v>
      </c>
      <c r="L436">
        <f t="shared" si="50"/>
        <v>0</v>
      </c>
      <c r="M436" s="8">
        <f t="shared" si="46"/>
        <v>5.3099999999996506</v>
      </c>
    </row>
    <row r="437" spans="1:13" x14ac:dyDescent="0.25">
      <c r="A437">
        <v>436</v>
      </c>
      <c r="B437" s="1">
        <v>42887.083333333336</v>
      </c>
      <c r="C437">
        <v>2369.9</v>
      </c>
      <c r="D437">
        <v>2386.8000000000002</v>
      </c>
      <c r="E437">
        <v>2349.1</v>
      </c>
      <c r="F437">
        <v>2359.9</v>
      </c>
      <c r="G437" s="3">
        <f t="shared" si="45"/>
        <v>0</v>
      </c>
      <c r="H437" s="3">
        <f t="shared" si="44"/>
        <v>3.2099999999999911</v>
      </c>
      <c r="I437" s="4">
        <f t="shared" si="48"/>
        <v>2254.1941176470586</v>
      </c>
      <c r="J437" s="4">
        <f t="shared" si="47"/>
        <v>4.6892981188007887E-2</v>
      </c>
      <c r="K437">
        <f t="shared" si="49"/>
        <v>0</v>
      </c>
      <c r="L437">
        <f t="shared" si="50"/>
        <v>0</v>
      </c>
      <c r="M437" s="8">
        <f t="shared" si="46"/>
        <v>5.3099999999996506</v>
      </c>
    </row>
    <row r="438" spans="1:13" x14ac:dyDescent="0.25">
      <c r="A438">
        <v>437</v>
      </c>
      <c r="B438" s="1">
        <v>42887.125</v>
      </c>
      <c r="C438">
        <v>2360.1</v>
      </c>
      <c r="D438">
        <v>2386.1999999999998</v>
      </c>
      <c r="E438">
        <v>2349.8000000000002</v>
      </c>
      <c r="F438">
        <v>2376.1999999999998</v>
      </c>
      <c r="G438" s="3">
        <f t="shared" si="45"/>
        <v>1</v>
      </c>
      <c r="H438" s="3">
        <f t="shared" si="44"/>
        <v>2.6800000000000184</v>
      </c>
      <c r="I438" s="4">
        <f t="shared" si="48"/>
        <v>2257.7205882352937</v>
      </c>
      <c r="J438" s="4">
        <f t="shared" si="47"/>
        <v>5.24774466699236E-2</v>
      </c>
      <c r="K438">
        <f t="shared" si="49"/>
        <v>0</v>
      </c>
      <c r="L438">
        <f t="shared" si="50"/>
        <v>0</v>
      </c>
      <c r="M438" s="8">
        <f t="shared" si="46"/>
        <v>5.3099999999996506</v>
      </c>
    </row>
    <row r="439" spans="1:13" x14ac:dyDescent="0.25">
      <c r="A439">
        <v>438</v>
      </c>
      <c r="B439" s="1">
        <v>42887.166666666664</v>
      </c>
      <c r="C439">
        <v>2375.9</v>
      </c>
      <c r="D439">
        <v>2402.3000000000002</v>
      </c>
      <c r="E439">
        <v>2358.1</v>
      </c>
      <c r="F439">
        <v>2397.1</v>
      </c>
      <c r="G439" s="3">
        <f t="shared" si="45"/>
        <v>1</v>
      </c>
      <c r="H439" s="3">
        <f t="shared" si="44"/>
        <v>4.5100000000000362</v>
      </c>
      <c r="I439" s="4">
        <f t="shared" si="48"/>
        <v>2262.2794117647063</v>
      </c>
      <c r="J439" s="4">
        <f t="shared" si="47"/>
        <v>5.9595020638996132E-2</v>
      </c>
      <c r="K439">
        <f t="shared" si="49"/>
        <v>0</v>
      </c>
      <c r="L439">
        <f t="shared" si="50"/>
        <v>4.5100000000000362</v>
      </c>
      <c r="M439" s="8">
        <f t="shared" si="46"/>
        <v>9.8199999999996876</v>
      </c>
    </row>
    <row r="440" spans="1:13" x14ac:dyDescent="0.25">
      <c r="A440">
        <v>439</v>
      </c>
      <c r="B440" s="1">
        <v>42887.208333333336</v>
      </c>
      <c r="C440">
        <v>2394.6999999999998</v>
      </c>
      <c r="D440">
        <v>2404.9</v>
      </c>
      <c r="E440">
        <v>2359</v>
      </c>
      <c r="F440">
        <v>2389.5</v>
      </c>
      <c r="G440" s="3">
        <f t="shared" si="45"/>
        <v>0</v>
      </c>
      <c r="H440" s="3">
        <f t="shared" si="44"/>
        <v>4.5200000000000271</v>
      </c>
      <c r="I440" s="4">
        <f t="shared" si="48"/>
        <v>2266.6058823529415</v>
      </c>
      <c r="J440" s="4">
        <f t="shared" si="47"/>
        <v>5.4219447061296444E-2</v>
      </c>
      <c r="K440">
        <f t="shared" si="49"/>
        <v>0</v>
      </c>
      <c r="L440">
        <f t="shared" si="50"/>
        <v>0</v>
      </c>
      <c r="M440" s="8">
        <f t="shared" si="46"/>
        <v>9.8199999999996876</v>
      </c>
    </row>
    <row r="441" spans="1:13" x14ac:dyDescent="0.25">
      <c r="A441">
        <v>440</v>
      </c>
      <c r="B441" s="1">
        <v>42887.25</v>
      </c>
      <c r="C441">
        <v>2389.5</v>
      </c>
      <c r="D441">
        <v>2389.5</v>
      </c>
      <c r="E441">
        <v>2389.5</v>
      </c>
      <c r="F441">
        <v>2389.5</v>
      </c>
      <c r="G441" s="3">
        <f t="shared" si="45"/>
        <v>0</v>
      </c>
      <c r="H441" s="3">
        <f t="shared" si="44"/>
        <v>4.6600000000000366</v>
      </c>
      <c r="I441" s="4">
        <f t="shared" si="48"/>
        <v>2270.7558823529416</v>
      </c>
      <c r="J441" s="4">
        <f t="shared" si="47"/>
        <v>5.229277112959263E-2</v>
      </c>
      <c r="K441">
        <f t="shared" si="49"/>
        <v>0</v>
      </c>
      <c r="L441">
        <f t="shared" si="50"/>
        <v>0</v>
      </c>
      <c r="M441" s="8">
        <f t="shared" si="46"/>
        <v>9.8199999999996876</v>
      </c>
    </row>
    <row r="442" spans="1:13" x14ac:dyDescent="0.25">
      <c r="A442">
        <v>441</v>
      </c>
      <c r="B442" s="1">
        <v>42887.291666666664</v>
      </c>
      <c r="C442">
        <v>2384.1999999999998</v>
      </c>
      <c r="D442">
        <v>2400.8000000000002</v>
      </c>
      <c r="E442">
        <v>2377.1999999999998</v>
      </c>
      <c r="F442">
        <v>2395</v>
      </c>
      <c r="G442" s="3">
        <f t="shared" si="45"/>
        <v>1</v>
      </c>
      <c r="H442" s="3">
        <f t="shared" si="44"/>
        <v>5.3300000000000187</v>
      </c>
      <c r="I442" s="4">
        <f t="shared" si="48"/>
        <v>2276.1764705882356</v>
      </c>
      <c r="J442" s="4">
        <f t="shared" si="47"/>
        <v>5.2203127018994655E-2</v>
      </c>
      <c r="K442">
        <f t="shared" si="49"/>
        <v>0</v>
      </c>
      <c r="L442">
        <f t="shared" si="50"/>
        <v>0</v>
      </c>
      <c r="M442" s="8">
        <f t="shared" si="46"/>
        <v>9.8199999999996876</v>
      </c>
    </row>
    <row r="443" spans="1:13" x14ac:dyDescent="0.25">
      <c r="A443">
        <v>442</v>
      </c>
      <c r="B443" s="1">
        <v>42887.333333333336</v>
      </c>
      <c r="C443">
        <v>2394.9</v>
      </c>
      <c r="D443">
        <v>2449.8000000000002</v>
      </c>
      <c r="E443">
        <v>2394.6</v>
      </c>
      <c r="F443">
        <v>2434.4</v>
      </c>
      <c r="G443" s="3">
        <f t="shared" si="45"/>
        <v>1</v>
      </c>
      <c r="H443" s="3">
        <f t="shared" si="44"/>
        <v>1.5900000000000092</v>
      </c>
      <c r="I443" s="4">
        <f t="shared" si="48"/>
        <v>2284.5117647058828</v>
      </c>
      <c r="J443" s="4">
        <f t="shared" si="47"/>
        <v>6.561062088179459E-2</v>
      </c>
      <c r="K443">
        <f t="shared" si="49"/>
        <v>0</v>
      </c>
      <c r="L443">
        <f t="shared" si="50"/>
        <v>1.5900000000000092</v>
      </c>
      <c r="M443" s="8">
        <f t="shared" si="46"/>
        <v>11.409999999999696</v>
      </c>
    </row>
    <row r="444" spans="1:13" x14ac:dyDescent="0.25">
      <c r="A444">
        <v>443</v>
      </c>
      <c r="B444" s="1">
        <v>42887.375</v>
      </c>
      <c r="C444">
        <v>2434.4</v>
      </c>
      <c r="D444">
        <v>2450</v>
      </c>
      <c r="E444">
        <v>2422.9</v>
      </c>
      <c r="F444">
        <v>2429.3000000000002</v>
      </c>
      <c r="G444" s="3">
        <f t="shared" si="45"/>
        <v>0</v>
      </c>
      <c r="H444" s="3">
        <f t="shared" si="44"/>
        <v>3.4800000000000182</v>
      </c>
      <c r="I444" s="4">
        <f t="shared" si="48"/>
        <v>2291.5</v>
      </c>
      <c r="J444" s="4">
        <f t="shared" si="47"/>
        <v>6.0135282566004866E-2</v>
      </c>
      <c r="K444">
        <f t="shared" si="49"/>
        <v>0</v>
      </c>
      <c r="L444">
        <f t="shared" si="50"/>
        <v>3.4800000000000182</v>
      </c>
      <c r="M444" s="8">
        <f t="shared" si="46"/>
        <v>14.889999999999715</v>
      </c>
    </row>
    <row r="445" spans="1:13" x14ac:dyDescent="0.25">
      <c r="A445">
        <v>444</v>
      </c>
      <c r="B445" s="1">
        <v>42887.416666666664</v>
      </c>
      <c r="C445">
        <v>2429.6</v>
      </c>
      <c r="D445">
        <v>2439.1</v>
      </c>
      <c r="E445">
        <v>2403.5</v>
      </c>
      <c r="F445">
        <v>2431</v>
      </c>
      <c r="G445" s="3">
        <f t="shared" si="45"/>
        <v>1</v>
      </c>
      <c r="H445" s="3">
        <f t="shared" si="44"/>
        <v>-0.66999999999998183</v>
      </c>
      <c r="I445" s="4">
        <f t="shared" si="48"/>
        <v>2297.3470588235296</v>
      </c>
      <c r="J445" s="4">
        <f t="shared" si="47"/>
        <v>5.8177078932477144E-2</v>
      </c>
      <c r="K445">
        <f t="shared" si="49"/>
        <v>0</v>
      </c>
      <c r="L445">
        <f t="shared" si="50"/>
        <v>0</v>
      </c>
      <c r="M445" s="8">
        <f t="shared" si="46"/>
        <v>14.889999999999715</v>
      </c>
    </row>
    <row r="446" spans="1:13" x14ac:dyDescent="0.25">
      <c r="A446">
        <v>445</v>
      </c>
      <c r="B446" s="1">
        <v>42887.458333333336</v>
      </c>
      <c r="C446">
        <v>2431</v>
      </c>
      <c r="D446">
        <v>2464</v>
      </c>
      <c r="E446">
        <v>2419.9</v>
      </c>
      <c r="F446">
        <v>2448.5</v>
      </c>
      <c r="G446" s="3">
        <f t="shared" si="45"/>
        <v>1</v>
      </c>
      <c r="H446" s="3">
        <f t="shared" si="44"/>
        <v>-4.6900000000000093</v>
      </c>
      <c r="I446" s="4">
        <f t="shared" si="48"/>
        <v>2304.2088235294113</v>
      </c>
      <c r="J446" s="4">
        <f t="shared" si="47"/>
        <v>6.2620703035749292E-2</v>
      </c>
      <c r="K446">
        <f t="shared" si="49"/>
        <v>0</v>
      </c>
      <c r="L446">
        <f t="shared" si="50"/>
        <v>-4.6900000000000093</v>
      </c>
      <c r="M446" s="8">
        <f t="shared" si="46"/>
        <v>10.199999999999704</v>
      </c>
    </row>
    <row r="447" spans="1:13" x14ac:dyDescent="0.25">
      <c r="A447">
        <v>446</v>
      </c>
      <c r="B447" s="1">
        <v>42887.5</v>
      </c>
      <c r="C447">
        <v>2448.5</v>
      </c>
      <c r="D447">
        <v>2475.1999999999998</v>
      </c>
      <c r="E447">
        <v>2446.1</v>
      </c>
      <c r="F447">
        <v>2450.6</v>
      </c>
      <c r="G447" s="3">
        <f t="shared" si="45"/>
        <v>1</v>
      </c>
      <c r="H447" s="3">
        <f t="shared" si="44"/>
        <v>-4.9000000000000004</v>
      </c>
      <c r="I447" s="4">
        <f t="shared" si="48"/>
        <v>2310.4705882352941</v>
      </c>
      <c r="J447" s="4">
        <f t="shared" si="47"/>
        <v>6.0649727582870794E-2</v>
      </c>
      <c r="K447">
        <f t="shared" si="49"/>
        <v>0</v>
      </c>
      <c r="L447">
        <f t="shared" si="50"/>
        <v>-4.9000000000000004</v>
      </c>
      <c r="M447" s="8">
        <f t="shared" si="46"/>
        <v>5.2999999999997041</v>
      </c>
    </row>
    <row r="448" spans="1:13" x14ac:dyDescent="0.25">
      <c r="A448">
        <v>447</v>
      </c>
      <c r="B448" s="1">
        <v>42887.541666666664</v>
      </c>
      <c r="C448">
        <v>2450</v>
      </c>
      <c r="D448">
        <v>2468.8000000000002</v>
      </c>
      <c r="E448">
        <v>2441.1</v>
      </c>
      <c r="F448">
        <v>2463.8000000000002</v>
      </c>
      <c r="G448" s="3">
        <f t="shared" si="45"/>
        <v>1</v>
      </c>
      <c r="H448" s="3">
        <f t="shared" si="44"/>
        <v>-4.7500000000000453</v>
      </c>
      <c r="I448" s="4">
        <f t="shared" si="48"/>
        <v>2318.6882352941179</v>
      </c>
      <c r="J448" s="4">
        <f t="shared" si="47"/>
        <v>6.2583560177280617E-2</v>
      </c>
      <c r="K448">
        <f t="shared" si="49"/>
        <v>0</v>
      </c>
      <c r="L448">
        <f t="shared" si="50"/>
        <v>-4.7500000000000453</v>
      </c>
      <c r="M448" s="8">
        <f t="shared" si="46"/>
        <v>0.54999999999965876</v>
      </c>
    </row>
    <row r="449" spans="1:13" x14ac:dyDescent="0.25">
      <c r="A449">
        <v>448</v>
      </c>
      <c r="B449" s="1">
        <v>42887.583333333336</v>
      </c>
      <c r="C449">
        <v>2463.4</v>
      </c>
      <c r="D449">
        <v>2469</v>
      </c>
      <c r="E449">
        <v>2417.8000000000002</v>
      </c>
      <c r="F449">
        <v>2423.3000000000002</v>
      </c>
      <c r="G449" s="3">
        <f t="shared" si="45"/>
        <v>0</v>
      </c>
      <c r="H449" s="3">
        <f t="shared" si="44"/>
        <v>-0.74000000000005461</v>
      </c>
      <c r="I449" s="4">
        <f t="shared" si="48"/>
        <v>2325.123529411765</v>
      </c>
      <c r="J449" s="4">
        <f t="shared" si="47"/>
        <v>4.222419555191248E-2</v>
      </c>
      <c r="K449">
        <f t="shared" si="49"/>
        <v>0</v>
      </c>
      <c r="L449">
        <f t="shared" si="50"/>
        <v>0</v>
      </c>
      <c r="M449" s="8">
        <f t="shared" si="46"/>
        <v>0.54999999999965876</v>
      </c>
    </row>
    <row r="450" spans="1:13" x14ac:dyDescent="0.25">
      <c r="A450">
        <v>449</v>
      </c>
      <c r="B450" s="1">
        <v>42887.625</v>
      </c>
      <c r="C450">
        <v>2421.9</v>
      </c>
      <c r="D450">
        <v>2424.5</v>
      </c>
      <c r="E450">
        <v>2378.1</v>
      </c>
      <c r="F450">
        <v>2399.1999999999998</v>
      </c>
      <c r="G450" s="3">
        <f t="shared" si="45"/>
        <v>0</v>
      </c>
      <c r="H450" s="3">
        <f t="shared" si="44"/>
        <v>2.7899999999999636</v>
      </c>
      <c r="I450" s="4">
        <f t="shared" si="48"/>
        <v>2330.2058823529414</v>
      </c>
      <c r="J450" s="4">
        <f t="shared" si="47"/>
        <v>2.9608593030153729E-2</v>
      </c>
      <c r="K450">
        <f t="shared" si="49"/>
        <v>0</v>
      </c>
      <c r="L450">
        <f t="shared" si="50"/>
        <v>0</v>
      </c>
      <c r="M450" s="8">
        <f t="shared" si="46"/>
        <v>0.54999999999965876</v>
      </c>
    </row>
    <row r="451" spans="1:13" x14ac:dyDescent="0.25">
      <c r="A451">
        <v>450</v>
      </c>
      <c r="B451" s="1">
        <v>42887.666666666664</v>
      </c>
      <c r="C451">
        <v>2399.1999999999998</v>
      </c>
      <c r="D451">
        <v>2399.1999999999998</v>
      </c>
      <c r="E451">
        <v>2399.1999999999998</v>
      </c>
      <c r="F451">
        <v>2399.1999999999998</v>
      </c>
      <c r="G451" s="3">
        <f t="shared" si="45"/>
        <v>0</v>
      </c>
      <c r="H451" s="3">
        <f t="shared" ref="H451:H514" si="51">((F452-C452)+(F453-C453)+(F454-C454)+(F455-C455))*0.1</f>
        <v>5.1399999999999642</v>
      </c>
      <c r="I451" s="4">
        <f t="shared" si="48"/>
        <v>2334.8323529411769</v>
      </c>
      <c r="J451" s="4">
        <f t="shared" si="47"/>
        <v>2.756842347920152E-2</v>
      </c>
      <c r="K451">
        <f t="shared" si="49"/>
        <v>0</v>
      </c>
      <c r="L451">
        <f t="shared" si="50"/>
        <v>0</v>
      </c>
      <c r="M451" s="8">
        <f t="shared" si="46"/>
        <v>0.54999999999965876</v>
      </c>
    </row>
    <row r="452" spans="1:13" x14ac:dyDescent="0.25">
      <c r="A452">
        <v>451</v>
      </c>
      <c r="B452" s="1">
        <v>42887.708333333336</v>
      </c>
      <c r="C452">
        <v>2355.9</v>
      </c>
      <c r="D452">
        <v>2376.1999999999998</v>
      </c>
      <c r="E452">
        <v>2319.6999999999998</v>
      </c>
      <c r="F452">
        <v>2371.1999999999998</v>
      </c>
      <c r="G452" s="3">
        <f t="shared" si="45"/>
        <v>0</v>
      </c>
      <c r="H452" s="3">
        <f t="shared" si="51"/>
        <v>2.6500000000000004</v>
      </c>
      <c r="I452" s="4">
        <f t="shared" si="48"/>
        <v>2339.1470588235293</v>
      </c>
      <c r="J452" s="4">
        <f t="shared" si="47"/>
        <v>1.3702832857627856E-2</v>
      </c>
      <c r="K452">
        <f t="shared" si="49"/>
        <v>0</v>
      </c>
      <c r="L452">
        <f t="shared" si="50"/>
        <v>0</v>
      </c>
      <c r="M452" s="8">
        <f t="shared" si="46"/>
        <v>0.54999999999965876</v>
      </c>
    </row>
    <row r="453" spans="1:13" x14ac:dyDescent="0.25">
      <c r="A453">
        <v>452</v>
      </c>
      <c r="B453" s="1">
        <v>42887.75</v>
      </c>
      <c r="C453">
        <v>2371.1999999999998</v>
      </c>
      <c r="D453">
        <v>2371.1999999999998</v>
      </c>
      <c r="E453">
        <v>2371.1999999999998</v>
      </c>
      <c r="F453">
        <v>2371.1999999999998</v>
      </c>
      <c r="G453" s="3">
        <f t="shared" si="45"/>
        <v>0</v>
      </c>
      <c r="H453" s="3">
        <f t="shared" si="51"/>
        <v>1.7400000000000091</v>
      </c>
      <c r="I453" s="4">
        <f t="shared" si="48"/>
        <v>2343.8529411764703</v>
      </c>
      <c r="J453" s="4">
        <f t="shared" si="47"/>
        <v>1.1667565973572991E-2</v>
      </c>
      <c r="K453">
        <f t="shared" si="49"/>
        <v>0</v>
      </c>
      <c r="L453">
        <f t="shared" si="50"/>
        <v>0</v>
      </c>
      <c r="M453" s="8">
        <f t="shared" si="46"/>
        <v>0.54999999999965876</v>
      </c>
    </row>
    <row r="454" spans="1:13" x14ac:dyDescent="0.25">
      <c r="A454">
        <v>453</v>
      </c>
      <c r="B454" s="1">
        <v>42887.791666666664</v>
      </c>
      <c r="C454">
        <v>2373.1</v>
      </c>
      <c r="D454">
        <v>2387.4</v>
      </c>
      <c r="E454">
        <v>2353.1</v>
      </c>
      <c r="F454">
        <v>2385.6999999999998</v>
      </c>
      <c r="G454" s="3">
        <f t="shared" si="45"/>
        <v>1</v>
      </c>
      <c r="H454" s="3">
        <f t="shared" si="51"/>
        <v>3.1100000000000367</v>
      </c>
      <c r="I454" s="4">
        <f t="shared" si="48"/>
        <v>2348.5029411764704</v>
      </c>
      <c r="J454" s="4">
        <f t="shared" si="47"/>
        <v>1.5838625607552226E-2</v>
      </c>
      <c r="K454">
        <f t="shared" si="49"/>
        <v>0</v>
      </c>
      <c r="L454">
        <f t="shared" si="50"/>
        <v>0</v>
      </c>
      <c r="M454" s="8">
        <f t="shared" si="46"/>
        <v>0.54999999999965876</v>
      </c>
    </row>
    <row r="455" spans="1:13" x14ac:dyDescent="0.25">
      <c r="A455">
        <v>454</v>
      </c>
      <c r="B455" s="1">
        <v>42887.833333333336</v>
      </c>
      <c r="C455">
        <v>2385.9</v>
      </c>
      <c r="D455">
        <v>2417.6</v>
      </c>
      <c r="E455">
        <v>2382.3000000000002</v>
      </c>
      <c r="F455">
        <v>2409.4</v>
      </c>
      <c r="G455" s="3">
        <f t="shared" si="45"/>
        <v>1</v>
      </c>
      <c r="H455" s="3">
        <f t="shared" si="51"/>
        <v>-0.68999999999996364</v>
      </c>
      <c r="I455" s="4">
        <f t="shared" si="48"/>
        <v>2353.3411764705875</v>
      </c>
      <c r="J455" s="4">
        <f t="shared" si="47"/>
        <v>2.3820950438425914E-2</v>
      </c>
      <c r="K455">
        <f t="shared" si="49"/>
        <v>0</v>
      </c>
      <c r="L455">
        <f t="shared" si="50"/>
        <v>0</v>
      </c>
      <c r="M455" s="8">
        <f t="shared" si="46"/>
        <v>0.54999999999965876</v>
      </c>
    </row>
    <row r="456" spans="1:13" x14ac:dyDescent="0.25">
      <c r="A456">
        <v>455</v>
      </c>
      <c r="B456" s="1">
        <v>42887.875</v>
      </c>
      <c r="C456">
        <v>2411.1</v>
      </c>
      <c r="D456">
        <v>2415.1999999999998</v>
      </c>
      <c r="E456">
        <v>2386</v>
      </c>
      <c r="F456">
        <v>2401.5</v>
      </c>
      <c r="G456" s="3">
        <f t="shared" si="45"/>
        <v>0</v>
      </c>
      <c r="H456" s="3">
        <f t="shared" si="51"/>
        <v>1.1800000000000181</v>
      </c>
      <c r="I456" s="4">
        <f t="shared" si="48"/>
        <v>2358.126470588235</v>
      </c>
      <c r="J456" s="4">
        <f t="shared" si="47"/>
        <v>1.8393215950349484E-2</v>
      </c>
      <c r="K456">
        <f t="shared" si="49"/>
        <v>0</v>
      </c>
      <c r="L456">
        <f t="shared" si="50"/>
        <v>0</v>
      </c>
      <c r="M456" s="8">
        <f t="shared" si="46"/>
        <v>0.54999999999965876</v>
      </c>
    </row>
    <row r="457" spans="1:13" x14ac:dyDescent="0.25">
      <c r="A457">
        <v>456</v>
      </c>
      <c r="B457" s="1">
        <v>42887.916666666664</v>
      </c>
      <c r="C457">
        <v>2401.5</v>
      </c>
      <c r="D457">
        <v>2410.6</v>
      </c>
      <c r="E457">
        <v>2367.6999999999998</v>
      </c>
      <c r="F457">
        <v>2392.4</v>
      </c>
      <c r="G457" s="3">
        <f t="shared" si="45"/>
        <v>0</v>
      </c>
      <c r="H457" s="3">
        <f t="shared" si="51"/>
        <v>3.3400000000000092</v>
      </c>
      <c r="I457" s="4">
        <f t="shared" si="48"/>
        <v>2363.5205882352934</v>
      </c>
      <c r="J457" s="4">
        <f t="shared" si="47"/>
        <v>1.2218811170275901E-2</v>
      </c>
      <c r="K457">
        <f t="shared" si="49"/>
        <v>0</v>
      </c>
      <c r="L457">
        <f t="shared" si="50"/>
        <v>0</v>
      </c>
      <c r="M457" s="8">
        <f t="shared" si="46"/>
        <v>0.54999999999965876</v>
      </c>
    </row>
    <row r="458" spans="1:13" x14ac:dyDescent="0.25">
      <c r="A458">
        <v>457</v>
      </c>
      <c r="B458" s="1">
        <v>42887.958333333336</v>
      </c>
      <c r="C458">
        <v>2392.1</v>
      </c>
      <c r="D458">
        <v>2419.1</v>
      </c>
      <c r="E458">
        <v>2375.5</v>
      </c>
      <c r="F458">
        <v>2418.4</v>
      </c>
      <c r="G458" s="3">
        <f t="shared" si="45"/>
        <v>1</v>
      </c>
      <c r="H458" s="3">
        <f t="shared" si="51"/>
        <v>2.2799999999999727</v>
      </c>
      <c r="I458" s="4">
        <f t="shared" si="48"/>
        <v>2369.2882352941174</v>
      </c>
      <c r="J458" s="4">
        <f t="shared" si="47"/>
        <v>2.0728488823896107E-2</v>
      </c>
      <c r="K458">
        <f t="shared" si="49"/>
        <v>0</v>
      </c>
      <c r="L458">
        <f t="shared" si="50"/>
        <v>0</v>
      </c>
      <c r="M458" s="8">
        <f t="shared" si="46"/>
        <v>0.54999999999965876</v>
      </c>
    </row>
    <row r="459" spans="1:13" x14ac:dyDescent="0.25">
      <c r="A459">
        <v>458</v>
      </c>
      <c r="B459" s="1">
        <v>42888</v>
      </c>
      <c r="C459">
        <v>2418.4</v>
      </c>
      <c r="D459">
        <v>2418.9</v>
      </c>
      <c r="E459">
        <v>2388.3000000000002</v>
      </c>
      <c r="F459">
        <v>2403.9</v>
      </c>
      <c r="G459" s="3">
        <f t="shared" si="45"/>
        <v>0</v>
      </c>
      <c r="H459" s="3">
        <f t="shared" si="51"/>
        <v>2.579999999999973</v>
      </c>
      <c r="I459" s="4">
        <f t="shared" si="48"/>
        <v>2374.4117647058815</v>
      </c>
      <c r="J459" s="4">
        <f t="shared" si="47"/>
        <v>1.2419175027871043E-2</v>
      </c>
      <c r="K459">
        <f t="shared" si="49"/>
        <v>0</v>
      </c>
      <c r="L459">
        <f t="shared" si="50"/>
        <v>0</v>
      </c>
      <c r="M459" s="8">
        <f t="shared" si="46"/>
        <v>0.54999999999965876</v>
      </c>
    </row>
    <row r="460" spans="1:13" x14ac:dyDescent="0.25">
      <c r="A460">
        <v>459</v>
      </c>
      <c r="B460" s="1">
        <v>42888.041666666664</v>
      </c>
      <c r="C460">
        <v>2403.9</v>
      </c>
      <c r="D460">
        <v>2414.8000000000002</v>
      </c>
      <c r="E460">
        <v>2380.1</v>
      </c>
      <c r="F460">
        <v>2413</v>
      </c>
      <c r="G460" s="3">
        <f t="shared" si="45"/>
        <v>1</v>
      </c>
      <c r="H460" s="3">
        <f t="shared" si="51"/>
        <v>1.3899999999999637</v>
      </c>
      <c r="I460" s="4">
        <f t="shared" si="48"/>
        <v>2378.3970588235284</v>
      </c>
      <c r="J460" s="4">
        <f t="shared" si="47"/>
        <v>1.4548849633033045E-2</v>
      </c>
      <c r="K460">
        <f t="shared" si="49"/>
        <v>0</v>
      </c>
      <c r="L460">
        <f t="shared" si="50"/>
        <v>0</v>
      </c>
      <c r="M460" s="8">
        <f t="shared" si="46"/>
        <v>0.54999999999965876</v>
      </c>
    </row>
    <row r="461" spans="1:13" x14ac:dyDescent="0.25">
      <c r="A461">
        <v>460</v>
      </c>
      <c r="B461" s="1">
        <v>42888.083333333336</v>
      </c>
      <c r="C461">
        <v>2413</v>
      </c>
      <c r="D461">
        <v>2432.8000000000002</v>
      </c>
      <c r="E461">
        <v>2402.8000000000002</v>
      </c>
      <c r="F461">
        <v>2425.5</v>
      </c>
      <c r="G461" s="3">
        <f t="shared" si="45"/>
        <v>1</v>
      </c>
      <c r="H461" s="3">
        <f t="shared" si="51"/>
        <v>1.9099999999999455</v>
      </c>
      <c r="I461" s="4">
        <f t="shared" si="48"/>
        <v>2382.1676470588227</v>
      </c>
      <c r="J461" s="4">
        <f t="shared" si="47"/>
        <v>1.8190303690287291E-2</v>
      </c>
      <c r="K461">
        <f t="shared" si="49"/>
        <v>0</v>
      </c>
      <c r="L461">
        <f t="shared" si="50"/>
        <v>0</v>
      </c>
      <c r="M461" s="8">
        <f t="shared" si="46"/>
        <v>0.54999999999965876</v>
      </c>
    </row>
    <row r="462" spans="1:13" x14ac:dyDescent="0.25">
      <c r="A462">
        <v>461</v>
      </c>
      <c r="B462" s="1">
        <v>42888.125</v>
      </c>
      <c r="C462">
        <v>2425.5</v>
      </c>
      <c r="D462">
        <v>2445.6999999999998</v>
      </c>
      <c r="E462">
        <v>2411.8000000000002</v>
      </c>
      <c r="F462">
        <v>2441.1999999999998</v>
      </c>
      <c r="G462" s="3">
        <f t="shared" si="45"/>
        <v>1</v>
      </c>
      <c r="H462" s="3">
        <f t="shared" si="51"/>
        <v>0.33999999999996366</v>
      </c>
      <c r="I462" s="4">
        <f t="shared" si="48"/>
        <v>2385.4176470588227</v>
      </c>
      <c r="J462" s="4">
        <f t="shared" si="47"/>
        <v>2.3384732233349581E-2</v>
      </c>
      <c r="K462">
        <f t="shared" si="49"/>
        <v>0</v>
      </c>
      <c r="L462">
        <f t="shared" si="50"/>
        <v>0</v>
      </c>
      <c r="M462" s="8">
        <f t="shared" si="46"/>
        <v>0.54999999999965876</v>
      </c>
    </row>
    <row r="463" spans="1:13" x14ac:dyDescent="0.25">
      <c r="A463">
        <v>462</v>
      </c>
      <c r="B463" s="1">
        <v>42888.166666666664</v>
      </c>
      <c r="C463">
        <v>2441.4</v>
      </c>
      <c r="D463">
        <v>2443.5</v>
      </c>
      <c r="E463">
        <v>2418</v>
      </c>
      <c r="F463">
        <v>2429.9</v>
      </c>
      <c r="G463" s="3">
        <f t="shared" si="45"/>
        <v>0</v>
      </c>
      <c r="H463" s="3">
        <f t="shared" si="51"/>
        <v>6.9999999999981813E-2</v>
      </c>
      <c r="I463" s="4">
        <f t="shared" si="48"/>
        <v>2388.5764705882343</v>
      </c>
      <c r="J463" s="4">
        <f t="shared" si="47"/>
        <v>1.73004841672868E-2</v>
      </c>
      <c r="K463">
        <f t="shared" si="49"/>
        <v>0</v>
      </c>
      <c r="L463">
        <f t="shared" si="50"/>
        <v>0</v>
      </c>
      <c r="M463" s="8">
        <f t="shared" si="46"/>
        <v>0.54999999999965876</v>
      </c>
    </row>
    <row r="464" spans="1:13" x14ac:dyDescent="0.25">
      <c r="A464">
        <v>463</v>
      </c>
      <c r="B464" s="1">
        <v>42888.208333333336</v>
      </c>
      <c r="C464">
        <v>2431</v>
      </c>
      <c r="D464">
        <v>2436.9</v>
      </c>
      <c r="E464">
        <v>2410.3000000000002</v>
      </c>
      <c r="F464">
        <v>2428.1999999999998</v>
      </c>
      <c r="G464" s="3">
        <f t="shared" si="45"/>
        <v>0</v>
      </c>
      <c r="H464" s="3">
        <f t="shared" si="51"/>
        <v>1.7799999999999727</v>
      </c>
      <c r="I464" s="4">
        <f t="shared" si="48"/>
        <v>2392.4647058823521</v>
      </c>
      <c r="J464" s="4">
        <f t="shared" si="47"/>
        <v>1.4936602420836387E-2</v>
      </c>
      <c r="K464">
        <f t="shared" si="49"/>
        <v>0</v>
      </c>
      <c r="L464">
        <f t="shared" si="50"/>
        <v>0</v>
      </c>
      <c r="M464" s="8">
        <f t="shared" si="46"/>
        <v>0.54999999999965876</v>
      </c>
    </row>
    <row r="465" spans="1:13" x14ac:dyDescent="0.25">
      <c r="A465">
        <v>464</v>
      </c>
      <c r="B465" s="1">
        <v>42888.25</v>
      </c>
      <c r="C465">
        <v>2420.5</v>
      </c>
      <c r="D465">
        <v>2438.8000000000002</v>
      </c>
      <c r="E465">
        <v>2412.6</v>
      </c>
      <c r="F465">
        <v>2438.1999999999998</v>
      </c>
      <c r="G465" s="3">
        <f t="shared" si="45"/>
        <v>1</v>
      </c>
      <c r="H465" s="3">
        <f t="shared" si="51"/>
        <v>-1.7400000000000091</v>
      </c>
      <c r="I465" s="4">
        <f t="shared" si="48"/>
        <v>2396.9617647058813</v>
      </c>
      <c r="J465" s="4">
        <f t="shared" si="47"/>
        <v>1.7204377600565923E-2</v>
      </c>
      <c r="K465">
        <f t="shared" si="49"/>
        <v>0</v>
      </c>
      <c r="L465">
        <f t="shared" si="50"/>
        <v>0</v>
      </c>
      <c r="M465" s="8">
        <f t="shared" si="46"/>
        <v>0.54999999999965876</v>
      </c>
    </row>
    <row r="466" spans="1:13" x14ac:dyDescent="0.25">
      <c r="A466">
        <v>465</v>
      </c>
      <c r="B466" s="1">
        <v>42888.291666666664</v>
      </c>
      <c r="C466">
        <v>2438.1999999999998</v>
      </c>
      <c r="D466">
        <v>2449</v>
      </c>
      <c r="E466">
        <v>2428.6999999999998</v>
      </c>
      <c r="F466">
        <v>2438.1999999999998</v>
      </c>
      <c r="G466" s="3">
        <f t="shared" si="45"/>
        <v>0</v>
      </c>
      <c r="H466" s="3">
        <f t="shared" si="51"/>
        <v>-0.76999999999998181</v>
      </c>
      <c r="I466" s="4">
        <f t="shared" si="48"/>
        <v>2401.5088235294115</v>
      </c>
      <c r="J466" s="4">
        <f t="shared" si="47"/>
        <v>1.5278385034898534E-2</v>
      </c>
      <c r="K466">
        <f t="shared" si="49"/>
        <v>0</v>
      </c>
      <c r="L466">
        <f t="shared" si="50"/>
        <v>0</v>
      </c>
      <c r="M466" s="8">
        <f t="shared" si="46"/>
        <v>0.54999999999965876</v>
      </c>
    </row>
    <row r="467" spans="1:13" x14ac:dyDescent="0.25">
      <c r="A467">
        <v>466</v>
      </c>
      <c r="B467" s="1">
        <v>42888.333333333336</v>
      </c>
      <c r="C467">
        <v>2438</v>
      </c>
      <c r="D467">
        <v>2443.5</v>
      </c>
      <c r="E467">
        <v>2416.9</v>
      </c>
      <c r="F467">
        <v>2423.8000000000002</v>
      </c>
      <c r="G467" s="3">
        <f t="shared" ref="G467:G530" si="52">IF(F467&gt;F466,1,0)</f>
        <v>0</v>
      </c>
      <c r="H467" s="3">
        <f t="shared" si="51"/>
        <v>0.55000000000000004</v>
      </c>
      <c r="I467" s="4">
        <f t="shared" si="48"/>
        <v>2405.0058823529407</v>
      </c>
      <c r="J467" s="4">
        <f t="shared" si="47"/>
        <v>7.8145828186799715E-3</v>
      </c>
      <c r="K467">
        <f t="shared" si="49"/>
        <v>0</v>
      </c>
      <c r="L467">
        <f t="shared" si="50"/>
        <v>0</v>
      </c>
      <c r="M467" s="8">
        <f t="shared" ref="M467:M530" si="53">K467+L467+M466</f>
        <v>0.54999999999965876</v>
      </c>
    </row>
    <row r="468" spans="1:13" x14ac:dyDescent="0.25">
      <c r="A468">
        <v>467</v>
      </c>
      <c r="B468" s="1">
        <v>42888.375</v>
      </c>
      <c r="C468">
        <v>2423.8000000000002</v>
      </c>
      <c r="D468">
        <v>2440.6999999999998</v>
      </c>
      <c r="E468">
        <v>2416.1</v>
      </c>
      <c r="F468">
        <v>2438.1</v>
      </c>
      <c r="G468" s="3">
        <f t="shared" si="52"/>
        <v>1</v>
      </c>
      <c r="H468" s="3">
        <f t="shared" si="51"/>
        <v>-4.4299999999999731</v>
      </c>
      <c r="I468" s="4">
        <f t="shared" si="48"/>
        <v>2408.9676470588233</v>
      </c>
      <c r="J468" s="4">
        <f t="shared" si="47"/>
        <v>1.209329356363309E-2</v>
      </c>
      <c r="K468">
        <f t="shared" si="49"/>
        <v>0</v>
      </c>
      <c r="L468">
        <f t="shared" si="50"/>
        <v>0</v>
      </c>
      <c r="M468" s="8">
        <f t="shared" si="53"/>
        <v>0.54999999999965876</v>
      </c>
    </row>
    <row r="469" spans="1:13" x14ac:dyDescent="0.25">
      <c r="A469">
        <v>468</v>
      </c>
      <c r="B469" s="1">
        <v>42888.416666666664</v>
      </c>
      <c r="C469">
        <v>2436.6</v>
      </c>
      <c r="D469">
        <v>2441.6</v>
      </c>
      <c r="E469">
        <v>2418.6</v>
      </c>
      <c r="F469">
        <v>2419.1</v>
      </c>
      <c r="G469" s="3">
        <f t="shared" si="52"/>
        <v>0</v>
      </c>
      <c r="H469" s="3">
        <f t="shared" si="51"/>
        <v>-1.0299999999999727</v>
      </c>
      <c r="I469" s="4">
        <f t="shared" si="48"/>
        <v>2411.9058823529408</v>
      </c>
      <c r="J469" s="4">
        <f t="shared" si="47"/>
        <v>2.9827522291379083E-3</v>
      </c>
      <c r="K469">
        <f t="shared" si="49"/>
        <v>0</v>
      </c>
      <c r="L469">
        <f t="shared" si="50"/>
        <v>0</v>
      </c>
      <c r="M469" s="8">
        <f t="shared" si="53"/>
        <v>0.54999999999965876</v>
      </c>
    </row>
    <row r="470" spans="1:13" x14ac:dyDescent="0.25">
      <c r="A470">
        <v>469</v>
      </c>
      <c r="B470" s="1">
        <v>42888.458333333336</v>
      </c>
      <c r="C470">
        <v>2419.1</v>
      </c>
      <c r="D470">
        <v>2430.6</v>
      </c>
      <c r="E470">
        <v>2405</v>
      </c>
      <c r="F470">
        <v>2428.8000000000002</v>
      </c>
      <c r="G470" s="3">
        <f t="shared" si="52"/>
        <v>1</v>
      </c>
      <c r="H470" s="3">
        <f t="shared" si="51"/>
        <v>-0.1800000000000182</v>
      </c>
      <c r="I470" s="4">
        <f t="shared" si="48"/>
        <v>2413.6529411764704</v>
      </c>
      <c r="J470" s="4">
        <f t="shared" ref="J470:J533" si="54">(F470/I470)-1</f>
        <v>6.2755744892415422E-3</v>
      </c>
      <c r="K470">
        <f t="shared" si="49"/>
        <v>0</v>
      </c>
      <c r="L470">
        <f t="shared" si="50"/>
        <v>0</v>
      </c>
      <c r="M470" s="8">
        <f t="shared" si="53"/>
        <v>0.54999999999965876</v>
      </c>
    </row>
    <row r="471" spans="1:13" x14ac:dyDescent="0.25">
      <c r="A471">
        <v>470</v>
      </c>
      <c r="B471" s="1">
        <v>42888.5</v>
      </c>
      <c r="C471">
        <v>2426.1</v>
      </c>
      <c r="D471">
        <v>2435.4</v>
      </c>
      <c r="E471">
        <v>2413.6</v>
      </c>
      <c r="F471">
        <v>2425.1</v>
      </c>
      <c r="G471" s="3">
        <f t="shared" si="52"/>
        <v>0</v>
      </c>
      <c r="H471" s="3">
        <f t="shared" si="51"/>
        <v>-4.5474735088646414E-14</v>
      </c>
      <c r="I471" s="4">
        <f t="shared" si="48"/>
        <v>2415.5705882352945</v>
      </c>
      <c r="J471" s="4">
        <f t="shared" si="54"/>
        <v>3.9449941190363713E-3</v>
      </c>
      <c r="K471">
        <f t="shared" si="49"/>
        <v>0</v>
      </c>
      <c r="L471">
        <f t="shared" si="50"/>
        <v>0</v>
      </c>
      <c r="M471" s="8">
        <f t="shared" si="53"/>
        <v>0.54999999999965876</v>
      </c>
    </row>
    <row r="472" spans="1:13" x14ac:dyDescent="0.25">
      <c r="A472">
        <v>471</v>
      </c>
      <c r="B472" s="1">
        <v>42888.541666666664</v>
      </c>
      <c r="C472">
        <v>2424.8000000000002</v>
      </c>
      <c r="D472">
        <v>2430.9</v>
      </c>
      <c r="E472">
        <v>2386.9</v>
      </c>
      <c r="F472">
        <v>2389.3000000000002</v>
      </c>
      <c r="G472" s="3">
        <f t="shared" si="52"/>
        <v>0</v>
      </c>
      <c r="H472" s="3">
        <f t="shared" si="51"/>
        <v>3.0999999999999548</v>
      </c>
      <c r="I472" s="4">
        <f t="shared" si="48"/>
        <v>2415.9558823529414</v>
      </c>
      <c r="J472" s="4">
        <f t="shared" si="54"/>
        <v>-1.1033265362023315E-2</v>
      </c>
      <c r="K472">
        <f t="shared" si="49"/>
        <v>-3.0999999999999548</v>
      </c>
      <c r="L472">
        <f t="shared" si="50"/>
        <v>0</v>
      </c>
      <c r="M472" s="8">
        <f t="shared" si="53"/>
        <v>-2.550000000000296</v>
      </c>
    </row>
    <row r="473" spans="1:13" x14ac:dyDescent="0.25">
      <c r="A473">
        <v>472</v>
      </c>
      <c r="B473" s="1">
        <v>42888.583333333336</v>
      </c>
      <c r="C473">
        <v>2389.5</v>
      </c>
      <c r="D473">
        <v>2418.6</v>
      </c>
      <c r="E473">
        <v>2379.4</v>
      </c>
      <c r="F473">
        <v>2406</v>
      </c>
      <c r="G473" s="3">
        <f t="shared" si="52"/>
        <v>1</v>
      </c>
      <c r="H473" s="3">
        <f t="shared" si="51"/>
        <v>1.2799999999999727</v>
      </c>
      <c r="I473" s="4">
        <f t="shared" si="48"/>
        <v>2416.2176470588238</v>
      </c>
      <c r="J473" s="4">
        <f t="shared" si="54"/>
        <v>-4.228777598434208E-3</v>
      </c>
      <c r="K473">
        <f t="shared" si="49"/>
        <v>0</v>
      </c>
      <c r="L473">
        <f t="shared" si="50"/>
        <v>0</v>
      </c>
      <c r="M473" s="8">
        <f t="shared" si="53"/>
        <v>-2.550000000000296</v>
      </c>
    </row>
    <row r="474" spans="1:13" x14ac:dyDescent="0.25">
      <c r="A474">
        <v>473</v>
      </c>
      <c r="B474" s="1">
        <v>42888.625</v>
      </c>
      <c r="C474">
        <v>2406</v>
      </c>
      <c r="D474">
        <v>2425</v>
      </c>
      <c r="E474">
        <v>2401.6</v>
      </c>
      <c r="F474">
        <v>2424.1999999999998</v>
      </c>
      <c r="G474" s="3">
        <f t="shared" si="52"/>
        <v>1</v>
      </c>
      <c r="H474" s="3">
        <f t="shared" si="51"/>
        <v>-0.94000000000000916</v>
      </c>
      <c r="I474" s="4">
        <f t="shared" si="48"/>
        <v>2417.2382352941181</v>
      </c>
      <c r="J474" s="4">
        <f t="shared" si="54"/>
        <v>2.8800490593905437E-3</v>
      </c>
      <c r="K474">
        <f t="shared" si="49"/>
        <v>0</v>
      </c>
      <c r="L474">
        <f t="shared" si="50"/>
        <v>0</v>
      </c>
      <c r="M474" s="8">
        <f t="shared" si="53"/>
        <v>-2.550000000000296</v>
      </c>
    </row>
    <row r="475" spans="1:13" x14ac:dyDescent="0.25">
      <c r="A475">
        <v>474</v>
      </c>
      <c r="B475" s="1">
        <v>42888.666666666664</v>
      </c>
      <c r="C475">
        <v>2424.4</v>
      </c>
      <c r="D475">
        <v>2436.9</v>
      </c>
      <c r="E475">
        <v>2417.1</v>
      </c>
      <c r="F475">
        <v>2425.1999999999998</v>
      </c>
      <c r="G475" s="3">
        <f t="shared" si="52"/>
        <v>1</v>
      </c>
      <c r="H475" s="3">
        <f t="shared" si="51"/>
        <v>0.4300000000000182</v>
      </c>
      <c r="I475" s="4">
        <f t="shared" si="48"/>
        <v>2418.2882352941178</v>
      </c>
      <c r="J475" s="4">
        <f t="shared" si="54"/>
        <v>2.8581227849546753E-3</v>
      </c>
      <c r="K475">
        <f t="shared" si="49"/>
        <v>0</v>
      </c>
      <c r="L475">
        <f t="shared" si="50"/>
        <v>0</v>
      </c>
      <c r="M475" s="8">
        <f t="shared" si="53"/>
        <v>-2.550000000000296</v>
      </c>
    </row>
    <row r="476" spans="1:13" x14ac:dyDescent="0.25">
      <c r="A476">
        <v>475</v>
      </c>
      <c r="B476" s="1">
        <v>42888.708333333336</v>
      </c>
      <c r="C476">
        <v>2425.9</v>
      </c>
      <c r="D476">
        <v>2426.8000000000002</v>
      </c>
      <c r="E476">
        <v>2391.6</v>
      </c>
      <c r="F476">
        <v>2421.4</v>
      </c>
      <c r="G476" s="3">
        <f t="shared" si="52"/>
        <v>0</v>
      </c>
      <c r="H476" s="3">
        <f t="shared" si="51"/>
        <v>1.4900000000000091</v>
      </c>
      <c r="I476" s="4">
        <f t="shared" si="48"/>
        <v>2419.0647058823529</v>
      </c>
      <c r="J476" s="4">
        <f t="shared" si="54"/>
        <v>9.6537067072599569E-4</v>
      </c>
      <c r="K476">
        <f t="shared" si="49"/>
        <v>0</v>
      </c>
      <c r="L476">
        <f t="shared" si="50"/>
        <v>0</v>
      </c>
      <c r="M476" s="8">
        <f t="shared" si="53"/>
        <v>-2.550000000000296</v>
      </c>
    </row>
    <row r="477" spans="1:13" x14ac:dyDescent="0.25">
      <c r="A477">
        <v>476</v>
      </c>
      <c r="B477" s="1">
        <v>42888.75</v>
      </c>
      <c r="C477">
        <v>2421.1</v>
      </c>
      <c r="D477">
        <v>2429.9</v>
      </c>
      <c r="E477">
        <v>2403.6</v>
      </c>
      <c r="F477">
        <v>2419.4</v>
      </c>
      <c r="G477" s="3">
        <f t="shared" si="52"/>
        <v>0</v>
      </c>
      <c r="H477" s="3">
        <f t="shared" si="51"/>
        <v>3.0399999999999636</v>
      </c>
      <c r="I477" s="4">
        <f t="shared" si="48"/>
        <v>2418.6235294117641</v>
      </c>
      <c r="J477" s="4">
        <f t="shared" si="54"/>
        <v>3.2103821814088995E-4</v>
      </c>
      <c r="K477">
        <f t="shared" si="49"/>
        <v>0</v>
      </c>
      <c r="L477">
        <f t="shared" si="50"/>
        <v>0</v>
      </c>
      <c r="M477" s="8">
        <f t="shared" si="53"/>
        <v>-2.550000000000296</v>
      </c>
    </row>
    <row r="478" spans="1:13" x14ac:dyDescent="0.25">
      <c r="A478">
        <v>477</v>
      </c>
      <c r="B478" s="1">
        <v>42888.791666666664</v>
      </c>
      <c r="C478">
        <v>2419.6</v>
      </c>
      <c r="D478">
        <v>2424.8000000000002</v>
      </c>
      <c r="E478">
        <v>2404.4</v>
      </c>
      <c r="F478">
        <v>2415.6</v>
      </c>
      <c r="G478" s="3">
        <f t="shared" si="52"/>
        <v>0</v>
      </c>
      <c r="H478" s="3">
        <f t="shared" si="51"/>
        <v>3.3899999999999637</v>
      </c>
      <c r="I478" s="4">
        <f t="shared" si="48"/>
        <v>2418.2205882352937</v>
      </c>
      <c r="J478" s="4">
        <f t="shared" si="54"/>
        <v>-1.0836845273930473E-3</v>
      </c>
      <c r="K478">
        <f t="shared" si="49"/>
        <v>0</v>
      </c>
      <c r="L478">
        <f t="shared" si="50"/>
        <v>0</v>
      </c>
      <c r="M478" s="8">
        <f t="shared" si="53"/>
        <v>-2.550000000000296</v>
      </c>
    </row>
    <row r="479" spans="1:13" x14ac:dyDescent="0.25">
      <c r="A479">
        <v>478</v>
      </c>
      <c r="B479" s="1">
        <v>42888.833333333336</v>
      </c>
      <c r="C479">
        <v>2415.4</v>
      </c>
      <c r="D479">
        <v>2436.3000000000002</v>
      </c>
      <c r="E479">
        <v>2411.6999999999998</v>
      </c>
      <c r="F479">
        <v>2429.9</v>
      </c>
      <c r="G479" s="3">
        <f t="shared" si="52"/>
        <v>1</v>
      </c>
      <c r="H479" s="3">
        <f t="shared" si="51"/>
        <v>4.2699999999999818</v>
      </c>
      <c r="I479" s="4">
        <f t="shared" si="48"/>
        <v>2418.1882352941175</v>
      </c>
      <c r="J479" s="4">
        <f t="shared" si="54"/>
        <v>4.843198116236902E-3</v>
      </c>
      <c r="K479">
        <f t="shared" si="49"/>
        <v>0</v>
      </c>
      <c r="L479">
        <f t="shared" si="50"/>
        <v>0</v>
      </c>
      <c r="M479" s="8">
        <f t="shared" si="53"/>
        <v>-2.550000000000296</v>
      </c>
    </row>
    <row r="480" spans="1:13" x14ac:dyDescent="0.25">
      <c r="A480">
        <v>479</v>
      </c>
      <c r="B480" s="1">
        <v>42890.875</v>
      </c>
      <c r="C480">
        <v>2505.1</v>
      </c>
      <c r="D480">
        <v>2525.9</v>
      </c>
      <c r="E480">
        <v>2503.1</v>
      </c>
      <c r="F480">
        <v>2511.1999999999998</v>
      </c>
      <c r="G480" s="3">
        <f t="shared" si="52"/>
        <v>1</v>
      </c>
      <c r="H480" s="3">
        <f t="shared" si="51"/>
        <v>4.8199999999999825</v>
      </c>
      <c r="I480" s="4">
        <f t="shared" si="48"/>
        <v>2420.0323529411758</v>
      </c>
      <c r="J480" s="4">
        <f t="shared" si="54"/>
        <v>3.7672077791862435E-2</v>
      </c>
      <c r="K480">
        <f t="shared" si="49"/>
        <v>0</v>
      </c>
      <c r="L480">
        <f t="shared" si="50"/>
        <v>0</v>
      </c>
      <c r="M480" s="8">
        <f t="shared" si="53"/>
        <v>-2.550000000000296</v>
      </c>
    </row>
    <row r="481" spans="1:13" x14ac:dyDescent="0.25">
      <c r="A481">
        <v>480</v>
      </c>
      <c r="B481" s="1">
        <v>42890.916666666664</v>
      </c>
      <c r="C481">
        <v>2510.3000000000002</v>
      </c>
      <c r="D481">
        <v>2524.9</v>
      </c>
      <c r="E481">
        <v>2500.8000000000002</v>
      </c>
      <c r="F481">
        <v>2524.1</v>
      </c>
      <c r="G481" s="3">
        <f t="shared" si="52"/>
        <v>1</v>
      </c>
      <c r="H481" s="3">
        <f t="shared" si="51"/>
        <v>4.1699999999999822</v>
      </c>
      <c r="I481" s="4">
        <f t="shared" si="48"/>
        <v>2422.1941176470586</v>
      </c>
      <c r="J481" s="4">
        <f t="shared" si="54"/>
        <v>4.207172398384551E-2</v>
      </c>
      <c r="K481">
        <f t="shared" si="49"/>
        <v>0</v>
      </c>
      <c r="L481">
        <f t="shared" si="50"/>
        <v>0</v>
      </c>
      <c r="M481" s="8">
        <f t="shared" si="53"/>
        <v>-2.550000000000296</v>
      </c>
    </row>
    <row r="482" spans="1:13" x14ac:dyDescent="0.25">
      <c r="A482">
        <v>481</v>
      </c>
      <c r="B482" s="1">
        <v>42890.958333333336</v>
      </c>
      <c r="C482">
        <v>2523.6</v>
      </c>
      <c r="D482">
        <v>2536.9</v>
      </c>
      <c r="E482">
        <v>2517.5</v>
      </c>
      <c r="F482">
        <v>2523.1</v>
      </c>
      <c r="G482" s="3">
        <f t="shared" si="52"/>
        <v>0</v>
      </c>
      <c r="H482" s="3">
        <f t="shared" si="51"/>
        <v>6.1299999999999732</v>
      </c>
      <c r="I482" s="4">
        <f t="shared" si="48"/>
        <v>2423.9382352941175</v>
      </c>
      <c r="J482" s="4">
        <f t="shared" si="54"/>
        <v>4.090936116359023E-2</v>
      </c>
      <c r="K482">
        <f t="shared" si="49"/>
        <v>0</v>
      </c>
      <c r="L482">
        <f t="shared" si="50"/>
        <v>0</v>
      </c>
      <c r="M482" s="8">
        <f t="shared" si="53"/>
        <v>-2.550000000000296</v>
      </c>
    </row>
    <row r="483" spans="1:13" x14ac:dyDescent="0.25">
      <c r="A483">
        <v>482</v>
      </c>
      <c r="B483" s="1">
        <v>42891</v>
      </c>
      <c r="C483">
        <v>2523.5</v>
      </c>
      <c r="D483">
        <v>2547.4</v>
      </c>
      <c r="E483">
        <v>2518.1999999999998</v>
      </c>
      <c r="F483">
        <v>2546.8000000000002</v>
      </c>
      <c r="G483" s="3">
        <f t="shared" si="52"/>
        <v>1</v>
      </c>
      <c r="H483" s="3">
        <f t="shared" si="51"/>
        <v>3.4199999999999364</v>
      </c>
      <c r="I483" s="4">
        <f t="shared" si="48"/>
        <v>2427.5705882352945</v>
      </c>
      <c r="J483" s="4">
        <f t="shared" si="54"/>
        <v>4.9114704364324524E-2</v>
      </c>
      <c r="K483">
        <f t="shared" si="49"/>
        <v>0</v>
      </c>
      <c r="L483">
        <f t="shared" si="50"/>
        <v>0</v>
      </c>
      <c r="M483" s="8">
        <f t="shared" si="53"/>
        <v>-2.550000000000296</v>
      </c>
    </row>
    <row r="484" spans="1:13" x14ac:dyDescent="0.25">
      <c r="A484">
        <v>483</v>
      </c>
      <c r="B484" s="1">
        <v>42891.041666666664</v>
      </c>
      <c r="C484">
        <v>2545.4</v>
      </c>
      <c r="D484">
        <v>2565.5</v>
      </c>
      <c r="E484">
        <v>2544.8000000000002</v>
      </c>
      <c r="F484">
        <v>2557</v>
      </c>
      <c r="G484" s="3">
        <f t="shared" si="52"/>
        <v>1</v>
      </c>
      <c r="H484" s="3">
        <f t="shared" si="51"/>
        <v>0.82999999999992724</v>
      </c>
      <c r="I484" s="4">
        <f t="shared" ref="I484:I547" si="55">AVERAGE(F451:F484)</f>
        <v>2432.2117647058826</v>
      </c>
      <c r="J484" s="4">
        <f t="shared" si="54"/>
        <v>5.1306484535982522E-2</v>
      </c>
      <c r="K484">
        <f t="shared" ref="K484:K547" si="56">IF(OR(AND(J484&gt;-0.0209607751993422,J484&lt;=-0.0109607751993422)),-H484,0)</f>
        <v>0</v>
      </c>
      <c r="L484">
        <f t="shared" ref="L484:L547" si="57">IF(OR(AND(J484&gt;0.0590392248006578,J484&lt;=0.0740392248006578)),H484,0)</f>
        <v>0</v>
      </c>
      <c r="M484" s="8">
        <f t="shared" si="53"/>
        <v>-2.550000000000296</v>
      </c>
    </row>
    <row r="485" spans="1:13" x14ac:dyDescent="0.25">
      <c r="A485">
        <v>484</v>
      </c>
      <c r="B485" s="1">
        <v>42891.083333333336</v>
      </c>
      <c r="C485">
        <v>2557.3000000000002</v>
      </c>
      <c r="D485">
        <v>2567.1</v>
      </c>
      <c r="E485">
        <v>2553.5</v>
      </c>
      <c r="F485">
        <v>2564.6</v>
      </c>
      <c r="G485" s="3">
        <f t="shared" si="52"/>
        <v>1</v>
      </c>
      <c r="H485" s="3">
        <f t="shared" si="51"/>
        <v>9.9999999999954528E-2</v>
      </c>
      <c r="I485" s="4">
        <f t="shared" si="55"/>
        <v>2437.0764705882357</v>
      </c>
      <c r="J485" s="4">
        <f t="shared" si="54"/>
        <v>5.2326437414162763E-2</v>
      </c>
      <c r="K485">
        <f t="shared" si="56"/>
        <v>0</v>
      </c>
      <c r="L485">
        <f t="shared" si="57"/>
        <v>0</v>
      </c>
      <c r="M485" s="8">
        <f t="shared" si="53"/>
        <v>-2.550000000000296</v>
      </c>
    </row>
    <row r="486" spans="1:13" x14ac:dyDescent="0.25">
      <c r="A486">
        <v>485</v>
      </c>
      <c r="B486" s="1">
        <v>42891.125</v>
      </c>
      <c r="C486">
        <v>2564.6</v>
      </c>
      <c r="D486">
        <v>2589.3000000000002</v>
      </c>
      <c r="E486">
        <v>2561.6999999999998</v>
      </c>
      <c r="F486">
        <v>2583.6999999999998</v>
      </c>
      <c r="G486" s="3">
        <f t="shared" si="52"/>
        <v>1</v>
      </c>
      <c r="H486" s="3">
        <f t="shared" si="51"/>
        <v>-1.8100000000000365</v>
      </c>
      <c r="I486" s="4">
        <f t="shared" si="55"/>
        <v>2443.3264705882357</v>
      </c>
      <c r="J486" s="4">
        <f t="shared" si="54"/>
        <v>5.7451810513872381E-2</v>
      </c>
      <c r="K486">
        <f t="shared" si="56"/>
        <v>0</v>
      </c>
      <c r="L486">
        <f t="shared" si="57"/>
        <v>0</v>
      </c>
      <c r="M486" s="8">
        <f t="shared" si="53"/>
        <v>-2.550000000000296</v>
      </c>
    </row>
    <row r="487" spans="1:13" x14ac:dyDescent="0.25">
      <c r="A487">
        <v>486</v>
      </c>
      <c r="B487" s="1">
        <v>42891.166666666664</v>
      </c>
      <c r="C487">
        <v>2584</v>
      </c>
      <c r="D487">
        <v>2591.4</v>
      </c>
      <c r="E487">
        <v>2573.6999999999998</v>
      </c>
      <c r="F487">
        <v>2580.1999999999998</v>
      </c>
      <c r="G487" s="3">
        <f t="shared" si="52"/>
        <v>0</v>
      </c>
      <c r="H487" s="3">
        <f t="shared" si="51"/>
        <v>-1.4300000000000184</v>
      </c>
      <c r="I487" s="4">
        <f t="shared" si="55"/>
        <v>2449.473529411765</v>
      </c>
      <c r="J487" s="4">
        <f t="shared" si="54"/>
        <v>5.3369211391163018E-2</v>
      </c>
      <c r="K487">
        <f t="shared" si="56"/>
        <v>0</v>
      </c>
      <c r="L487">
        <f t="shared" si="57"/>
        <v>0</v>
      </c>
      <c r="M487" s="8">
        <f t="shared" si="53"/>
        <v>-2.550000000000296</v>
      </c>
    </row>
    <row r="488" spans="1:13" x14ac:dyDescent="0.25">
      <c r="A488">
        <v>487</v>
      </c>
      <c r="B488" s="1">
        <v>42891.208333333336</v>
      </c>
      <c r="C488">
        <v>2579.5</v>
      </c>
      <c r="D488">
        <v>2584.4</v>
      </c>
      <c r="E488">
        <v>2558.6999999999998</v>
      </c>
      <c r="F488">
        <v>2565.1999999999998</v>
      </c>
      <c r="G488" s="3">
        <f t="shared" si="52"/>
        <v>0</v>
      </c>
      <c r="H488" s="3">
        <f t="shared" si="51"/>
        <v>0</v>
      </c>
      <c r="I488" s="4">
        <f t="shared" si="55"/>
        <v>2454.7529411764708</v>
      </c>
      <c r="J488" s="4">
        <f t="shared" si="54"/>
        <v>4.4993146548831797E-2</v>
      </c>
      <c r="K488">
        <f t="shared" si="56"/>
        <v>0</v>
      </c>
      <c r="L488">
        <f t="shared" si="57"/>
        <v>0</v>
      </c>
      <c r="M488" s="8">
        <f t="shared" si="53"/>
        <v>-2.550000000000296</v>
      </c>
    </row>
    <row r="489" spans="1:13" x14ac:dyDescent="0.25">
      <c r="A489">
        <v>488</v>
      </c>
      <c r="B489" s="1">
        <v>42891.25</v>
      </c>
      <c r="C489">
        <v>2565.1999999999998</v>
      </c>
      <c r="D489">
        <v>2565.1999999999998</v>
      </c>
      <c r="E489">
        <v>2565.1999999999998</v>
      </c>
      <c r="F489">
        <v>2565.1999999999998</v>
      </c>
      <c r="G489" s="3">
        <f t="shared" si="52"/>
        <v>0</v>
      </c>
      <c r="H489" s="3">
        <f t="shared" si="51"/>
        <v>0</v>
      </c>
      <c r="I489" s="4">
        <f t="shared" si="55"/>
        <v>2459.3352941176468</v>
      </c>
      <c r="J489" s="4">
        <f t="shared" si="54"/>
        <v>4.3046064575076537E-2</v>
      </c>
      <c r="K489">
        <f t="shared" si="56"/>
        <v>0</v>
      </c>
      <c r="L489">
        <f t="shared" si="57"/>
        <v>0</v>
      </c>
      <c r="M489" s="8">
        <f t="shared" si="53"/>
        <v>-2.550000000000296</v>
      </c>
    </row>
    <row r="490" spans="1:13" x14ac:dyDescent="0.25">
      <c r="A490">
        <v>489</v>
      </c>
      <c r="B490" s="1">
        <v>42891.291666666664</v>
      </c>
      <c r="C490">
        <v>2565.1999999999998</v>
      </c>
      <c r="D490">
        <v>2565.1999999999998</v>
      </c>
      <c r="E490">
        <v>2565.1999999999998</v>
      </c>
      <c r="F490">
        <v>2565.1999999999998</v>
      </c>
      <c r="G490" s="3">
        <f t="shared" si="52"/>
        <v>0</v>
      </c>
      <c r="H490" s="3">
        <f t="shared" si="51"/>
        <v>-8.9999999999963623E-2</v>
      </c>
      <c r="I490" s="4">
        <f t="shared" si="55"/>
        <v>2464.1499999999996</v>
      </c>
      <c r="J490" s="4">
        <f t="shared" si="54"/>
        <v>4.1008055516100983E-2</v>
      </c>
      <c r="K490">
        <f t="shared" si="56"/>
        <v>0</v>
      </c>
      <c r="L490">
        <f t="shared" si="57"/>
        <v>0</v>
      </c>
      <c r="M490" s="8">
        <f t="shared" si="53"/>
        <v>-2.550000000000296</v>
      </c>
    </row>
    <row r="491" spans="1:13" x14ac:dyDescent="0.25">
      <c r="A491">
        <v>490</v>
      </c>
      <c r="B491" s="1">
        <v>42891.333333333336</v>
      </c>
      <c r="C491">
        <v>2565.1999999999998</v>
      </c>
      <c r="D491">
        <v>2565.1999999999998</v>
      </c>
      <c r="E491">
        <v>2565.1999999999998</v>
      </c>
      <c r="F491">
        <v>2565.1999999999998</v>
      </c>
      <c r="G491" s="3">
        <f t="shared" si="52"/>
        <v>0</v>
      </c>
      <c r="H491" s="3">
        <f t="shared" si="51"/>
        <v>-0.43999999999996364</v>
      </c>
      <c r="I491" s="4">
        <f t="shared" si="55"/>
        <v>2469.232352941176</v>
      </c>
      <c r="J491" s="4">
        <f t="shared" si="54"/>
        <v>3.8865377308261007E-2</v>
      </c>
      <c r="K491">
        <f t="shared" si="56"/>
        <v>0</v>
      </c>
      <c r="L491">
        <f t="shared" si="57"/>
        <v>0</v>
      </c>
      <c r="M491" s="8">
        <f t="shared" si="53"/>
        <v>-2.550000000000296</v>
      </c>
    </row>
    <row r="492" spans="1:13" x14ac:dyDescent="0.25">
      <c r="A492">
        <v>491</v>
      </c>
      <c r="B492" s="1">
        <v>42891.375</v>
      </c>
      <c r="C492">
        <v>2565.1999999999998</v>
      </c>
      <c r="D492">
        <v>2565.1999999999998</v>
      </c>
      <c r="E492">
        <v>2565.1999999999998</v>
      </c>
      <c r="F492">
        <v>2565.1999999999998</v>
      </c>
      <c r="G492" s="3">
        <f t="shared" si="52"/>
        <v>0</v>
      </c>
      <c r="H492" s="3">
        <f t="shared" si="51"/>
        <v>-0.34999999999995457</v>
      </c>
      <c r="I492" s="4">
        <f t="shared" si="55"/>
        <v>2473.5499999999993</v>
      </c>
      <c r="J492" s="4">
        <f t="shared" si="54"/>
        <v>3.7052010268642466E-2</v>
      </c>
      <c r="K492">
        <f t="shared" si="56"/>
        <v>0</v>
      </c>
      <c r="L492">
        <f t="shared" si="57"/>
        <v>0</v>
      </c>
      <c r="M492" s="8">
        <f t="shared" si="53"/>
        <v>-2.550000000000296</v>
      </c>
    </row>
    <row r="493" spans="1:13" x14ac:dyDescent="0.25">
      <c r="A493">
        <v>492</v>
      </c>
      <c r="B493" s="1">
        <v>42891.416666666664</v>
      </c>
      <c r="C493">
        <v>2565.1999999999998</v>
      </c>
      <c r="D493">
        <v>2565.1999999999998</v>
      </c>
      <c r="E493">
        <v>2565.1999999999998</v>
      </c>
      <c r="F493">
        <v>2565.1999999999998</v>
      </c>
      <c r="G493" s="3">
        <f t="shared" si="52"/>
        <v>0</v>
      </c>
      <c r="H493" s="3">
        <f t="shared" si="51"/>
        <v>0.93000000000006366</v>
      </c>
      <c r="I493" s="4">
        <f t="shared" si="55"/>
        <v>2478.2941176470581</v>
      </c>
      <c r="J493" s="4">
        <f t="shared" si="54"/>
        <v>3.5066815409081409E-2</v>
      </c>
      <c r="K493">
        <f t="shared" si="56"/>
        <v>0</v>
      </c>
      <c r="L493">
        <f t="shared" si="57"/>
        <v>0</v>
      </c>
      <c r="M493" s="8">
        <f t="shared" si="53"/>
        <v>-2.550000000000296</v>
      </c>
    </row>
    <row r="494" spans="1:13" x14ac:dyDescent="0.25">
      <c r="A494">
        <v>493</v>
      </c>
      <c r="B494" s="1">
        <v>42891.458333333336</v>
      </c>
      <c r="C494">
        <v>2589.1999999999998</v>
      </c>
      <c r="D494">
        <v>2590.1999999999998</v>
      </c>
      <c r="E494">
        <v>2588.3000000000002</v>
      </c>
      <c r="F494">
        <v>2588.3000000000002</v>
      </c>
      <c r="G494" s="3">
        <f t="shared" si="52"/>
        <v>1</v>
      </c>
      <c r="H494" s="3">
        <f t="shared" si="51"/>
        <v>2.2000000000000455</v>
      </c>
      <c r="I494" s="4">
        <f t="shared" si="55"/>
        <v>2483.4499999999994</v>
      </c>
      <c r="J494" s="4">
        <f t="shared" si="54"/>
        <v>4.2219493043951228E-2</v>
      </c>
      <c r="K494">
        <f t="shared" si="56"/>
        <v>0</v>
      </c>
      <c r="L494">
        <f t="shared" si="57"/>
        <v>0</v>
      </c>
      <c r="M494" s="8">
        <f t="shared" si="53"/>
        <v>-2.550000000000296</v>
      </c>
    </row>
    <row r="495" spans="1:13" x14ac:dyDescent="0.25">
      <c r="A495">
        <v>494</v>
      </c>
      <c r="B495" s="1">
        <v>42891.5</v>
      </c>
      <c r="C495">
        <v>2588.1</v>
      </c>
      <c r="D495">
        <v>2594.4</v>
      </c>
      <c r="E495">
        <v>2569</v>
      </c>
      <c r="F495">
        <v>2584.6</v>
      </c>
      <c r="G495" s="3">
        <f t="shared" si="52"/>
        <v>0</v>
      </c>
      <c r="H495" s="3">
        <f t="shared" si="51"/>
        <v>1.2300000000000637</v>
      </c>
      <c r="I495" s="4">
        <f t="shared" si="55"/>
        <v>2488.1294117647053</v>
      </c>
      <c r="J495" s="4">
        <f t="shared" si="54"/>
        <v>3.8772335465812047E-2</v>
      </c>
      <c r="K495">
        <f t="shared" si="56"/>
        <v>0</v>
      </c>
      <c r="L495">
        <f t="shared" si="57"/>
        <v>0</v>
      </c>
      <c r="M495" s="8">
        <f t="shared" si="53"/>
        <v>-2.550000000000296</v>
      </c>
    </row>
    <row r="496" spans="1:13" x14ac:dyDescent="0.25">
      <c r="A496">
        <v>495</v>
      </c>
      <c r="B496" s="1">
        <v>42891.541666666664</v>
      </c>
      <c r="C496">
        <v>2585</v>
      </c>
      <c r="D496">
        <v>2588.6</v>
      </c>
      <c r="E496">
        <v>2577.1</v>
      </c>
      <c r="F496">
        <v>2585.9</v>
      </c>
      <c r="G496" s="3">
        <f t="shared" si="52"/>
        <v>1</v>
      </c>
      <c r="H496" s="3">
        <f t="shared" si="51"/>
        <v>3.8200000000000731</v>
      </c>
      <c r="I496" s="4">
        <f t="shared" si="55"/>
        <v>2492.3852941176465</v>
      </c>
      <c r="J496" s="4">
        <f t="shared" si="54"/>
        <v>3.7520164359443386E-2</v>
      </c>
      <c r="K496">
        <f t="shared" si="56"/>
        <v>0</v>
      </c>
      <c r="L496">
        <f t="shared" si="57"/>
        <v>0</v>
      </c>
      <c r="M496" s="8">
        <f t="shared" si="53"/>
        <v>-2.550000000000296</v>
      </c>
    </row>
    <row r="497" spans="1:13" x14ac:dyDescent="0.25">
      <c r="A497">
        <v>496</v>
      </c>
      <c r="B497" s="1">
        <v>42891.583333333336</v>
      </c>
      <c r="C497">
        <v>2586.1999999999998</v>
      </c>
      <c r="D497">
        <v>2604.9</v>
      </c>
      <c r="E497">
        <v>2577.9</v>
      </c>
      <c r="F497">
        <v>2599</v>
      </c>
      <c r="G497" s="3">
        <f t="shared" si="52"/>
        <v>1</v>
      </c>
      <c r="H497" s="3">
        <f t="shared" si="51"/>
        <v>2.5400000000000547</v>
      </c>
      <c r="I497" s="4">
        <f t="shared" si="55"/>
        <v>2497.3588235294114</v>
      </c>
      <c r="J497" s="4">
        <f t="shared" si="54"/>
        <v>4.0699468379535197E-2</v>
      </c>
      <c r="K497">
        <f t="shared" si="56"/>
        <v>0</v>
      </c>
      <c r="L497">
        <f t="shared" si="57"/>
        <v>0</v>
      </c>
      <c r="M497" s="8">
        <f t="shared" si="53"/>
        <v>-2.550000000000296</v>
      </c>
    </row>
    <row r="498" spans="1:13" x14ac:dyDescent="0.25">
      <c r="A498">
        <v>497</v>
      </c>
      <c r="B498" s="1">
        <v>42891.625</v>
      </c>
      <c r="C498">
        <v>2599.6</v>
      </c>
      <c r="D498">
        <v>2620.1</v>
      </c>
      <c r="E498">
        <v>2598.3000000000002</v>
      </c>
      <c r="F498">
        <v>2611.4</v>
      </c>
      <c r="G498" s="3">
        <f t="shared" si="52"/>
        <v>1</v>
      </c>
      <c r="H498" s="3">
        <f t="shared" si="51"/>
        <v>1.3600000000000365</v>
      </c>
      <c r="I498" s="4">
        <f t="shared" si="55"/>
        <v>2502.7470588235287</v>
      </c>
      <c r="J498" s="4">
        <f t="shared" si="54"/>
        <v>4.3413472725264635E-2</v>
      </c>
      <c r="K498">
        <f t="shared" si="56"/>
        <v>0</v>
      </c>
      <c r="L498">
        <f t="shared" si="57"/>
        <v>0</v>
      </c>
      <c r="M498" s="8">
        <f t="shared" si="53"/>
        <v>-2.550000000000296</v>
      </c>
    </row>
    <row r="499" spans="1:13" x14ac:dyDescent="0.25">
      <c r="A499">
        <v>498</v>
      </c>
      <c r="B499" s="1">
        <v>42891.666666666664</v>
      </c>
      <c r="C499">
        <v>2611</v>
      </c>
      <c r="D499">
        <v>2614.3000000000002</v>
      </c>
      <c r="E499">
        <v>2595.9</v>
      </c>
      <c r="F499">
        <v>2597.8000000000002</v>
      </c>
      <c r="G499" s="3">
        <f t="shared" si="52"/>
        <v>0</v>
      </c>
      <c r="H499" s="3">
        <f t="shared" si="51"/>
        <v>2.6800000000000184</v>
      </c>
      <c r="I499" s="4">
        <f t="shared" si="55"/>
        <v>2507.4411764705878</v>
      </c>
      <c r="J499" s="4">
        <f t="shared" si="54"/>
        <v>3.6036268518410131E-2</v>
      </c>
      <c r="K499">
        <f t="shared" si="56"/>
        <v>0</v>
      </c>
      <c r="L499">
        <f t="shared" si="57"/>
        <v>0</v>
      </c>
      <c r="M499" s="8">
        <f t="shared" si="53"/>
        <v>-2.550000000000296</v>
      </c>
    </row>
    <row r="500" spans="1:13" x14ac:dyDescent="0.25">
      <c r="A500">
        <v>499</v>
      </c>
      <c r="B500" s="1">
        <v>42891.708333333336</v>
      </c>
      <c r="C500">
        <v>2597.6999999999998</v>
      </c>
      <c r="D500">
        <v>2629.1</v>
      </c>
      <c r="E500">
        <v>2596.6</v>
      </c>
      <c r="F500">
        <v>2624.5</v>
      </c>
      <c r="G500" s="3">
        <f t="shared" si="52"/>
        <v>1</v>
      </c>
      <c r="H500" s="3">
        <f t="shared" si="51"/>
        <v>0</v>
      </c>
      <c r="I500" s="4">
        <f t="shared" si="55"/>
        <v>2512.920588235294</v>
      </c>
      <c r="J500" s="4">
        <f t="shared" si="54"/>
        <v>4.4402283258407005E-2</v>
      </c>
      <c r="K500">
        <f t="shared" si="56"/>
        <v>0</v>
      </c>
      <c r="L500">
        <f t="shared" si="57"/>
        <v>0</v>
      </c>
      <c r="M500" s="8">
        <f t="shared" si="53"/>
        <v>-2.550000000000296</v>
      </c>
    </row>
    <row r="501" spans="1:13" x14ac:dyDescent="0.25">
      <c r="A501">
        <v>500</v>
      </c>
      <c r="B501" s="1">
        <v>42891.75</v>
      </c>
      <c r="C501">
        <v>2624.5</v>
      </c>
      <c r="D501">
        <v>2624.5</v>
      </c>
      <c r="E501">
        <v>2624.5</v>
      </c>
      <c r="F501">
        <v>2624.5</v>
      </c>
      <c r="G501" s="3">
        <f t="shared" si="52"/>
        <v>0</v>
      </c>
      <c r="H501" s="3">
        <f t="shared" si="51"/>
        <v>0</v>
      </c>
      <c r="I501" s="4">
        <f t="shared" si="55"/>
        <v>2518.8235294117644</v>
      </c>
      <c r="J501" s="4">
        <f t="shared" si="54"/>
        <v>4.1954694068192522E-2</v>
      </c>
      <c r="K501">
        <f t="shared" si="56"/>
        <v>0</v>
      </c>
      <c r="L501">
        <f t="shared" si="57"/>
        <v>0</v>
      </c>
      <c r="M501" s="8">
        <f t="shared" si="53"/>
        <v>-2.550000000000296</v>
      </c>
    </row>
    <row r="502" spans="1:13" x14ac:dyDescent="0.25">
      <c r="A502">
        <v>501</v>
      </c>
      <c r="B502" s="1">
        <v>42891.791666666664</v>
      </c>
      <c r="C502">
        <v>2624.5</v>
      </c>
      <c r="D502">
        <v>2624.5</v>
      </c>
      <c r="E502">
        <v>2624.5</v>
      </c>
      <c r="F502">
        <v>2624.5</v>
      </c>
      <c r="G502" s="3">
        <f t="shared" si="52"/>
        <v>0</v>
      </c>
      <c r="H502" s="3">
        <f t="shared" si="51"/>
        <v>0</v>
      </c>
      <c r="I502" s="4">
        <f t="shared" si="55"/>
        <v>2524.3058823529404</v>
      </c>
      <c r="J502" s="4">
        <f t="shared" si="54"/>
        <v>3.9691749857852843E-2</v>
      </c>
      <c r="K502">
        <f t="shared" si="56"/>
        <v>0</v>
      </c>
      <c r="L502">
        <f t="shared" si="57"/>
        <v>0</v>
      </c>
      <c r="M502" s="8">
        <f t="shared" si="53"/>
        <v>-2.550000000000296</v>
      </c>
    </row>
    <row r="503" spans="1:13" x14ac:dyDescent="0.25">
      <c r="A503">
        <v>502</v>
      </c>
      <c r="B503" s="1">
        <v>42891.833333333336</v>
      </c>
      <c r="C503">
        <v>2624.5</v>
      </c>
      <c r="D503">
        <v>2624.5</v>
      </c>
      <c r="E503">
        <v>2624.5</v>
      </c>
      <c r="F503">
        <v>2624.5</v>
      </c>
      <c r="G503" s="3">
        <f t="shared" si="52"/>
        <v>0</v>
      </c>
      <c r="H503" s="3">
        <f t="shared" si="51"/>
        <v>5.5099999999999909</v>
      </c>
      <c r="I503" s="4">
        <f t="shared" si="55"/>
        <v>2530.3470588235286</v>
      </c>
      <c r="J503" s="4">
        <f t="shared" si="54"/>
        <v>3.7209496953452437E-2</v>
      </c>
      <c r="K503">
        <f t="shared" si="56"/>
        <v>0</v>
      </c>
      <c r="L503">
        <f t="shared" si="57"/>
        <v>0</v>
      </c>
      <c r="M503" s="8">
        <f t="shared" si="53"/>
        <v>-2.550000000000296</v>
      </c>
    </row>
    <row r="504" spans="1:13" x14ac:dyDescent="0.25">
      <c r="A504">
        <v>503</v>
      </c>
      <c r="B504" s="1">
        <v>42891.875</v>
      </c>
      <c r="C504">
        <v>2624.5</v>
      </c>
      <c r="D504">
        <v>2624.5</v>
      </c>
      <c r="E504">
        <v>2624.5</v>
      </c>
      <c r="F504">
        <v>2624.5</v>
      </c>
      <c r="G504" s="3">
        <f t="shared" si="52"/>
        <v>0</v>
      </c>
      <c r="H504" s="3">
        <f t="shared" si="51"/>
        <v>5.45</v>
      </c>
      <c r="I504" s="4">
        <f t="shared" si="55"/>
        <v>2536.1029411764698</v>
      </c>
      <c r="J504" s="4">
        <f t="shared" si="54"/>
        <v>3.4855469542779627E-2</v>
      </c>
      <c r="K504">
        <f t="shared" si="56"/>
        <v>0</v>
      </c>
      <c r="L504">
        <f t="shared" si="57"/>
        <v>0</v>
      </c>
      <c r="M504" s="8">
        <f t="shared" si="53"/>
        <v>-2.550000000000296</v>
      </c>
    </row>
    <row r="505" spans="1:13" x14ac:dyDescent="0.25">
      <c r="A505">
        <v>504</v>
      </c>
      <c r="B505" s="1">
        <v>42891.916666666664</v>
      </c>
      <c r="C505">
        <v>2624.5</v>
      </c>
      <c r="D505">
        <v>2624.5</v>
      </c>
      <c r="E505">
        <v>2624.5</v>
      </c>
      <c r="F505">
        <v>2624.5</v>
      </c>
      <c r="G505" s="3">
        <f t="shared" si="52"/>
        <v>0</v>
      </c>
      <c r="H505" s="3">
        <f t="shared" si="51"/>
        <v>15.65</v>
      </c>
      <c r="I505" s="4">
        <f t="shared" si="55"/>
        <v>2541.9676470588229</v>
      </c>
      <c r="J505" s="4">
        <f t="shared" si="54"/>
        <v>3.246790061890481E-2</v>
      </c>
      <c r="K505">
        <f t="shared" si="56"/>
        <v>0</v>
      </c>
      <c r="L505">
        <f t="shared" si="57"/>
        <v>0</v>
      </c>
      <c r="M505" s="8">
        <f t="shared" si="53"/>
        <v>-2.550000000000296</v>
      </c>
    </row>
    <row r="506" spans="1:13" x14ac:dyDescent="0.25">
      <c r="A506">
        <v>505</v>
      </c>
      <c r="B506" s="1">
        <v>42891.958333333336</v>
      </c>
      <c r="C506">
        <v>2624.5</v>
      </c>
      <c r="D506">
        <v>2624.5</v>
      </c>
      <c r="E506">
        <v>2624.5</v>
      </c>
      <c r="F506">
        <v>2624.5</v>
      </c>
      <c r="G506" s="3">
        <f t="shared" si="52"/>
        <v>0</v>
      </c>
      <c r="H506" s="3">
        <f t="shared" si="51"/>
        <v>11.979999999999974</v>
      </c>
      <c r="I506" s="4">
        <f t="shared" si="55"/>
        <v>2548.8852941176465</v>
      </c>
      <c r="J506" s="4">
        <f t="shared" si="54"/>
        <v>2.9665793928372652E-2</v>
      </c>
      <c r="K506">
        <f t="shared" si="56"/>
        <v>0</v>
      </c>
      <c r="L506">
        <f t="shared" si="57"/>
        <v>0</v>
      </c>
      <c r="M506" s="8">
        <f t="shared" si="53"/>
        <v>-2.550000000000296</v>
      </c>
    </row>
    <row r="507" spans="1:13" x14ac:dyDescent="0.25">
      <c r="A507">
        <v>506</v>
      </c>
      <c r="B507" s="1">
        <v>42892</v>
      </c>
      <c r="C507">
        <v>2690</v>
      </c>
      <c r="D507">
        <v>2745.5</v>
      </c>
      <c r="E507">
        <v>2687.2</v>
      </c>
      <c r="F507">
        <v>2745.1</v>
      </c>
      <c r="G507" s="3">
        <f t="shared" si="52"/>
        <v>1</v>
      </c>
      <c r="H507" s="3">
        <f t="shared" si="51"/>
        <v>9.6999999999999549</v>
      </c>
      <c r="I507" s="4">
        <f t="shared" si="55"/>
        <v>2558.8588235294114</v>
      </c>
      <c r="J507" s="4">
        <f t="shared" si="54"/>
        <v>7.2782904143851024E-2</v>
      </c>
      <c r="K507">
        <f t="shared" si="56"/>
        <v>0</v>
      </c>
      <c r="L507">
        <f t="shared" si="57"/>
        <v>9.6999999999999549</v>
      </c>
      <c r="M507" s="8">
        <f t="shared" si="53"/>
        <v>7.1499999999996593</v>
      </c>
    </row>
    <row r="508" spans="1:13" x14ac:dyDescent="0.25">
      <c r="A508">
        <v>507</v>
      </c>
      <c r="B508" s="1">
        <v>42892.041666666664</v>
      </c>
      <c r="C508">
        <v>2744.5</v>
      </c>
      <c r="D508">
        <v>2746</v>
      </c>
      <c r="E508">
        <v>2699.6</v>
      </c>
      <c r="F508">
        <v>2743.9</v>
      </c>
      <c r="G508" s="3">
        <f t="shared" si="52"/>
        <v>0</v>
      </c>
      <c r="H508" s="3">
        <f t="shared" si="51"/>
        <v>8.689999999999964</v>
      </c>
      <c r="I508" s="4">
        <f t="shared" si="55"/>
        <v>2568.2617647058823</v>
      </c>
      <c r="J508" s="4">
        <f t="shared" si="54"/>
        <v>6.8387980426221073E-2</v>
      </c>
      <c r="K508">
        <f t="shared" si="56"/>
        <v>0</v>
      </c>
      <c r="L508">
        <f t="shared" si="57"/>
        <v>8.689999999999964</v>
      </c>
      <c r="M508" s="8">
        <f t="shared" si="53"/>
        <v>15.839999999999623</v>
      </c>
    </row>
    <row r="509" spans="1:13" x14ac:dyDescent="0.25">
      <c r="A509">
        <v>508</v>
      </c>
      <c r="B509" s="1">
        <v>42892.083333333336</v>
      </c>
      <c r="C509">
        <v>2744.1</v>
      </c>
      <c r="D509">
        <v>2847.9</v>
      </c>
      <c r="E509">
        <v>2743.9</v>
      </c>
      <c r="F509">
        <v>2846.1</v>
      </c>
      <c r="G509" s="3">
        <f t="shared" si="52"/>
        <v>1</v>
      </c>
      <c r="H509" s="3">
        <f t="shared" si="51"/>
        <v>-1.5500000000000456</v>
      </c>
      <c r="I509" s="4">
        <f t="shared" si="55"/>
        <v>2580.6411764705881</v>
      </c>
      <c r="J509" s="4">
        <f t="shared" si="54"/>
        <v>0.10286545295400829</v>
      </c>
      <c r="K509">
        <f t="shared" si="56"/>
        <v>0</v>
      </c>
      <c r="L509">
        <f t="shared" si="57"/>
        <v>0</v>
      </c>
      <c r="M509" s="8">
        <f t="shared" si="53"/>
        <v>15.839999999999623</v>
      </c>
    </row>
    <row r="510" spans="1:13" x14ac:dyDescent="0.25">
      <c r="A510">
        <v>509</v>
      </c>
      <c r="B510" s="1">
        <v>42892.125</v>
      </c>
      <c r="C510">
        <v>2847.9</v>
      </c>
      <c r="D510">
        <v>2867.6</v>
      </c>
      <c r="E510">
        <v>2768.8</v>
      </c>
      <c r="F510">
        <v>2811.2</v>
      </c>
      <c r="G510" s="3">
        <f t="shared" si="52"/>
        <v>0</v>
      </c>
      <c r="H510" s="3">
        <f t="shared" si="51"/>
        <v>1.5799999999999728</v>
      </c>
      <c r="I510" s="4">
        <f t="shared" si="55"/>
        <v>2592.1058823529411</v>
      </c>
      <c r="J510" s="4">
        <f t="shared" si="54"/>
        <v>8.4523598799976396E-2</v>
      </c>
      <c r="K510">
        <f t="shared" si="56"/>
        <v>0</v>
      </c>
      <c r="L510">
        <f t="shared" si="57"/>
        <v>0</v>
      </c>
      <c r="M510" s="8">
        <f t="shared" si="53"/>
        <v>15.839999999999623</v>
      </c>
    </row>
    <row r="511" spans="1:13" x14ac:dyDescent="0.25">
      <c r="A511">
        <v>510</v>
      </c>
      <c r="B511" s="1">
        <v>42892.166666666664</v>
      </c>
      <c r="C511">
        <v>2811.3</v>
      </c>
      <c r="D511">
        <v>2855.3</v>
      </c>
      <c r="E511">
        <v>2810.3</v>
      </c>
      <c r="F511">
        <v>2843.6</v>
      </c>
      <c r="G511" s="3">
        <f t="shared" si="52"/>
        <v>1</v>
      </c>
      <c r="H511" s="3">
        <f t="shared" si="51"/>
        <v>0.39000000000000912</v>
      </c>
      <c r="I511" s="4">
        <f t="shared" si="55"/>
        <v>2604.5823529411764</v>
      </c>
      <c r="J511" s="4">
        <f t="shared" si="54"/>
        <v>9.1768128118090431E-2</v>
      </c>
      <c r="K511">
        <f t="shared" si="56"/>
        <v>0</v>
      </c>
      <c r="L511">
        <f t="shared" si="57"/>
        <v>0</v>
      </c>
      <c r="M511" s="8">
        <f t="shared" si="53"/>
        <v>15.839999999999623</v>
      </c>
    </row>
    <row r="512" spans="1:13" x14ac:dyDescent="0.25">
      <c r="A512">
        <v>511</v>
      </c>
      <c r="B512" s="1">
        <v>42892.208333333336</v>
      </c>
      <c r="C512">
        <v>2842.1</v>
      </c>
      <c r="D512">
        <v>2850.1</v>
      </c>
      <c r="E512">
        <v>2791.7</v>
      </c>
      <c r="F512">
        <v>2831.4</v>
      </c>
      <c r="G512" s="3">
        <f t="shared" si="52"/>
        <v>0</v>
      </c>
      <c r="H512" s="3">
        <f t="shared" si="51"/>
        <v>3.2400000000000091</v>
      </c>
      <c r="I512" s="4">
        <f t="shared" si="55"/>
        <v>2616.8117647058825</v>
      </c>
      <c r="J512" s="4">
        <f t="shared" si="54"/>
        <v>8.2003695561280177E-2</v>
      </c>
      <c r="K512">
        <f t="shared" si="56"/>
        <v>0</v>
      </c>
      <c r="L512">
        <f t="shared" si="57"/>
        <v>0</v>
      </c>
      <c r="M512" s="8">
        <f t="shared" si="53"/>
        <v>15.839999999999623</v>
      </c>
    </row>
    <row r="513" spans="1:13" x14ac:dyDescent="0.25">
      <c r="A513">
        <v>512</v>
      </c>
      <c r="B513" s="1">
        <v>42892.25</v>
      </c>
      <c r="C513">
        <v>2831.6</v>
      </c>
      <c r="D513">
        <v>2859.6</v>
      </c>
      <c r="E513">
        <v>2818.6</v>
      </c>
      <c r="F513">
        <v>2831.2</v>
      </c>
      <c r="G513" s="3">
        <f t="shared" si="52"/>
        <v>0</v>
      </c>
      <c r="H513" s="3">
        <f t="shared" si="51"/>
        <v>1.6600000000000366</v>
      </c>
      <c r="I513" s="4">
        <f t="shared" si="55"/>
        <v>2628.6147058823531</v>
      </c>
      <c r="J513" s="4">
        <f t="shared" si="54"/>
        <v>7.7069223444690582E-2</v>
      </c>
      <c r="K513">
        <f t="shared" si="56"/>
        <v>0</v>
      </c>
      <c r="L513">
        <f t="shared" si="57"/>
        <v>0</v>
      </c>
      <c r="M513" s="8">
        <f t="shared" si="53"/>
        <v>15.839999999999623</v>
      </c>
    </row>
    <row r="514" spans="1:13" x14ac:dyDescent="0.25">
      <c r="A514">
        <v>513</v>
      </c>
      <c r="B514" s="1">
        <v>42892.291666666664</v>
      </c>
      <c r="C514">
        <v>2831.3</v>
      </c>
      <c r="D514">
        <v>2845.5</v>
      </c>
      <c r="E514">
        <v>2824.7</v>
      </c>
      <c r="F514">
        <v>2825.9</v>
      </c>
      <c r="G514" s="3">
        <f t="shared" si="52"/>
        <v>0</v>
      </c>
      <c r="H514" s="3">
        <f t="shared" si="51"/>
        <v>3.7400000000000091</v>
      </c>
      <c r="I514" s="4">
        <f t="shared" si="55"/>
        <v>2637.8705882352942</v>
      </c>
      <c r="J514" s="4">
        <f t="shared" si="54"/>
        <v>7.1280756760131903E-2</v>
      </c>
      <c r="K514">
        <f t="shared" si="56"/>
        <v>0</v>
      </c>
      <c r="L514">
        <f t="shared" si="57"/>
        <v>3.7400000000000091</v>
      </c>
      <c r="M514" s="8">
        <f t="shared" si="53"/>
        <v>19.579999999999632</v>
      </c>
    </row>
    <row r="515" spans="1:13" x14ac:dyDescent="0.25">
      <c r="A515">
        <v>514</v>
      </c>
      <c r="B515" s="1">
        <v>42892.333333333336</v>
      </c>
      <c r="C515">
        <v>2825.6</v>
      </c>
      <c r="D515">
        <v>2850.2</v>
      </c>
      <c r="E515">
        <v>2824.3</v>
      </c>
      <c r="F515">
        <v>2846</v>
      </c>
      <c r="G515" s="3">
        <f t="shared" si="52"/>
        <v>1</v>
      </c>
      <c r="H515" s="3">
        <f t="shared" ref="H515:H578" si="58">((F516-C516)+(F517-C517)+(F518-C518)+(F519-C519))*0.1</f>
        <v>5.9599999999999911</v>
      </c>
      <c r="I515" s="4">
        <f t="shared" si="55"/>
        <v>2647.3382352941176</v>
      </c>
      <c r="J515" s="4">
        <f t="shared" si="54"/>
        <v>7.5042078891672581E-2</v>
      </c>
      <c r="K515">
        <f t="shared" si="56"/>
        <v>0</v>
      </c>
      <c r="L515">
        <f t="shared" si="57"/>
        <v>0</v>
      </c>
      <c r="M515" s="8">
        <f t="shared" si="53"/>
        <v>19.579999999999632</v>
      </c>
    </row>
    <row r="516" spans="1:13" x14ac:dyDescent="0.25">
      <c r="A516">
        <v>515</v>
      </c>
      <c r="B516" s="1">
        <v>42892.375</v>
      </c>
      <c r="C516">
        <v>2846.2</v>
      </c>
      <c r="D516">
        <v>2874.5</v>
      </c>
      <c r="E516">
        <v>2844</v>
      </c>
      <c r="F516">
        <v>2864</v>
      </c>
      <c r="G516" s="3">
        <f t="shared" si="52"/>
        <v>1</v>
      </c>
      <c r="H516" s="3">
        <f t="shared" si="58"/>
        <v>5.6000000000000005</v>
      </c>
      <c r="I516" s="4">
        <f t="shared" si="55"/>
        <v>2657.3647058823526</v>
      </c>
      <c r="J516" s="4">
        <f t="shared" si="54"/>
        <v>7.7759478652003944E-2</v>
      </c>
      <c r="K516">
        <f t="shared" si="56"/>
        <v>0</v>
      </c>
      <c r="L516">
        <f t="shared" si="57"/>
        <v>0</v>
      </c>
      <c r="M516" s="8">
        <f t="shared" si="53"/>
        <v>19.579999999999632</v>
      </c>
    </row>
    <row r="517" spans="1:13" x14ac:dyDescent="0.25">
      <c r="A517">
        <v>516</v>
      </c>
      <c r="B517" s="1">
        <v>42892.416666666664</v>
      </c>
      <c r="C517">
        <v>2864</v>
      </c>
      <c r="D517">
        <v>2868.7</v>
      </c>
      <c r="E517">
        <v>2838.9</v>
      </c>
      <c r="F517">
        <v>2847.8</v>
      </c>
      <c r="G517" s="3">
        <f t="shared" si="52"/>
        <v>0</v>
      </c>
      <c r="H517" s="3">
        <f t="shared" si="58"/>
        <v>-2.3700000000000272</v>
      </c>
      <c r="I517" s="4">
        <f t="shared" si="55"/>
        <v>2666.2176470588233</v>
      </c>
      <c r="J517" s="4">
        <f t="shared" si="54"/>
        <v>6.8104850007832285E-2</v>
      </c>
      <c r="K517">
        <f t="shared" si="56"/>
        <v>0</v>
      </c>
      <c r="L517">
        <f t="shared" si="57"/>
        <v>-2.3700000000000272</v>
      </c>
      <c r="M517" s="8">
        <f t="shared" si="53"/>
        <v>17.209999999999607</v>
      </c>
    </row>
    <row r="518" spans="1:13" x14ac:dyDescent="0.25">
      <c r="A518">
        <v>517</v>
      </c>
      <c r="B518" s="1">
        <v>42892.458333333336</v>
      </c>
      <c r="C518">
        <v>2847.3</v>
      </c>
      <c r="D518">
        <v>2874.6</v>
      </c>
      <c r="E518">
        <v>2846</v>
      </c>
      <c r="F518">
        <v>2862.7</v>
      </c>
      <c r="G518" s="3">
        <f t="shared" si="52"/>
        <v>1</v>
      </c>
      <c r="H518" s="3">
        <f t="shared" si="58"/>
        <v>-2.5199999999999818</v>
      </c>
      <c r="I518" s="4">
        <f t="shared" si="55"/>
        <v>2675.2088235294113</v>
      </c>
      <c r="J518" s="4">
        <f t="shared" si="54"/>
        <v>7.0084688276121465E-2</v>
      </c>
      <c r="K518">
        <f t="shared" si="56"/>
        <v>0</v>
      </c>
      <c r="L518">
        <f t="shared" si="57"/>
        <v>-2.5199999999999818</v>
      </c>
      <c r="M518" s="8">
        <f t="shared" si="53"/>
        <v>14.689999999999625</v>
      </c>
    </row>
    <row r="519" spans="1:13" x14ac:dyDescent="0.25">
      <c r="A519">
        <v>518</v>
      </c>
      <c r="B519" s="1">
        <v>42892.5</v>
      </c>
      <c r="C519">
        <v>2860.3</v>
      </c>
      <c r="D519">
        <v>2912.5</v>
      </c>
      <c r="E519">
        <v>2853.8</v>
      </c>
      <c r="F519">
        <v>2902.9</v>
      </c>
      <c r="G519" s="3">
        <f t="shared" si="52"/>
        <v>1</v>
      </c>
      <c r="H519" s="3">
        <f t="shared" si="58"/>
        <v>-16.779999999999973</v>
      </c>
      <c r="I519" s="4">
        <f t="shared" si="55"/>
        <v>2685.1588235294116</v>
      </c>
      <c r="J519" s="4">
        <f t="shared" si="54"/>
        <v>8.1090613546794366E-2</v>
      </c>
      <c r="K519">
        <f t="shared" si="56"/>
        <v>0</v>
      </c>
      <c r="L519">
        <f t="shared" si="57"/>
        <v>0</v>
      </c>
      <c r="M519" s="8">
        <f t="shared" si="53"/>
        <v>14.689999999999625</v>
      </c>
    </row>
    <row r="520" spans="1:13" x14ac:dyDescent="0.25">
      <c r="A520">
        <v>519</v>
      </c>
      <c r="B520" s="1">
        <v>42892.541666666664</v>
      </c>
      <c r="C520">
        <v>2902.6</v>
      </c>
      <c r="D520">
        <v>2938.5</v>
      </c>
      <c r="E520">
        <v>2898.7</v>
      </c>
      <c r="F520">
        <v>2916.8</v>
      </c>
      <c r="G520" s="3">
        <f t="shared" si="52"/>
        <v>1</v>
      </c>
      <c r="H520" s="3">
        <f t="shared" si="58"/>
        <v>-14.640000000000009</v>
      </c>
      <c r="I520" s="4">
        <f t="shared" si="55"/>
        <v>2694.9558823529405</v>
      </c>
      <c r="J520" s="4">
        <f t="shared" si="54"/>
        <v>8.2318274336041997E-2</v>
      </c>
      <c r="K520">
        <f t="shared" si="56"/>
        <v>0</v>
      </c>
      <c r="L520">
        <f t="shared" si="57"/>
        <v>0</v>
      </c>
      <c r="M520" s="8">
        <f t="shared" si="53"/>
        <v>14.689999999999625</v>
      </c>
    </row>
    <row r="521" spans="1:13" x14ac:dyDescent="0.25">
      <c r="A521">
        <v>520</v>
      </c>
      <c r="B521" s="1">
        <v>42892.583333333336</v>
      </c>
      <c r="C521">
        <v>2916.5</v>
      </c>
      <c r="D521">
        <v>2920.5</v>
      </c>
      <c r="E521">
        <v>2815.5</v>
      </c>
      <c r="F521">
        <v>2820.6</v>
      </c>
      <c r="G521" s="3">
        <f t="shared" si="52"/>
        <v>0</v>
      </c>
      <c r="H521" s="3">
        <f t="shared" si="58"/>
        <v>-1.5900000000000092</v>
      </c>
      <c r="I521" s="4">
        <f t="shared" si="55"/>
        <v>2702.0264705882346</v>
      </c>
      <c r="J521" s="4">
        <f t="shared" si="54"/>
        <v>4.3883185713555095E-2</v>
      </c>
      <c r="K521">
        <f t="shared" si="56"/>
        <v>0</v>
      </c>
      <c r="L521">
        <f t="shared" si="57"/>
        <v>0</v>
      </c>
      <c r="M521" s="8">
        <f t="shared" si="53"/>
        <v>14.689999999999625</v>
      </c>
    </row>
    <row r="522" spans="1:13" x14ac:dyDescent="0.25">
      <c r="A522">
        <v>521</v>
      </c>
      <c r="B522" s="1">
        <v>42892.625</v>
      </c>
      <c r="C522">
        <v>2820.7</v>
      </c>
      <c r="D522">
        <v>2858.1</v>
      </c>
      <c r="E522">
        <v>2815</v>
      </c>
      <c r="F522">
        <v>2834.6</v>
      </c>
      <c r="G522" s="3">
        <f t="shared" si="52"/>
        <v>1</v>
      </c>
      <c r="H522" s="3">
        <f t="shared" si="58"/>
        <v>0.83999999999996366</v>
      </c>
      <c r="I522" s="4">
        <f t="shared" si="55"/>
        <v>2709.9500000000003</v>
      </c>
      <c r="J522" s="4">
        <f t="shared" si="54"/>
        <v>4.5997158619162537E-2</v>
      </c>
      <c r="K522">
        <f t="shared" si="56"/>
        <v>0</v>
      </c>
      <c r="L522">
        <f t="shared" si="57"/>
        <v>0</v>
      </c>
      <c r="M522" s="8">
        <f t="shared" si="53"/>
        <v>14.689999999999625</v>
      </c>
    </row>
    <row r="523" spans="1:13" x14ac:dyDescent="0.25">
      <c r="A523">
        <v>522</v>
      </c>
      <c r="B523" s="1">
        <v>42892.666666666664</v>
      </c>
      <c r="C523">
        <v>2834.7</v>
      </c>
      <c r="D523">
        <v>2839</v>
      </c>
      <c r="E523">
        <v>2670.8</v>
      </c>
      <c r="F523">
        <v>2734.7</v>
      </c>
      <c r="G523" s="3">
        <f t="shared" si="52"/>
        <v>0</v>
      </c>
      <c r="H523" s="3">
        <f t="shared" si="58"/>
        <v>13.619999999999983</v>
      </c>
      <c r="I523" s="4">
        <f t="shared" si="55"/>
        <v>2714.9352941176471</v>
      </c>
      <c r="J523" s="4">
        <f t="shared" si="54"/>
        <v>7.2799915066765752E-3</v>
      </c>
      <c r="K523">
        <f t="shared" si="56"/>
        <v>0</v>
      </c>
      <c r="L523">
        <f t="shared" si="57"/>
        <v>0</v>
      </c>
      <c r="M523" s="8">
        <f t="shared" si="53"/>
        <v>14.689999999999625</v>
      </c>
    </row>
    <row r="524" spans="1:13" x14ac:dyDescent="0.25">
      <c r="A524">
        <v>523</v>
      </c>
      <c r="B524" s="1">
        <v>42892.708333333336</v>
      </c>
      <c r="C524">
        <v>2736.4</v>
      </c>
      <c r="D524">
        <v>2790.6</v>
      </c>
      <c r="E524">
        <v>2690.9</v>
      </c>
      <c r="F524">
        <v>2772</v>
      </c>
      <c r="G524" s="3">
        <f t="shared" si="52"/>
        <v>1</v>
      </c>
      <c r="H524" s="3">
        <f t="shared" si="58"/>
        <v>9.7900000000000098</v>
      </c>
      <c r="I524" s="4">
        <f t="shared" si="55"/>
        <v>2721.0176470588235</v>
      </c>
      <c r="J524" s="4">
        <f t="shared" si="54"/>
        <v>1.8736502130474619E-2</v>
      </c>
      <c r="K524">
        <f t="shared" si="56"/>
        <v>0</v>
      </c>
      <c r="L524">
        <f t="shared" si="57"/>
        <v>0</v>
      </c>
      <c r="M524" s="8">
        <f t="shared" si="53"/>
        <v>14.689999999999625</v>
      </c>
    </row>
    <row r="525" spans="1:13" x14ac:dyDescent="0.25">
      <c r="A525">
        <v>524</v>
      </c>
      <c r="B525" s="1">
        <v>42892.75</v>
      </c>
      <c r="C525">
        <v>2771.3</v>
      </c>
      <c r="D525">
        <v>2820.5</v>
      </c>
      <c r="E525">
        <v>2769.9</v>
      </c>
      <c r="F525">
        <v>2805.9</v>
      </c>
      <c r="G525" s="3">
        <f t="shared" si="52"/>
        <v>1</v>
      </c>
      <c r="H525" s="3">
        <f t="shared" si="58"/>
        <v>4.5600000000000369</v>
      </c>
      <c r="I525" s="4">
        <f t="shared" si="55"/>
        <v>2728.0970588235291</v>
      </c>
      <c r="J525" s="4">
        <f t="shared" si="54"/>
        <v>2.8519125052692607E-2</v>
      </c>
      <c r="K525">
        <f t="shared" si="56"/>
        <v>0</v>
      </c>
      <c r="L525">
        <f t="shared" si="57"/>
        <v>0</v>
      </c>
      <c r="M525" s="8">
        <f t="shared" si="53"/>
        <v>14.689999999999625</v>
      </c>
    </row>
    <row r="526" spans="1:13" x14ac:dyDescent="0.25">
      <c r="A526">
        <v>525</v>
      </c>
      <c r="B526" s="1">
        <v>42892.791666666664</v>
      </c>
      <c r="C526">
        <v>2804.9</v>
      </c>
      <c r="D526">
        <v>2859.2</v>
      </c>
      <c r="E526">
        <v>2796.3</v>
      </c>
      <c r="F526">
        <v>2843.1</v>
      </c>
      <c r="G526" s="3">
        <f t="shared" si="52"/>
        <v>1</v>
      </c>
      <c r="H526" s="3">
        <f t="shared" si="58"/>
        <v>2.5400000000000547</v>
      </c>
      <c r="I526" s="4">
        <f t="shared" si="55"/>
        <v>2736.2705882352939</v>
      </c>
      <c r="J526" s="4">
        <f t="shared" si="54"/>
        <v>3.9041976412721446E-2</v>
      </c>
      <c r="K526">
        <f t="shared" si="56"/>
        <v>0</v>
      </c>
      <c r="L526">
        <f t="shared" si="57"/>
        <v>0</v>
      </c>
      <c r="M526" s="8">
        <f t="shared" si="53"/>
        <v>14.689999999999625</v>
      </c>
    </row>
    <row r="527" spans="1:13" x14ac:dyDescent="0.25">
      <c r="A527">
        <v>526</v>
      </c>
      <c r="B527" s="1">
        <v>42892.833333333336</v>
      </c>
      <c r="C527">
        <v>2842.2</v>
      </c>
      <c r="D527">
        <v>2876.6</v>
      </c>
      <c r="E527">
        <v>2822.4</v>
      </c>
      <c r="F527">
        <v>2870</v>
      </c>
      <c r="G527" s="3">
        <f t="shared" si="52"/>
        <v>1</v>
      </c>
      <c r="H527" s="3">
        <f t="shared" si="58"/>
        <v>-4.3799999999999732</v>
      </c>
      <c r="I527" s="4">
        <f t="shared" si="55"/>
        <v>2745.2352941176468</v>
      </c>
      <c r="J527" s="4">
        <f t="shared" si="54"/>
        <v>4.5447727613619371E-2</v>
      </c>
      <c r="K527">
        <f t="shared" si="56"/>
        <v>0</v>
      </c>
      <c r="L527">
        <f t="shared" si="57"/>
        <v>0</v>
      </c>
      <c r="M527" s="8">
        <f t="shared" si="53"/>
        <v>14.689999999999625</v>
      </c>
    </row>
    <row r="528" spans="1:13" x14ac:dyDescent="0.25">
      <c r="A528">
        <v>527</v>
      </c>
      <c r="B528" s="1">
        <v>42892.875</v>
      </c>
      <c r="C528">
        <v>2870</v>
      </c>
      <c r="D528">
        <v>2881.2</v>
      </c>
      <c r="E528">
        <v>2849</v>
      </c>
      <c r="F528">
        <v>2867.3</v>
      </c>
      <c r="G528" s="3">
        <f t="shared" si="52"/>
        <v>0</v>
      </c>
      <c r="H528" s="3">
        <f t="shared" si="58"/>
        <v>-2.3800000000000181</v>
      </c>
      <c r="I528" s="4">
        <f t="shared" si="55"/>
        <v>2753.4411764705887</v>
      </c>
      <c r="J528" s="4">
        <f t="shared" si="54"/>
        <v>4.135146394351441E-2</v>
      </c>
      <c r="K528">
        <f t="shared" si="56"/>
        <v>0</v>
      </c>
      <c r="L528">
        <f t="shared" si="57"/>
        <v>0</v>
      </c>
      <c r="M528" s="8">
        <f t="shared" si="53"/>
        <v>14.689999999999625</v>
      </c>
    </row>
    <row r="529" spans="1:13" x14ac:dyDescent="0.25">
      <c r="A529">
        <v>528</v>
      </c>
      <c r="B529" s="1">
        <v>42892.916666666664</v>
      </c>
      <c r="C529">
        <v>2867.7</v>
      </c>
      <c r="D529">
        <v>2882.4</v>
      </c>
      <c r="E529">
        <v>2842.3</v>
      </c>
      <c r="F529">
        <v>2850</v>
      </c>
      <c r="G529" s="3">
        <f t="shared" si="52"/>
        <v>0</v>
      </c>
      <c r="H529" s="3">
        <f t="shared" si="58"/>
        <v>2.0099999999999456</v>
      </c>
      <c r="I529" s="4">
        <f t="shared" si="55"/>
        <v>2761.2470588235296</v>
      </c>
      <c r="J529" s="4">
        <f t="shared" si="54"/>
        <v>3.214233977827563E-2</v>
      </c>
      <c r="K529">
        <f t="shared" si="56"/>
        <v>0</v>
      </c>
      <c r="L529">
        <f t="shared" si="57"/>
        <v>0</v>
      </c>
      <c r="M529" s="8">
        <f t="shared" si="53"/>
        <v>14.689999999999625</v>
      </c>
    </row>
    <row r="530" spans="1:13" x14ac:dyDescent="0.25">
      <c r="A530">
        <v>529</v>
      </c>
      <c r="B530" s="1">
        <v>42892.958333333336</v>
      </c>
      <c r="C530">
        <v>2851.1</v>
      </c>
      <c r="D530">
        <v>2877.4</v>
      </c>
      <c r="E530">
        <v>2848.8</v>
      </c>
      <c r="F530">
        <v>2869.1</v>
      </c>
      <c r="G530" s="3">
        <f t="shared" si="52"/>
        <v>1</v>
      </c>
      <c r="H530" s="3">
        <f t="shared" si="58"/>
        <v>-2.2400000000000548</v>
      </c>
      <c r="I530" s="4">
        <f t="shared" si="55"/>
        <v>2769.5764705882357</v>
      </c>
      <c r="J530" s="4">
        <f t="shared" si="54"/>
        <v>3.5934566338450491E-2</v>
      </c>
      <c r="K530">
        <f t="shared" si="56"/>
        <v>0</v>
      </c>
      <c r="L530">
        <f t="shared" si="57"/>
        <v>0</v>
      </c>
      <c r="M530" s="8">
        <f t="shared" si="53"/>
        <v>14.689999999999625</v>
      </c>
    </row>
    <row r="531" spans="1:13" x14ac:dyDescent="0.25">
      <c r="A531">
        <v>530</v>
      </c>
      <c r="B531" s="1">
        <v>42893</v>
      </c>
      <c r="C531">
        <v>2868.8</v>
      </c>
      <c r="D531">
        <v>2881.6</v>
      </c>
      <c r="E531">
        <v>2827.3</v>
      </c>
      <c r="F531">
        <v>2827.4</v>
      </c>
      <c r="G531" s="3">
        <f t="shared" ref="G531:G594" si="59">IF(F531&gt;F530,1,0)</f>
        <v>0</v>
      </c>
      <c r="H531" s="3">
        <f t="shared" si="58"/>
        <v>1.7899999999999636</v>
      </c>
      <c r="I531" s="4">
        <f t="shared" si="55"/>
        <v>2776.2941176470595</v>
      </c>
      <c r="J531" s="4">
        <f t="shared" si="54"/>
        <v>1.8407949657817113E-2</v>
      </c>
      <c r="K531">
        <f t="shared" si="56"/>
        <v>0</v>
      </c>
      <c r="L531">
        <f t="shared" si="57"/>
        <v>0</v>
      </c>
      <c r="M531" s="8">
        <f t="shared" ref="M531:M594" si="60">K531+L531+M530</f>
        <v>14.689999999999625</v>
      </c>
    </row>
    <row r="532" spans="1:13" x14ac:dyDescent="0.25">
      <c r="A532">
        <v>531</v>
      </c>
      <c r="B532" s="1">
        <v>42893.041666666664</v>
      </c>
      <c r="C532">
        <v>2827.8</v>
      </c>
      <c r="D532">
        <v>2858.7</v>
      </c>
      <c r="E532">
        <v>2803.9</v>
      </c>
      <c r="F532">
        <v>2845.1</v>
      </c>
      <c r="G532" s="3">
        <f t="shared" si="59"/>
        <v>1</v>
      </c>
      <c r="H532" s="3">
        <f t="shared" si="58"/>
        <v>-0.12000000000002729</v>
      </c>
      <c r="I532" s="4">
        <f t="shared" si="55"/>
        <v>2783.1676470588241</v>
      </c>
      <c r="J532" s="4">
        <f t="shared" si="54"/>
        <v>2.2252469414346665E-2</v>
      </c>
      <c r="K532">
        <f t="shared" si="56"/>
        <v>0</v>
      </c>
      <c r="L532">
        <f t="shared" si="57"/>
        <v>0</v>
      </c>
      <c r="M532" s="8">
        <f t="shared" si="60"/>
        <v>14.689999999999625</v>
      </c>
    </row>
    <row r="533" spans="1:13" x14ac:dyDescent="0.25">
      <c r="A533">
        <v>532</v>
      </c>
      <c r="B533" s="1">
        <v>42893.083333333336</v>
      </c>
      <c r="C533">
        <v>2845.3</v>
      </c>
      <c r="D533">
        <v>2875.1</v>
      </c>
      <c r="E533">
        <v>2820.6</v>
      </c>
      <c r="F533">
        <v>2871.5</v>
      </c>
      <c r="G533" s="3">
        <f t="shared" si="59"/>
        <v>1</v>
      </c>
      <c r="H533" s="3">
        <f t="shared" si="58"/>
        <v>-7.1099999999999914</v>
      </c>
      <c r="I533" s="4">
        <f t="shared" si="55"/>
        <v>2791.2176470588238</v>
      </c>
      <c r="J533" s="4">
        <f t="shared" si="54"/>
        <v>2.8762484009719369E-2</v>
      </c>
      <c r="K533">
        <f t="shared" si="56"/>
        <v>0</v>
      </c>
      <c r="L533">
        <f t="shared" si="57"/>
        <v>0</v>
      </c>
      <c r="M533" s="8">
        <f t="shared" si="60"/>
        <v>14.689999999999625</v>
      </c>
    </row>
    <row r="534" spans="1:13" x14ac:dyDescent="0.25">
      <c r="A534">
        <v>533</v>
      </c>
      <c r="B534" s="1">
        <v>42893.125</v>
      </c>
      <c r="C534">
        <v>2871.9</v>
      </c>
      <c r="D534">
        <v>2878.6</v>
      </c>
      <c r="E534">
        <v>2842.1</v>
      </c>
      <c r="F534">
        <v>2847.4</v>
      </c>
      <c r="G534" s="3">
        <f t="shared" si="59"/>
        <v>0</v>
      </c>
      <c r="H534" s="3">
        <f t="shared" si="58"/>
        <v>-3.469999999999982</v>
      </c>
      <c r="I534" s="4">
        <f t="shared" si="55"/>
        <v>2797.7735294117647</v>
      </c>
      <c r="J534" s="4">
        <f t="shared" ref="J534:J597" si="61">(F534/I534)-1</f>
        <v>1.7737844062978736E-2</v>
      </c>
      <c r="K534">
        <f t="shared" si="56"/>
        <v>0</v>
      </c>
      <c r="L534">
        <f t="shared" si="57"/>
        <v>0</v>
      </c>
      <c r="M534" s="8">
        <f t="shared" si="60"/>
        <v>14.689999999999625</v>
      </c>
    </row>
    <row r="535" spans="1:13" x14ac:dyDescent="0.25">
      <c r="A535">
        <v>534</v>
      </c>
      <c r="B535" s="1">
        <v>42893.166666666664</v>
      </c>
      <c r="C535">
        <v>2860.7</v>
      </c>
      <c r="D535">
        <v>2873.3</v>
      </c>
      <c r="E535">
        <v>2826.7</v>
      </c>
      <c r="F535">
        <v>2859.6</v>
      </c>
      <c r="G535" s="3">
        <f t="shared" si="59"/>
        <v>1</v>
      </c>
      <c r="H535" s="3">
        <f t="shared" si="58"/>
        <v>-4.4899999999999638</v>
      </c>
      <c r="I535" s="4">
        <f t="shared" si="55"/>
        <v>2804.6882352941179</v>
      </c>
      <c r="J535" s="4">
        <f t="shared" si="61"/>
        <v>1.9578562784581033E-2</v>
      </c>
      <c r="K535">
        <f t="shared" si="56"/>
        <v>0</v>
      </c>
      <c r="L535">
        <f t="shared" si="57"/>
        <v>0</v>
      </c>
      <c r="M535" s="8">
        <f t="shared" si="60"/>
        <v>14.689999999999625</v>
      </c>
    </row>
    <row r="536" spans="1:13" x14ac:dyDescent="0.25">
      <c r="A536">
        <v>535</v>
      </c>
      <c r="B536" s="1">
        <v>42893.208333333336</v>
      </c>
      <c r="C536">
        <v>2860</v>
      </c>
      <c r="D536">
        <v>2871.9</v>
      </c>
      <c r="E536">
        <v>2841.2</v>
      </c>
      <c r="F536">
        <v>2858.2</v>
      </c>
      <c r="G536" s="3">
        <f t="shared" si="59"/>
        <v>0</v>
      </c>
      <c r="H536" s="3">
        <f t="shared" si="58"/>
        <v>-1.6299999999999273</v>
      </c>
      <c r="I536" s="4">
        <f t="shared" si="55"/>
        <v>2811.5617647058825</v>
      </c>
      <c r="J536" s="4">
        <f t="shared" si="61"/>
        <v>1.6588017335979144E-2</v>
      </c>
      <c r="K536">
        <f t="shared" si="56"/>
        <v>0</v>
      </c>
      <c r="L536">
        <f t="shared" si="57"/>
        <v>0</v>
      </c>
      <c r="M536" s="8">
        <f t="shared" si="60"/>
        <v>14.689999999999625</v>
      </c>
    </row>
    <row r="537" spans="1:13" x14ac:dyDescent="0.25">
      <c r="A537">
        <v>536</v>
      </c>
      <c r="B537" s="1">
        <v>42893.25</v>
      </c>
      <c r="C537">
        <v>2858</v>
      </c>
      <c r="D537">
        <v>2860.6</v>
      </c>
      <c r="E537">
        <v>2782.2</v>
      </c>
      <c r="F537">
        <v>2814.3</v>
      </c>
      <c r="G537" s="3">
        <f t="shared" si="59"/>
        <v>0</v>
      </c>
      <c r="H537" s="3">
        <f t="shared" si="58"/>
        <v>3.4100000000000366</v>
      </c>
      <c r="I537" s="4">
        <f t="shared" si="55"/>
        <v>2817.1441176470589</v>
      </c>
      <c r="J537" s="4">
        <f t="shared" si="61"/>
        <v>-1.0095747779613751E-3</v>
      </c>
      <c r="K537">
        <f t="shared" si="56"/>
        <v>0</v>
      </c>
      <c r="L537">
        <f t="shared" si="57"/>
        <v>0</v>
      </c>
      <c r="M537" s="8">
        <f t="shared" si="60"/>
        <v>14.689999999999625</v>
      </c>
    </row>
    <row r="538" spans="1:13" x14ac:dyDescent="0.25">
      <c r="A538">
        <v>537</v>
      </c>
      <c r="B538" s="1">
        <v>42893.291666666664</v>
      </c>
      <c r="C538">
        <v>2815.5</v>
      </c>
      <c r="D538">
        <v>2835.1</v>
      </c>
      <c r="E538">
        <v>2793.8</v>
      </c>
      <c r="F538">
        <v>2827.4</v>
      </c>
      <c r="G538" s="3">
        <f t="shared" si="59"/>
        <v>1</v>
      </c>
      <c r="H538" s="3">
        <f t="shared" si="58"/>
        <v>1.1000000000000001</v>
      </c>
      <c r="I538" s="4">
        <f t="shared" si="55"/>
        <v>2823.1117647058823</v>
      </c>
      <c r="J538" s="4">
        <f t="shared" si="61"/>
        <v>1.5189746816717253E-3</v>
      </c>
      <c r="K538">
        <f t="shared" si="56"/>
        <v>0</v>
      </c>
      <c r="L538">
        <f t="shared" si="57"/>
        <v>0</v>
      </c>
      <c r="M538" s="8">
        <f t="shared" si="60"/>
        <v>14.689999999999625</v>
      </c>
    </row>
    <row r="539" spans="1:13" x14ac:dyDescent="0.25">
      <c r="A539">
        <v>538</v>
      </c>
      <c r="B539" s="1">
        <v>42893.333333333336</v>
      </c>
      <c r="C539">
        <v>2827.2</v>
      </c>
      <c r="D539">
        <v>2833.3</v>
      </c>
      <c r="E539">
        <v>2802.5</v>
      </c>
      <c r="F539">
        <v>2815.9</v>
      </c>
      <c r="G539" s="3">
        <f t="shared" si="59"/>
        <v>0</v>
      </c>
      <c r="H539" s="3">
        <f t="shared" si="58"/>
        <v>2.6</v>
      </c>
      <c r="I539" s="4">
        <f t="shared" si="55"/>
        <v>2828.741176470588</v>
      </c>
      <c r="J539" s="4">
        <f t="shared" si="61"/>
        <v>-4.5395374371471897E-3</v>
      </c>
      <c r="K539">
        <f t="shared" si="56"/>
        <v>0</v>
      </c>
      <c r="L539">
        <f t="shared" si="57"/>
        <v>0</v>
      </c>
      <c r="M539" s="8">
        <f t="shared" si="60"/>
        <v>14.689999999999625</v>
      </c>
    </row>
    <row r="540" spans="1:13" x14ac:dyDescent="0.25">
      <c r="A540">
        <v>539</v>
      </c>
      <c r="B540" s="1">
        <v>42893.375</v>
      </c>
      <c r="C540">
        <v>2816.2</v>
      </c>
      <c r="D540">
        <v>2846.1</v>
      </c>
      <c r="E540">
        <v>2814.3</v>
      </c>
      <c r="F540">
        <v>2843</v>
      </c>
      <c r="G540" s="3">
        <f t="shared" si="59"/>
        <v>1</v>
      </c>
      <c r="H540" s="3">
        <f t="shared" si="58"/>
        <v>-1.3300000000000183</v>
      </c>
      <c r="I540" s="4">
        <f t="shared" si="55"/>
        <v>2835.1676470588236</v>
      </c>
      <c r="J540" s="4">
        <f t="shared" si="61"/>
        <v>2.7625713595107459E-3</v>
      </c>
      <c r="K540">
        <f t="shared" si="56"/>
        <v>0</v>
      </c>
      <c r="L540">
        <f t="shared" si="57"/>
        <v>0</v>
      </c>
      <c r="M540" s="8">
        <f t="shared" si="60"/>
        <v>14.689999999999625</v>
      </c>
    </row>
    <row r="541" spans="1:13" x14ac:dyDescent="0.25">
      <c r="A541">
        <v>540</v>
      </c>
      <c r="B541" s="1">
        <v>42893.416666666664</v>
      </c>
      <c r="C541">
        <v>2845.3</v>
      </c>
      <c r="D541">
        <v>2856.3</v>
      </c>
      <c r="E541">
        <v>2836.3</v>
      </c>
      <c r="F541">
        <v>2852</v>
      </c>
      <c r="G541" s="3">
        <f t="shared" si="59"/>
        <v>1</v>
      </c>
      <c r="H541" s="3">
        <f t="shared" si="58"/>
        <v>-3.859999999999991</v>
      </c>
      <c r="I541" s="4">
        <f t="shared" si="55"/>
        <v>2838.3117647058821</v>
      </c>
      <c r="J541" s="4">
        <f t="shared" si="61"/>
        <v>4.8226679902925174E-3</v>
      </c>
      <c r="K541">
        <f t="shared" si="56"/>
        <v>0</v>
      </c>
      <c r="L541">
        <f t="shared" si="57"/>
        <v>0</v>
      </c>
      <c r="M541" s="8">
        <f t="shared" si="60"/>
        <v>14.689999999999625</v>
      </c>
    </row>
    <row r="542" spans="1:13" x14ac:dyDescent="0.25">
      <c r="A542">
        <v>541</v>
      </c>
      <c r="B542" s="1">
        <v>42893.458333333336</v>
      </c>
      <c r="C542">
        <v>2851.8</v>
      </c>
      <c r="D542">
        <v>2852.8</v>
      </c>
      <c r="E542">
        <v>2835.4</v>
      </c>
      <c r="F542">
        <v>2840.6</v>
      </c>
      <c r="G542" s="3">
        <f t="shared" si="59"/>
        <v>0</v>
      </c>
      <c r="H542" s="3">
        <f t="shared" si="58"/>
        <v>-4.4599999999999458</v>
      </c>
      <c r="I542" s="4">
        <f t="shared" si="55"/>
        <v>2841.1558823529413</v>
      </c>
      <c r="J542" s="4">
        <f t="shared" si="61"/>
        <v>-1.9565359169271268E-4</v>
      </c>
      <c r="K542">
        <f t="shared" si="56"/>
        <v>0</v>
      </c>
      <c r="L542">
        <f t="shared" si="57"/>
        <v>0</v>
      </c>
      <c r="M542" s="8">
        <f t="shared" si="60"/>
        <v>14.689999999999625</v>
      </c>
    </row>
    <row r="543" spans="1:13" x14ac:dyDescent="0.25">
      <c r="A543">
        <v>542</v>
      </c>
      <c r="B543" s="1">
        <v>42893.5</v>
      </c>
      <c r="C543">
        <v>2839.7</v>
      </c>
      <c r="D543">
        <v>2854.6</v>
      </c>
      <c r="E543">
        <v>2837.6</v>
      </c>
      <c r="F543">
        <v>2843.4</v>
      </c>
      <c r="G543" s="3">
        <f t="shared" si="59"/>
        <v>1</v>
      </c>
      <c r="H543" s="3">
        <f t="shared" si="58"/>
        <v>-3.1699999999999822</v>
      </c>
      <c r="I543" s="4">
        <f t="shared" si="55"/>
        <v>2841.0764705882348</v>
      </c>
      <c r="J543" s="4">
        <f t="shared" si="61"/>
        <v>8.1783416807645892E-4</v>
      </c>
      <c r="K543">
        <f t="shared" si="56"/>
        <v>0</v>
      </c>
      <c r="L543">
        <f t="shared" si="57"/>
        <v>0</v>
      </c>
      <c r="M543" s="8">
        <f t="shared" si="60"/>
        <v>14.689999999999625</v>
      </c>
    </row>
    <row r="544" spans="1:13" x14ac:dyDescent="0.25">
      <c r="A544">
        <v>543</v>
      </c>
      <c r="B544" s="1">
        <v>42893.541666666664</v>
      </c>
      <c r="C544">
        <v>2843</v>
      </c>
      <c r="D544">
        <v>2849.4</v>
      </c>
      <c r="E544">
        <v>2826.7</v>
      </c>
      <c r="F544">
        <v>2830.5</v>
      </c>
      <c r="G544" s="3">
        <f t="shared" si="59"/>
        <v>0</v>
      </c>
      <c r="H544" s="3">
        <f t="shared" si="58"/>
        <v>-2.3099999999999454</v>
      </c>
      <c r="I544" s="4">
        <f t="shared" si="55"/>
        <v>2841.6441176470585</v>
      </c>
      <c r="J544" s="4">
        <f t="shared" si="61"/>
        <v>-3.921714748814531E-3</v>
      </c>
      <c r="K544">
        <f t="shared" si="56"/>
        <v>0</v>
      </c>
      <c r="L544">
        <f t="shared" si="57"/>
        <v>0</v>
      </c>
      <c r="M544" s="8">
        <f t="shared" si="60"/>
        <v>14.689999999999625</v>
      </c>
    </row>
    <row r="545" spans="1:13" x14ac:dyDescent="0.25">
      <c r="A545">
        <v>544</v>
      </c>
      <c r="B545" s="1">
        <v>42893.583333333336</v>
      </c>
      <c r="C545">
        <v>2830.7</v>
      </c>
      <c r="D545">
        <v>2835.7</v>
      </c>
      <c r="E545">
        <v>2804</v>
      </c>
      <c r="F545">
        <v>2812.1</v>
      </c>
      <c r="G545" s="3">
        <f t="shared" si="59"/>
        <v>0</v>
      </c>
      <c r="H545" s="3">
        <f t="shared" si="58"/>
        <v>-1.9899999999999638</v>
      </c>
      <c r="I545" s="4">
        <f t="shared" si="55"/>
        <v>2840.7176470588233</v>
      </c>
      <c r="J545" s="4">
        <f t="shared" si="61"/>
        <v>-1.0074090639896283E-2</v>
      </c>
      <c r="K545">
        <f t="shared" si="56"/>
        <v>0</v>
      </c>
      <c r="L545">
        <f t="shared" si="57"/>
        <v>0</v>
      </c>
      <c r="M545" s="8">
        <f t="shared" si="60"/>
        <v>14.689999999999625</v>
      </c>
    </row>
    <row r="546" spans="1:13" x14ac:dyDescent="0.25">
      <c r="A546">
        <v>545</v>
      </c>
      <c r="B546" s="1">
        <v>42893.625</v>
      </c>
      <c r="C546">
        <v>2812.1</v>
      </c>
      <c r="D546">
        <v>2819</v>
      </c>
      <c r="E546">
        <v>2757.2</v>
      </c>
      <c r="F546">
        <v>2794.9</v>
      </c>
      <c r="G546" s="3">
        <f t="shared" si="59"/>
        <v>0</v>
      </c>
      <c r="H546" s="3">
        <f t="shared" si="58"/>
        <v>-2.2800000000000185</v>
      </c>
      <c r="I546" s="4">
        <f t="shared" si="55"/>
        <v>2839.6441176470585</v>
      </c>
      <c r="J546" s="4">
        <f t="shared" si="61"/>
        <v>-1.5756945516163356E-2</v>
      </c>
      <c r="K546">
        <f t="shared" si="56"/>
        <v>2.2800000000000185</v>
      </c>
      <c r="L546">
        <f t="shared" si="57"/>
        <v>0</v>
      </c>
      <c r="M546" s="8">
        <f t="shared" si="60"/>
        <v>16.969999999999644</v>
      </c>
    </row>
    <row r="547" spans="1:13" x14ac:dyDescent="0.25">
      <c r="A547">
        <v>546</v>
      </c>
      <c r="B547" s="1">
        <v>42893.666666666664</v>
      </c>
      <c r="C547">
        <v>2794.9</v>
      </c>
      <c r="D547">
        <v>2818.3</v>
      </c>
      <c r="E547">
        <v>2775.2</v>
      </c>
      <c r="F547">
        <v>2811.5</v>
      </c>
      <c r="G547" s="3">
        <f t="shared" si="59"/>
        <v>1</v>
      </c>
      <c r="H547" s="3">
        <f t="shared" si="58"/>
        <v>-7.2400000000000091</v>
      </c>
      <c r="I547" s="4">
        <f t="shared" si="55"/>
        <v>2839.0647058823524</v>
      </c>
      <c r="J547" s="4">
        <f t="shared" si="61"/>
        <v>-9.7090798336649797E-3</v>
      </c>
      <c r="K547">
        <f t="shared" si="56"/>
        <v>0</v>
      </c>
      <c r="L547">
        <f t="shared" si="57"/>
        <v>0</v>
      </c>
      <c r="M547" s="8">
        <f t="shared" si="60"/>
        <v>16.969999999999644</v>
      </c>
    </row>
    <row r="548" spans="1:13" x14ac:dyDescent="0.25">
      <c r="A548">
        <v>547</v>
      </c>
      <c r="B548" s="1">
        <v>42893.708333333336</v>
      </c>
      <c r="C548">
        <v>2812.2</v>
      </c>
      <c r="D548">
        <v>2824</v>
      </c>
      <c r="E548">
        <v>2800.4</v>
      </c>
      <c r="F548">
        <v>2808.3</v>
      </c>
      <c r="G548" s="3">
        <f t="shared" si="59"/>
        <v>0</v>
      </c>
      <c r="H548" s="3">
        <f t="shared" si="58"/>
        <v>-15.030000000000065</v>
      </c>
      <c r="I548" s="4">
        <f t="shared" ref="I548:I611" si="62">AVERAGE(F515:F548)</f>
        <v>2838.5470588235294</v>
      </c>
      <c r="J548" s="4">
        <f t="shared" si="61"/>
        <v>-1.0655824334321773E-2</v>
      </c>
      <c r="K548">
        <f t="shared" ref="K548:K611" si="63">IF(OR(AND(J548&gt;-0.0209607751993422,J548&lt;=-0.0109607751993422)),-H548,0)</f>
        <v>0</v>
      </c>
      <c r="L548">
        <f t="shared" ref="L548:L611" si="64">IF(OR(AND(J548&gt;0.0590392248006578,J548&lt;=0.0740392248006578)),H548,0)</f>
        <v>0</v>
      </c>
      <c r="M548" s="8">
        <f t="shared" si="60"/>
        <v>16.969999999999644</v>
      </c>
    </row>
    <row r="549" spans="1:13" x14ac:dyDescent="0.25">
      <c r="A549">
        <v>548</v>
      </c>
      <c r="B549" s="1">
        <v>42893.75</v>
      </c>
      <c r="C549">
        <v>2807.5</v>
      </c>
      <c r="D549">
        <v>2808.2</v>
      </c>
      <c r="E549">
        <v>2785.1</v>
      </c>
      <c r="F549">
        <v>2792.1</v>
      </c>
      <c r="G549" s="3">
        <f t="shared" si="59"/>
        <v>0</v>
      </c>
      <c r="H549" s="3">
        <f t="shared" si="58"/>
        <v>-7.7800000000000189</v>
      </c>
      <c r="I549" s="4">
        <f t="shared" si="62"/>
        <v>2836.9617647058826</v>
      </c>
      <c r="J549" s="4">
        <f t="shared" si="61"/>
        <v>-1.5813313123919981E-2</v>
      </c>
      <c r="K549">
        <f t="shared" si="63"/>
        <v>7.7800000000000189</v>
      </c>
      <c r="L549">
        <f t="shared" si="64"/>
        <v>0</v>
      </c>
      <c r="M549" s="8">
        <f t="shared" si="60"/>
        <v>24.749999999999662</v>
      </c>
    </row>
    <row r="550" spans="1:13" x14ac:dyDescent="0.25">
      <c r="A550">
        <v>549</v>
      </c>
      <c r="B550" s="1">
        <v>42893.791666666664</v>
      </c>
      <c r="C550">
        <v>2791.8</v>
      </c>
      <c r="D550">
        <v>2802.5</v>
      </c>
      <c r="E550">
        <v>2771.5</v>
      </c>
      <c r="F550">
        <v>2771.7</v>
      </c>
      <c r="G550" s="3">
        <f t="shared" si="59"/>
        <v>0</v>
      </c>
      <c r="H550" s="3">
        <f t="shared" si="58"/>
        <v>-8.5399999999999636</v>
      </c>
      <c r="I550" s="4">
        <f t="shared" si="62"/>
        <v>2834.2470588235296</v>
      </c>
      <c r="J550" s="4">
        <f t="shared" si="61"/>
        <v>-2.2068315685045636E-2</v>
      </c>
      <c r="K550">
        <f t="shared" si="63"/>
        <v>0</v>
      </c>
      <c r="L550">
        <f t="shared" si="64"/>
        <v>0</v>
      </c>
      <c r="M550" s="8">
        <f t="shared" si="60"/>
        <v>24.749999999999662</v>
      </c>
    </row>
    <row r="551" spans="1:13" x14ac:dyDescent="0.25">
      <c r="A551">
        <v>550</v>
      </c>
      <c r="B551" s="1">
        <v>42893.833333333336</v>
      </c>
      <c r="C551">
        <v>2771.6</v>
      </c>
      <c r="D551">
        <v>2775.9</v>
      </c>
      <c r="E551">
        <v>2733.5</v>
      </c>
      <c r="F551">
        <v>2738.6</v>
      </c>
      <c r="G551" s="3">
        <f t="shared" si="59"/>
        <v>0</v>
      </c>
      <c r="H551" s="3">
        <f t="shared" si="58"/>
        <v>-6.2699999999999818</v>
      </c>
      <c r="I551" s="4">
        <f t="shared" si="62"/>
        <v>2831.0352941176475</v>
      </c>
      <c r="J551" s="4">
        <f t="shared" si="61"/>
        <v>-3.2650703546405979E-2</v>
      </c>
      <c r="K551">
        <f t="shared" si="63"/>
        <v>0</v>
      </c>
      <c r="L551">
        <f t="shared" si="64"/>
        <v>0</v>
      </c>
      <c r="M551" s="8">
        <f t="shared" si="60"/>
        <v>24.749999999999662</v>
      </c>
    </row>
    <row r="552" spans="1:13" x14ac:dyDescent="0.25">
      <c r="A552">
        <v>551</v>
      </c>
      <c r="B552" s="1">
        <v>42893.875</v>
      </c>
      <c r="C552">
        <v>2738.5</v>
      </c>
      <c r="D552">
        <v>2746.1</v>
      </c>
      <c r="E552">
        <v>2656.3</v>
      </c>
      <c r="F552">
        <v>2656.7</v>
      </c>
      <c r="G552" s="3">
        <f t="shared" si="59"/>
        <v>0</v>
      </c>
      <c r="H552" s="3">
        <f t="shared" si="58"/>
        <v>6.1100000000000367</v>
      </c>
      <c r="I552" s="4">
        <f t="shared" si="62"/>
        <v>2824.9764705882358</v>
      </c>
      <c r="J552" s="4">
        <f t="shared" si="61"/>
        <v>-5.9567388380122099E-2</v>
      </c>
      <c r="K552">
        <f t="shared" si="63"/>
        <v>0</v>
      </c>
      <c r="L552">
        <f t="shared" si="64"/>
        <v>0</v>
      </c>
      <c r="M552" s="8">
        <f t="shared" si="60"/>
        <v>24.749999999999662</v>
      </c>
    </row>
    <row r="553" spans="1:13" x14ac:dyDescent="0.25">
      <c r="A553">
        <v>552</v>
      </c>
      <c r="B553" s="1">
        <v>42893.916666666664</v>
      </c>
      <c r="C553">
        <v>2656.7</v>
      </c>
      <c r="D553">
        <v>2717.4</v>
      </c>
      <c r="E553">
        <v>2609.3000000000002</v>
      </c>
      <c r="F553">
        <v>2713.8</v>
      </c>
      <c r="G553" s="3">
        <f t="shared" si="59"/>
        <v>1</v>
      </c>
      <c r="H553" s="3">
        <f t="shared" si="58"/>
        <v>1.8699999999999819</v>
      </c>
      <c r="I553" s="4">
        <f t="shared" si="62"/>
        <v>2819.4147058823532</v>
      </c>
      <c r="J553" s="4">
        <f t="shared" si="61"/>
        <v>-3.7459798185063509E-2</v>
      </c>
      <c r="K553">
        <f t="shared" si="63"/>
        <v>0</v>
      </c>
      <c r="L553">
        <f t="shared" si="64"/>
        <v>0</v>
      </c>
      <c r="M553" s="8">
        <f t="shared" si="60"/>
        <v>24.749999999999662</v>
      </c>
    </row>
    <row r="554" spans="1:13" x14ac:dyDescent="0.25">
      <c r="A554">
        <v>553</v>
      </c>
      <c r="B554" s="1">
        <v>42893.958333333336</v>
      </c>
      <c r="C554">
        <v>2714</v>
      </c>
      <c r="D554">
        <v>2720.1</v>
      </c>
      <c r="E554">
        <v>2681.4</v>
      </c>
      <c r="F554">
        <v>2686.3</v>
      </c>
      <c r="G554" s="3">
        <f t="shared" si="59"/>
        <v>0</v>
      </c>
      <c r="H554" s="3">
        <f t="shared" si="58"/>
        <v>3.6799999999999731</v>
      </c>
      <c r="I554" s="4">
        <f t="shared" si="62"/>
        <v>2812.6352941176478</v>
      </c>
      <c r="J554" s="4">
        <f t="shared" si="61"/>
        <v>-4.491705497042775E-2</v>
      </c>
      <c r="K554">
        <f t="shared" si="63"/>
        <v>0</v>
      </c>
      <c r="L554">
        <f t="shared" si="64"/>
        <v>0</v>
      </c>
      <c r="M554" s="8">
        <f t="shared" si="60"/>
        <v>24.749999999999662</v>
      </c>
    </row>
    <row r="555" spans="1:13" x14ac:dyDescent="0.25">
      <c r="A555">
        <v>554</v>
      </c>
      <c r="B555" s="1">
        <v>42894</v>
      </c>
      <c r="C555">
        <v>2684.9</v>
      </c>
      <c r="D555">
        <v>2690</v>
      </c>
      <c r="E555">
        <v>2618.4</v>
      </c>
      <c r="F555">
        <v>2674.6</v>
      </c>
      <c r="G555" s="3">
        <f t="shared" si="59"/>
        <v>0</v>
      </c>
      <c r="H555" s="3">
        <f t="shared" si="58"/>
        <v>10</v>
      </c>
      <c r="I555" s="4">
        <f t="shared" si="62"/>
        <v>2808.3411764705888</v>
      </c>
      <c r="J555" s="4">
        <f t="shared" si="61"/>
        <v>-4.7622837848594113E-2</v>
      </c>
      <c r="K555">
        <f t="shared" si="63"/>
        <v>0</v>
      </c>
      <c r="L555">
        <f t="shared" si="64"/>
        <v>0</v>
      </c>
      <c r="M555" s="8">
        <f t="shared" si="60"/>
        <v>24.749999999999662</v>
      </c>
    </row>
    <row r="556" spans="1:13" x14ac:dyDescent="0.25">
      <c r="A556">
        <v>555</v>
      </c>
      <c r="B556" s="1">
        <v>42894.041666666664</v>
      </c>
      <c r="C556">
        <v>2674.7</v>
      </c>
      <c r="D556">
        <v>2719.4</v>
      </c>
      <c r="E556">
        <v>2662.1</v>
      </c>
      <c r="F556">
        <v>2716.7</v>
      </c>
      <c r="G556" s="3">
        <f t="shared" si="59"/>
        <v>1</v>
      </c>
      <c r="H556" s="3">
        <f t="shared" si="58"/>
        <v>7.4799999999999729</v>
      </c>
      <c r="I556" s="4">
        <f t="shared" si="62"/>
        <v>2804.873529411765</v>
      </c>
      <c r="J556" s="4">
        <f t="shared" si="61"/>
        <v>-3.1435830702233769E-2</v>
      </c>
      <c r="K556">
        <f t="shared" si="63"/>
        <v>0</v>
      </c>
      <c r="L556">
        <f t="shared" si="64"/>
        <v>0</v>
      </c>
      <c r="M556" s="8">
        <f t="shared" si="60"/>
        <v>24.749999999999662</v>
      </c>
    </row>
    <row r="557" spans="1:13" x14ac:dyDescent="0.25">
      <c r="A557">
        <v>556</v>
      </c>
      <c r="B557" s="1">
        <v>42894.083333333336</v>
      </c>
      <c r="C557">
        <v>2718.3</v>
      </c>
      <c r="D557">
        <v>2739.6</v>
      </c>
      <c r="E557">
        <v>2699.6</v>
      </c>
      <c r="F557">
        <v>2733</v>
      </c>
      <c r="G557" s="3">
        <f t="shared" si="59"/>
        <v>1</v>
      </c>
      <c r="H557" s="3">
        <f t="shared" si="58"/>
        <v>6.689999999999964</v>
      </c>
      <c r="I557" s="4">
        <f t="shared" si="62"/>
        <v>2804.8235294117658</v>
      </c>
      <c r="J557" s="4">
        <f t="shared" si="61"/>
        <v>-2.5607147351202064E-2</v>
      </c>
      <c r="K557">
        <f t="shared" si="63"/>
        <v>0</v>
      </c>
      <c r="L557">
        <f t="shared" si="64"/>
        <v>0</v>
      </c>
      <c r="M557" s="8">
        <f t="shared" si="60"/>
        <v>24.749999999999662</v>
      </c>
    </row>
    <row r="558" spans="1:13" x14ac:dyDescent="0.25">
      <c r="A558">
        <v>557</v>
      </c>
      <c r="B558" s="1">
        <v>42894.125</v>
      </c>
      <c r="C558">
        <v>2735.2</v>
      </c>
      <c r="D558">
        <v>2735.5</v>
      </c>
      <c r="E558">
        <v>2709</v>
      </c>
      <c r="F558">
        <v>2725.6</v>
      </c>
      <c r="G558" s="3">
        <f t="shared" si="59"/>
        <v>0</v>
      </c>
      <c r="H558" s="3">
        <f t="shared" si="58"/>
        <v>5.1499999999999551</v>
      </c>
      <c r="I558" s="4">
        <f t="shared" si="62"/>
        <v>2803.4588235294123</v>
      </c>
      <c r="J558" s="4">
        <f t="shared" si="61"/>
        <v>-2.7772415587467791E-2</v>
      </c>
      <c r="K558">
        <f t="shared" si="63"/>
        <v>0</v>
      </c>
      <c r="L558">
        <f t="shared" si="64"/>
        <v>0</v>
      </c>
      <c r="M558" s="8">
        <f t="shared" si="60"/>
        <v>24.749999999999662</v>
      </c>
    </row>
    <row r="559" spans="1:13" x14ac:dyDescent="0.25">
      <c r="A559">
        <v>558</v>
      </c>
      <c r="B559" s="1">
        <v>42894.166666666664</v>
      </c>
      <c r="C559">
        <v>2725.2</v>
      </c>
      <c r="D559">
        <v>2778.1</v>
      </c>
      <c r="E559">
        <v>2725</v>
      </c>
      <c r="F559">
        <v>2778.1</v>
      </c>
      <c r="G559" s="3">
        <f t="shared" si="59"/>
        <v>1</v>
      </c>
      <c r="H559" s="3">
        <f t="shared" si="58"/>
        <v>0.48999999999996363</v>
      </c>
      <c r="I559" s="4">
        <f t="shared" si="62"/>
        <v>2802.641176470589</v>
      </c>
      <c r="J559" s="4">
        <f t="shared" si="61"/>
        <v>-8.7564461253988313E-3</v>
      </c>
      <c r="K559">
        <f t="shared" si="63"/>
        <v>0</v>
      </c>
      <c r="L559">
        <f t="shared" si="64"/>
        <v>0</v>
      </c>
      <c r="M559" s="8">
        <f t="shared" si="60"/>
        <v>24.749999999999662</v>
      </c>
    </row>
    <row r="560" spans="1:13" x14ac:dyDescent="0.25">
      <c r="A560">
        <v>559</v>
      </c>
      <c r="B560" s="1">
        <v>42894.208333333336</v>
      </c>
      <c r="C560">
        <v>2777.9</v>
      </c>
      <c r="D560">
        <v>2795.4</v>
      </c>
      <c r="E560">
        <v>2759.2</v>
      </c>
      <c r="F560">
        <v>2794.7</v>
      </c>
      <c r="G560" s="3">
        <f t="shared" si="59"/>
        <v>1</v>
      </c>
      <c r="H560" s="3">
        <f t="shared" si="58"/>
        <v>-0.97000000000002728</v>
      </c>
      <c r="I560" s="4">
        <f t="shared" si="62"/>
        <v>2801.2176470588242</v>
      </c>
      <c r="J560" s="4">
        <f t="shared" si="61"/>
        <v>-2.326719262841892E-3</v>
      </c>
      <c r="K560">
        <f t="shared" si="63"/>
        <v>0</v>
      </c>
      <c r="L560">
        <f t="shared" si="64"/>
        <v>0</v>
      </c>
      <c r="M560" s="8">
        <f t="shared" si="60"/>
        <v>24.749999999999662</v>
      </c>
    </row>
    <row r="561" spans="1:13" x14ac:dyDescent="0.25">
      <c r="A561">
        <v>560</v>
      </c>
      <c r="B561" s="1">
        <v>42894.25</v>
      </c>
      <c r="C561">
        <v>2795.3</v>
      </c>
      <c r="D561">
        <v>2811.9</v>
      </c>
      <c r="E561">
        <v>2784.4</v>
      </c>
      <c r="F561">
        <v>2802.1</v>
      </c>
      <c r="G561" s="3">
        <f t="shared" si="59"/>
        <v>1</v>
      </c>
      <c r="H561" s="3">
        <f t="shared" si="58"/>
        <v>-1.4500000000000002</v>
      </c>
      <c r="I561" s="4">
        <f t="shared" si="62"/>
        <v>2799.2205882352951</v>
      </c>
      <c r="J561" s="4">
        <f t="shared" si="61"/>
        <v>1.0286476802887634E-3</v>
      </c>
      <c r="K561">
        <f t="shared" si="63"/>
        <v>0</v>
      </c>
      <c r="L561">
        <f t="shared" si="64"/>
        <v>0</v>
      </c>
      <c r="M561" s="8">
        <f t="shared" si="60"/>
        <v>24.749999999999662</v>
      </c>
    </row>
    <row r="562" spans="1:13" x14ac:dyDescent="0.25">
      <c r="A562">
        <v>561</v>
      </c>
      <c r="B562" s="1">
        <v>42894.291666666664</v>
      </c>
      <c r="C562">
        <v>2802.1</v>
      </c>
      <c r="D562">
        <v>2808.1</v>
      </c>
      <c r="E562">
        <v>2759.5</v>
      </c>
      <c r="F562">
        <v>2777.1</v>
      </c>
      <c r="G562" s="3">
        <f t="shared" si="59"/>
        <v>0</v>
      </c>
      <c r="H562" s="3">
        <f t="shared" si="58"/>
        <v>-1.3400000000000092</v>
      </c>
      <c r="I562" s="4">
        <f t="shared" si="62"/>
        <v>2796.5676470588246</v>
      </c>
      <c r="J562" s="4">
        <f t="shared" si="61"/>
        <v>-6.9612644912412369E-3</v>
      </c>
      <c r="K562">
        <f t="shared" si="63"/>
        <v>0</v>
      </c>
      <c r="L562">
        <f t="shared" si="64"/>
        <v>0</v>
      </c>
      <c r="M562" s="8">
        <f t="shared" si="60"/>
        <v>24.749999999999662</v>
      </c>
    </row>
    <row r="563" spans="1:13" x14ac:dyDescent="0.25">
      <c r="A563">
        <v>562</v>
      </c>
      <c r="B563" s="1">
        <v>42894.333333333336</v>
      </c>
      <c r="C563">
        <v>2777.2</v>
      </c>
      <c r="D563">
        <v>2786.2</v>
      </c>
      <c r="E563">
        <v>2775.1</v>
      </c>
      <c r="F563">
        <v>2783.5</v>
      </c>
      <c r="G563" s="3">
        <f t="shared" si="59"/>
        <v>1</v>
      </c>
      <c r="H563" s="3">
        <f t="shared" si="58"/>
        <v>-1.9100000000000366</v>
      </c>
      <c r="I563" s="4">
        <f t="shared" si="62"/>
        <v>2794.6117647058827</v>
      </c>
      <c r="J563" s="4">
        <f t="shared" si="61"/>
        <v>-3.9761389564794136E-3</v>
      </c>
      <c r="K563">
        <f t="shared" si="63"/>
        <v>0</v>
      </c>
      <c r="L563">
        <f t="shared" si="64"/>
        <v>0</v>
      </c>
      <c r="M563" s="8">
        <f t="shared" si="60"/>
        <v>24.749999999999662</v>
      </c>
    </row>
    <row r="564" spans="1:13" x14ac:dyDescent="0.25">
      <c r="A564">
        <v>563</v>
      </c>
      <c r="B564" s="1">
        <v>42894.375</v>
      </c>
      <c r="C564">
        <v>2783.5</v>
      </c>
      <c r="D564">
        <v>2788.3</v>
      </c>
      <c r="E564">
        <v>2774.5</v>
      </c>
      <c r="F564">
        <v>2785.7</v>
      </c>
      <c r="G564" s="3">
        <f t="shared" si="59"/>
        <v>1</v>
      </c>
      <c r="H564" s="3">
        <f t="shared" si="58"/>
        <v>-5.5900000000000096</v>
      </c>
      <c r="I564" s="4">
        <f t="shared" si="62"/>
        <v>2792.1588235294125</v>
      </c>
      <c r="J564" s="4">
        <f t="shared" si="61"/>
        <v>-2.3132006227527535E-3</v>
      </c>
      <c r="K564">
        <f t="shared" si="63"/>
        <v>0</v>
      </c>
      <c r="L564">
        <f t="shared" si="64"/>
        <v>0</v>
      </c>
      <c r="M564" s="8">
        <f t="shared" si="60"/>
        <v>24.749999999999662</v>
      </c>
    </row>
    <row r="565" spans="1:13" x14ac:dyDescent="0.25">
      <c r="A565">
        <v>564</v>
      </c>
      <c r="B565" s="1">
        <v>42894.416666666664</v>
      </c>
      <c r="C565">
        <v>2785.7</v>
      </c>
      <c r="D565">
        <v>2798.9</v>
      </c>
      <c r="E565">
        <v>2783.6</v>
      </c>
      <c r="F565">
        <v>2787.7</v>
      </c>
      <c r="G565" s="3">
        <f t="shared" si="59"/>
        <v>1</v>
      </c>
      <c r="H565" s="3">
        <f t="shared" si="58"/>
        <v>-7.6800000000000184</v>
      </c>
      <c r="I565" s="4">
        <f t="shared" si="62"/>
        <v>2790.9911764705885</v>
      </c>
      <c r="J565" s="4">
        <f t="shared" si="61"/>
        <v>-1.1792142154855023E-3</v>
      </c>
      <c r="K565">
        <f t="shared" si="63"/>
        <v>0</v>
      </c>
      <c r="L565">
        <f t="shared" si="64"/>
        <v>0</v>
      </c>
      <c r="M565" s="8">
        <f t="shared" si="60"/>
        <v>24.749999999999662</v>
      </c>
    </row>
    <row r="566" spans="1:13" x14ac:dyDescent="0.25">
      <c r="A566">
        <v>565</v>
      </c>
      <c r="B566" s="1">
        <v>42894.458333333336</v>
      </c>
      <c r="C566">
        <v>2788.9</v>
      </c>
      <c r="D566">
        <v>2791.2</v>
      </c>
      <c r="E566">
        <v>2762.7</v>
      </c>
      <c r="F566">
        <v>2765</v>
      </c>
      <c r="G566" s="3">
        <f t="shared" si="59"/>
        <v>0</v>
      </c>
      <c r="H566" s="3">
        <f t="shared" si="58"/>
        <v>-3.4599999999999911</v>
      </c>
      <c r="I566" s="4">
        <f t="shared" si="62"/>
        <v>2788.6352941176478</v>
      </c>
      <c r="J566" s="4">
        <f t="shared" si="61"/>
        <v>-8.475577343335039E-3</v>
      </c>
      <c r="K566">
        <f t="shared" si="63"/>
        <v>0</v>
      </c>
      <c r="L566">
        <f t="shared" si="64"/>
        <v>0</v>
      </c>
      <c r="M566" s="8">
        <f t="shared" si="60"/>
        <v>24.749999999999662</v>
      </c>
    </row>
    <row r="567" spans="1:13" x14ac:dyDescent="0.25">
      <c r="A567">
        <v>566</v>
      </c>
      <c r="B567" s="1">
        <v>42894.5</v>
      </c>
      <c r="C567">
        <v>2765.5</v>
      </c>
      <c r="D567">
        <v>2770.6</v>
      </c>
      <c r="E567">
        <v>2736.4</v>
      </c>
      <c r="F567">
        <v>2766.1</v>
      </c>
      <c r="G567" s="3">
        <f t="shared" si="59"/>
        <v>1</v>
      </c>
      <c r="H567" s="3">
        <f t="shared" si="58"/>
        <v>-2.3799999999999728</v>
      </c>
      <c r="I567" s="4">
        <f t="shared" si="62"/>
        <v>2785.5352941176479</v>
      </c>
      <c r="J567" s="4">
        <f t="shared" si="61"/>
        <v>-6.9772205574599733E-3</v>
      </c>
      <c r="K567">
        <f t="shared" si="63"/>
        <v>0</v>
      </c>
      <c r="L567">
        <f t="shared" si="64"/>
        <v>0</v>
      </c>
      <c r="M567" s="8">
        <f t="shared" si="60"/>
        <v>24.749999999999662</v>
      </c>
    </row>
    <row r="568" spans="1:13" x14ac:dyDescent="0.25">
      <c r="A568">
        <v>567</v>
      </c>
      <c r="B568" s="1">
        <v>42894.541666666664</v>
      </c>
      <c r="C568">
        <v>2766.1</v>
      </c>
      <c r="D568">
        <v>2766.6</v>
      </c>
      <c r="E568">
        <v>2729</v>
      </c>
      <c r="F568">
        <v>2731.5</v>
      </c>
      <c r="G568" s="3">
        <f t="shared" si="59"/>
        <v>0</v>
      </c>
      <c r="H568" s="3">
        <f t="shared" si="58"/>
        <v>0.94000000000000916</v>
      </c>
      <c r="I568" s="4">
        <f t="shared" si="62"/>
        <v>2782.1264705882354</v>
      </c>
      <c r="J568" s="4">
        <f t="shared" si="61"/>
        <v>-1.8197041408233083E-2</v>
      </c>
      <c r="K568">
        <f t="shared" si="63"/>
        <v>-0.94000000000000916</v>
      </c>
      <c r="L568">
        <f t="shared" si="64"/>
        <v>0</v>
      </c>
      <c r="M568" s="8">
        <f t="shared" si="60"/>
        <v>23.809999999999654</v>
      </c>
    </row>
    <row r="569" spans="1:13" x14ac:dyDescent="0.25">
      <c r="A569">
        <v>568</v>
      </c>
      <c r="B569" s="1">
        <v>42894.583333333336</v>
      </c>
      <c r="C569">
        <v>2731.6</v>
      </c>
      <c r="D569">
        <v>2758</v>
      </c>
      <c r="E569">
        <v>2710.1</v>
      </c>
      <c r="F569">
        <v>2712.7</v>
      </c>
      <c r="G569" s="3">
        <f t="shared" si="59"/>
        <v>0</v>
      </c>
      <c r="H569" s="3">
        <f t="shared" si="58"/>
        <v>2.390000000000009</v>
      </c>
      <c r="I569" s="4">
        <f t="shared" si="62"/>
        <v>2777.8058823529414</v>
      </c>
      <c r="J569" s="4">
        <f t="shared" si="61"/>
        <v>-2.3437880510856157E-2</v>
      </c>
      <c r="K569">
        <f t="shared" si="63"/>
        <v>0</v>
      </c>
      <c r="L569">
        <f t="shared" si="64"/>
        <v>0</v>
      </c>
      <c r="M569" s="8">
        <f t="shared" si="60"/>
        <v>23.809999999999654</v>
      </c>
    </row>
    <row r="570" spans="1:13" x14ac:dyDescent="0.25">
      <c r="A570">
        <v>569</v>
      </c>
      <c r="B570" s="1">
        <v>42894.625</v>
      </c>
      <c r="C570">
        <v>2710.5</v>
      </c>
      <c r="D570">
        <v>2736.3</v>
      </c>
      <c r="E570">
        <v>2706.7</v>
      </c>
      <c r="F570">
        <v>2728.8</v>
      </c>
      <c r="G570" s="3">
        <f t="shared" si="59"/>
        <v>1</v>
      </c>
      <c r="H570" s="3">
        <f t="shared" si="58"/>
        <v>2.35</v>
      </c>
      <c r="I570" s="4">
        <f t="shared" si="62"/>
        <v>2774</v>
      </c>
      <c r="J570" s="4">
        <f t="shared" si="61"/>
        <v>-1.6294160057678364E-2</v>
      </c>
      <c r="K570">
        <f t="shared" si="63"/>
        <v>-2.35</v>
      </c>
      <c r="L570">
        <f t="shared" si="64"/>
        <v>0</v>
      </c>
      <c r="M570" s="8">
        <f t="shared" si="60"/>
        <v>21.459999999999653</v>
      </c>
    </row>
    <row r="571" spans="1:13" x14ac:dyDescent="0.25">
      <c r="A571">
        <v>570</v>
      </c>
      <c r="B571" s="1">
        <v>42894.666666666664</v>
      </c>
      <c r="C571">
        <v>2729.5</v>
      </c>
      <c r="D571">
        <v>2751.3</v>
      </c>
      <c r="E571">
        <v>2728.7</v>
      </c>
      <c r="F571">
        <v>2740.9</v>
      </c>
      <c r="G571" s="3">
        <f t="shared" si="59"/>
        <v>1</v>
      </c>
      <c r="H571" s="3">
        <f t="shared" si="58"/>
        <v>0.81999999999998185</v>
      </c>
      <c r="I571" s="4">
        <f t="shared" si="62"/>
        <v>2771.8411764705879</v>
      </c>
      <c r="J571" s="4">
        <f t="shared" si="61"/>
        <v>-1.1162680146770021E-2</v>
      </c>
      <c r="K571">
        <f t="shared" si="63"/>
        <v>-0.81999999999998185</v>
      </c>
      <c r="L571">
        <f t="shared" si="64"/>
        <v>0</v>
      </c>
      <c r="M571" s="8">
        <f t="shared" si="60"/>
        <v>20.63999999999967</v>
      </c>
    </row>
    <row r="572" spans="1:13" x14ac:dyDescent="0.25">
      <c r="A572">
        <v>571</v>
      </c>
      <c r="B572" s="1">
        <v>42894.708333333336</v>
      </c>
      <c r="C572">
        <v>2740.9</v>
      </c>
      <c r="D572">
        <v>2742.5</v>
      </c>
      <c r="E572">
        <v>2708.4</v>
      </c>
      <c r="F572">
        <v>2739.5</v>
      </c>
      <c r="G572" s="3">
        <f t="shared" si="59"/>
        <v>0</v>
      </c>
      <c r="H572" s="3">
        <f t="shared" si="58"/>
        <v>4.8099999999999916</v>
      </c>
      <c r="I572" s="4">
        <f t="shared" si="62"/>
        <v>2769.2558823529407</v>
      </c>
      <c r="J572" s="4">
        <f t="shared" si="61"/>
        <v>-1.074508229541371E-2</v>
      </c>
      <c r="K572">
        <f t="shared" si="63"/>
        <v>0</v>
      </c>
      <c r="L572">
        <f t="shared" si="64"/>
        <v>0</v>
      </c>
      <c r="M572" s="8">
        <f t="shared" si="60"/>
        <v>20.63999999999967</v>
      </c>
    </row>
    <row r="573" spans="1:13" x14ac:dyDescent="0.25">
      <c r="A573">
        <v>572</v>
      </c>
      <c r="B573" s="1">
        <v>42894.75</v>
      </c>
      <c r="C573">
        <v>2739.4</v>
      </c>
      <c r="D573">
        <v>2747</v>
      </c>
      <c r="E573">
        <v>2725.3</v>
      </c>
      <c r="F573">
        <v>2735</v>
      </c>
      <c r="G573" s="3">
        <f t="shared" si="59"/>
        <v>0</v>
      </c>
      <c r="H573" s="3">
        <f t="shared" si="58"/>
        <v>6.75</v>
      </c>
      <c r="I573" s="4">
        <f t="shared" si="62"/>
        <v>2766.876470588235</v>
      </c>
      <c r="J573" s="4">
        <f t="shared" si="61"/>
        <v>-1.1520742225784364E-2</v>
      </c>
      <c r="K573">
        <f t="shared" si="63"/>
        <v>-6.75</v>
      </c>
      <c r="L573">
        <f t="shared" si="64"/>
        <v>0</v>
      </c>
      <c r="M573" s="8">
        <f t="shared" si="60"/>
        <v>13.88999999999967</v>
      </c>
    </row>
    <row r="574" spans="1:13" x14ac:dyDescent="0.25">
      <c r="A574">
        <v>573</v>
      </c>
      <c r="B574" s="1">
        <v>42894.791666666664</v>
      </c>
      <c r="C574">
        <v>2735.1</v>
      </c>
      <c r="D574">
        <v>2756.6</v>
      </c>
      <c r="E574">
        <v>2728.9</v>
      </c>
      <c r="F574">
        <v>2753</v>
      </c>
      <c r="G574" s="3">
        <f t="shared" si="59"/>
        <v>1</v>
      </c>
      <c r="H574" s="3">
        <f t="shared" si="58"/>
        <v>5.3899999999999642</v>
      </c>
      <c r="I574" s="4">
        <f t="shared" si="62"/>
        <v>2764.2294117647057</v>
      </c>
      <c r="J574" s="4">
        <f t="shared" si="61"/>
        <v>-4.0624022437908414E-3</v>
      </c>
      <c r="K574">
        <f t="shared" si="63"/>
        <v>0</v>
      </c>
      <c r="L574">
        <f t="shared" si="64"/>
        <v>0</v>
      </c>
      <c r="M574" s="8">
        <f t="shared" si="60"/>
        <v>13.88999999999967</v>
      </c>
    </row>
    <row r="575" spans="1:13" x14ac:dyDescent="0.25">
      <c r="A575">
        <v>574</v>
      </c>
      <c r="B575" s="1">
        <v>42894.833333333336</v>
      </c>
      <c r="C575">
        <v>2753</v>
      </c>
      <c r="D575">
        <v>2762.9</v>
      </c>
      <c r="E575">
        <v>2741.6</v>
      </c>
      <c r="F575">
        <v>2749.1</v>
      </c>
      <c r="G575" s="3">
        <f t="shared" si="59"/>
        <v>0</v>
      </c>
      <c r="H575" s="3">
        <f t="shared" si="58"/>
        <v>5.7</v>
      </c>
      <c r="I575" s="4">
        <f t="shared" si="62"/>
        <v>2761.2029411764706</v>
      </c>
      <c r="J575" s="4">
        <f t="shared" si="61"/>
        <v>-4.3832131988509326E-3</v>
      </c>
      <c r="K575">
        <f t="shared" si="63"/>
        <v>0</v>
      </c>
      <c r="L575">
        <f t="shared" si="64"/>
        <v>0</v>
      </c>
      <c r="M575" s="8">
        <f t="shared" si="60"/>
        <v>13.88999999999967</v>
      </c>
    </row>
    <row r="576" spans="1:13" x14ac:dyDescent="0.25">
      <c r="A576">
        <v>575</v>
      </c>
      <c r="B576" s="1">
        <v>42894.875</v>
      </c>
      <c r="C576">
        <v>2749.1</v>
      </c>
      <c r="D576">
        <v>2789.1</v>
      </c>
      <c r="E576">
        <v>2747.7</v>
      </c>
      <c r="F576">
        <v>2787.6</v>
      </c>
      <c r="G576" s="3">
        <f t="shared" si="59"/>
        <v>1</v>
      </c>
      <c r="H576" s="3">
        <f t="shared" si="58"/>
        <v>4.2099999999999911</v>
      </c>
      <c r="I576" s="4">
        <f t="shared" si="62"/>
        <v>2759.6441176470585</v>
      </c>
      <c r="J576" s="4">
        <f t="shared" si="61"/>
        <v>1.0130249105010369E-2</v>
      </c>
      <c r="K576">
        <f t="shared" si="63"/>
        <v>0</v>
      </c>
      <c r="L576">
        <f t="shared" si="64"/>
        <v>0</v>
      </c>
      <c r="M576" s="8">
        <f t="shared" si="60"/>
        <v>13.88999999999967</v>
      </c>
    </row>
    <row r="577" spans="1:13" x14ac:dyDescent="0.25">
      <c r="A577">
        <v>576</v>
      </c>
      <c r="B577" s="1">
        <v>42894.916666666664</v>
      </c>
      <c r="C577">
        <v>2787.7</v>
      </c>
      <c r="D577">
        <v>2807.9</v>
      </c>
      <c r="E577">
        <v>2769.8</v>
      </c>
      <c r="F577">
        <v>2802.7</v>
      </c>
      <c r="G577" s="3">
        <f t="shared" si="59"/>
        <v>1</v>
      </c>
      <c r="H577" s="3">
        <f t="shared" si="58"/>
        <v>3.0399999999999636</v>
      </c>
      <c r="I577" s="4">
        <f t="shared" si="62"/>
        <v>2758.447058823529</v>
      </c>
      <c r="J577" s="4">
        <f t="shared" si="61"/>
        <v>1.6042700922940467E-2</v>
      </c>
      <c r="K577">
        <f t="shared" si="63"/>
        <v>0</v>
      </c>
      <c r="L577">
        <f t="shared" si="64"/>
        <v>0</v>
      </c>
      <c r="M577" s="8">
        <f t="shared" si="60"/>
        <v>13.88999999999967</v>
      </c>
    </row>
    <row r="578" spans="1:13" x14ac:dyDescent="0.25">
      <c r="A578">
        <v>577</v>
      </c>
      <c r="B578" s="1">
        <v>42894.958333333336</v>
      </c>
      <c r="C578">
        <v>2803.4</v>
      </c>
      <c r="D578">
        <v>2811.7</v>
      </c>
      <c r="E578">
        <v>2784.8</v>
      </c>
      <c r="F578">
        <v>2807.7</v>
      </c>
      <c r="G578" s="3">
        <f t="shared" si="59"/>
        <v>1</v>
      </c>
      <c r="H578" s="3">
        <f t="shared" si="58"/>
        <v>-0.14000000000000909</v>
      </c>
      <c r="I578" s="4">
        <f t="shared" si="62"/>
        <v>2757.7764705882346</v>
      </c>
      <c r="J578" s="4">
        <f t="shared" si="61"/>
        <v>1.8102819406939252E-2</v>
      </c>
      <c r="K578">
        <f t="shared" si="63"/>
        <v>0</v>
      </c>
      <c r="L578">
        <f t="shared" si="64"/>
        <v>0</v>
      </c>
      <c r="M578" s="8">
        <f t="shared" si="60"/>
        <v>13.88999999999967</v>
      </c>
    </row>
    <row r="579" spans="1:13" x14ac:dyDescent="0.25">
      <c r="A579">
        <v>578</v>
      </c>
      <c r="B579" s="1">
        <v>42895</v>
      </c>
      <c r="C579">
        <v>2807.6</v>
      </c>
      <c r="D579">
        <v>2813.4</v>
      </c>
      <c r="E579">
        <v>2796</v>
      </c>
      <c r="F579">
        <v>2806.8</v>
      </c>
      <c r="G579" s="3">
        <f t="shared" si="59"/>
        <v>0</v>
      </c>
      <c r="H579" s="3">
        <f t="shared" ref="H579:H642" si="65">((F580-C580)+(F581-C581)+(F582-C582)+(F583-C583))*0.1</f>
        <v>1.8099999999999909</v>
      </c>
      <c r="I579" s="4">
        <f t="shared" si="62"/>
        <v>2757.6205882352938</v>
      </c>
      <c r="J579" s="4">
        <f t="shared" si="61"/>
        <v>1.7834002246182257E-2</v>
      </c>
      <c r="K579">
        <f t="shared" si="63"/>
        <v>0</v>
      </c>
      <c r="L579">
        <f t="shared" si="64"/>
        <v>0</v>
      </c>
      <c r="M579" s="8">
        <f t="shared" si="60"/>
        <v>13.88999999999967</v>
      </c>
    </row>
    <row r="580" spans="1:13" x14ac:dyDescent="0.25">
      <c r="A580">
        <v>579</v>
      </c>
      <c r="B580" s="1">
        <v>42895.041666666664</v>
      </c>
      <c r="C580">
        <v>2806.6</v>
      </c>
      <c r="D580">
        <v>2835.5</v>
      </c>
      <c r="E580">
        <v>2798.9</v>
      </c>
      <c r="F580">
        <v>2830.2</v>
      </c>
      <c r="G580" s="3">
        <f t="shared" si="59"/>
        <v>1</v>
      </c>
      <c r="H580" s="3">
        <f t="shared" si="65"/>
        <v>-1.9799999999999729</v>
      </c>
      <c r="I580" s="4">
        <f t="shared" si="62"/>
        <v>2758.6588235294112</v>
      </c>
      <c r="J580" s="4">
        <f t="shared" si="61"/>
        <v>2.5933317980604498E-2</v>
      </c>
      <c r="K580">
        <f t="shared" si="63"/>
        <v>0</v>
      </c>
      <c r="L580">
        <f t="shared" si="64"/>
        <v>0</v>
      </c>
      <c r="M580" s="8">
        <f t="shared" si="60"/>
        <v>13.88999999999967</v>
      </c>
    </row>
    <row r="581" spans="1:13" x14ac:dyDescent="0.25">
      <c r="A581">
        <v>580</v>
      </c>
      <c r="B581" s="1">
        <v>42895.083333333336</v>
      </c>
      <c r="C581">
        <v>2829.8</v>
      </c>
      <c r="D581">
        <v>2843.6</v>
      </c>
      <c r="E581">
        <v>2820.5</v>
      </c>
      <c r="F581">
        <v>2833.1</v>
      </c>
      <c r="G581" s="3">
        <f t="shared" si="59"/>
        <v>1</v>
      </c>
      <c r="H581" s="3">
        <f t="shared" si="65"/>
        <v>-2.6999999999999549</v>
      </c>
      <c r="I581" s="4">
        <f t="shared" si="62"/>
        <v>2759.2941176470586</v>
      </c>
      <c r="J581" s="4">
        <f t="shared" si="61"/>
        <v>2.6748102669054363E-2</v>
      </c>
      <c r="K581">
        <f t="shared" si="63"/>
        <v>0</v>
      </c>
      <c r="L581">
        <f t="shared" si="64"/>
        <v>0</v>
      </c>
      <c r="M581" s="8">
        <f t="shared" si="60"/>
        <v>13.88999999999967</v>
      </c>
    </row>
    <row r="582" spans="1:13" x14ac:dyDescent="0.25">
      <c r="A582">
        <v>581</v>
      </c>
      <c r="B582" s="1">
        <v>42895.125</v>
      </c>
      <c r="C582">
        <v>2833.1</v>
      </c>
      <c r="D582">
        <v>2840.2</v>
      </c>
      <c r="E582">
        <v>2805</v>
      </c>
      <c r="F582">
        <v>2805.6</v>
      </c>
      <c r="G582" s="3">
        <f t="shared" si="59"/>
        <v>0</v>
      </c>
      <c r="H582" s="3">
        <f t="shared" si="65"/>
        <v>5.000000000004548E-2</v>
      </c>
      <c r="I582" s="4">
        <f t="shared" si="62"/>
        <v>2759.214705882353</v>
      </c>
      <c r="J582" s="4">
        <f t="shared" si="61"/>
        <v>1.6811049179593862E-2</v>
      </c>
      <c r="K582">
        <f t="shared" si="63"/>
        <v>0</v>
      </c>
      <c r="L582">
        <f t="shared" si="64"/>
        <v>0</v>
      </c>
      <c r="M582" s="8">
        <f t="shared" si="60"/>
        <v>13.88999999999967</v>
      </c>
    </row>
    <row r="583" spans="1:13" x14ac:dyDescent="0.25">
      <c r="A583">
        <v>582</v>
      </c>
      <c r="B583" s="1">
        <v>42895.166666666664</v>
      </c>
      <c r="C583">
        <v>2805.6</v>
      </c>
      <c r="D583">
        <v>2826.4</v>
      </c>
      <c r="E583">
        <v>2804.2</v>
      </c>
      <c r="F583">
        <v>2824.3</v>
      </c>
      <c r="G583" s="3">
        <f t="shared" si="59"/>
        <v>1</v>
      </c>
      <c r="H583" s="3">
        <f t="shared" si="65"/>
        <v>-0.19999999999995455</v>
      </c>
      <c r="I583" s="4">
        <f t="shared" si="62"/>
        <v>2760.1617647058829</v>
      </c>
      <c r="J583" s="4">
        <f t="shared" si="61"/>
        <v>2.3237129111145283E-2</v>
      </c>
      <c r="K583">
        <f t="shared" si="63"/>
        <v>0</v>
      </c>
      <c r="L583">
        <f t="shared" si="64"/>
        <v>0</v>
      </c>
      <c r="M583" s="8">
        <f t="shared" si="60"/>
        <v>13.88999999999967</v>
      </c>
    </row>
    <row r="584" spans="1:13" x14ac:dyDescent="0.25">
      <c r="A584">
        <v>583</v>
      </c>
      <c r="B584" s="1">
        <v>42895.208333333336</v>
      </c>
      <c r="C584">
        <v>2824.2</v>
      </c>
      <c r="D584">
        <v>2825.3</v>
      </c>
      <c r="E584">
        <v>2806.9</v>
      </c>
      <c r="F584">
        <v>2809.9</v>
      </c>
      <c r="G584" s="3">
        <f t="shared" si="59"/>
        <v>0</v>
      </c>
      <c r="H584" s="3">
        <f t="shared" si="65"/>
        <v>0.10999999999999091</v>
      </c>
      <c r="I584" s="4">
        <f t="shared" si="62"/>
        <v>2761.285294117647</v>
      </c>
      <c r="J584" s="4">
        <f t="shared" si="61"/>
        <v>1.7605825079326953E-2</v>
      </c>
      <c r="K584">
        <f t="shared" si="63"/>
        <v>0</v>
      </c>
      <c r="L584">
        <f t="shared" si="64"/>
        <v>0</v>
      </c>
      <c r="M584" s="8">
        <f t="shared" si="60"/>
        <v>13.88999999999967</v>
      </c>
    </row>
    <row r="585" spans="1:13" x14ac:dyDescent="0.25">
      <c r="A585">
        <v>584</v>
      </c>
      <c r="B585" s="1">
        <v>42895.25</v>
      </c>
      <c r="C585">
        <v>2809.9</v>
      </c>
      <c r="D585">
        <v>2813.6</v>
      </c>
      <c r="E585">
        <v>2799.1</v>
      </c>
      <c r="F585">
        <v>2806</v>
      </c>
      <c r="G585" s="3">
        <f t="shared" si="59"/>
        <v>0</v>
      </c>
      <c r="H585" s="3">
        <f t="shared" si="65"/>
        <v>1.659999999999991</v>
      </c>
      <c r="I585" s="4">
        <f t="shared" si="62"/>
        <v>2763.2676470588235</v>
      </c>
      <c r="J585" s="4">
        <f t="shared" si="61"/>
        <v>1.5464427771468392E-2</v>
      </c>
      <c r="K585">
        <f t="shared" si="63"/>
        <v>0</v>
      </c>
      <c r="L585">
        <f t="shared" si="64"/>
        <v>0</v>
      </c>
      <c r="M585" s="8">
        <f t="shared" si="60"/>
        <v>13.88999999999967</v>
      </c>
    </row>
    <row r="586" spans="1:13" x14ac:dyDescent="0.25">
      <c r="A586">
        <v>585</v>
      </c>
      <c r="B586" s="1">
        <v>42895.291666666664</v>
      </c>
      <c r="C586">
        <v>2806.2</v>
      </c>
      <c r="D586">
        <v>2806.5</v>
      </c>
      <c r="E586">
        <v>2786.6</v>
      </c>
      <c r="F586">
        <v>2806.2</v>
      </c>
      <c r="G586" s="3">
        <f t="shared" si="59"/>
        <v>1</v>
      </c>
      <c r="H586" s="3">
        <f t="shared" si="65"/>
        <v>0.66999999999998183</v>
      </c>
      <c r="I586" s="4">
        <f t="shared" si="62"/>
        <v>2767.6647058823528</v>
      </c>
      <c r="J586" s="4">
        <f t="shared" si="61"/>
        <v>1.3923396875259009E-2</v>
      </c>
      <c r="K586">
        <f t="shared" si="63"/>
        <v>0</v>
      </c>
      <c r="L586">
        <f t="shared" si="64"/>
        <v>0</v>
      </c>
      <c r="M586" s="8">
        <f t="shared" si="60"/>
        <v>13.88999999999967</v>
      </c>
    </row>
    <row r="587" spans="1:13" x14ac:dyDescent="0.25">
      <c r="A587">
        <v>586</v>
      </c>
      <c r="B587" s="1">
        <v>42895.333333333336</v>
      </c>
      <c r="C587">
        <v>2806.1</v>
      </c>
      <c r="D587">
        <v>2825.2</v>
      </c>
      <c r="E587">
        <v>2804.7</v>
      </c>
      <c r="F587">
        <v>2822.3</v>
      </c>
      <c r="G587" s="3">
        <f t="shared" si="59"/>
        <v>1</v>
      </c>
      <c r="H587" s="3">
        <f t="shared" si="65"/>
        <v>0.8699999999999819</v>
      </c>
      <c r="I587" s="4">
        <f t="shared" si="62"/>
        <v>2770.8558823529415</v>
      </c>
      <c r="J587" s="4">
        <f t="shared" si="61"/>
        <v>1.8566147007029965E-2</v>
      </c>
      <c r="K587">
        <f t="shared" si="63"/>
        <v>0</v>
      </c>
      <c r="L587">
        <f t="shared" si="64"/>
        <v>0</v>
      </c>
      <c r="M587" s="8">
        <f t="shared" si="60"/>
        <v>13.88999999999967</v>
      </c>
    </row>
    <row r="588" spans="1:13" x14ac:dyDescent="0.25">
      <c r="A588">
        <v>587</v>
      </c>
      <c r="B588" s="1">
        <v>42895.375</v>
      </c>
      <c r="C588">
        <v>2822.4</v>
      </c>
      <c r="D588">
        <v>2824.3</v>
      </c>
      <c r="E588">
        <v>2803.7</v>
      </c>
      <c r="F588">
        <v>2811.2</v>
      </c>
      <c r="G588" s="3">
        <f t="shared" si="59"/>
        <v>0</v>
      </c>
      <c r="H588" s="3">
        <f t="shared" si="65"/>
        <v>3.1599999999999913</v>
      </c>
      <c r="I588" s="4">
        <f t="shared" si="62"/>
        <v>2774.5294117647059</v>
      </c>
      <c r="J588" s="4">
        <f t="shared" si="61"/>
        <v>1.3216867725316384E-2</v>
      </c>
      <c r="K588">
        <f t="shared" si="63"/>
        <v>0</v>
      </c>
      <c r="L588">
        <f t="shared" si="64"/>
        <v>0</v>
      </c>
      <c r="M588" s="8">
        <f t="shared" si="60"/>
        <v>13.88999999999967</v>
      </c>
    </row>
    <row r="589" spans="1:13" x14ac:dyDescent="0.25">
      <c r="A589">
        <v>588</v>
      </c>
      <c r="B589" s="1">
        <v>42895.416666666664</v>
      </c>
      <c r="C589">
        <v>2811.3</v>
      </c>
      <c r="D589">
        <v>2824.8</v>
      </c>
      <c r="E589">
        <v>2798.9</v>
      </c>
      <c r="F589">
        <v>2822.9</v>
      </c>
      <c r="G589" s="3">
        <f t="shared" si="59"/>
        <v>1</v>
      </c>
      <c r="H589" s="3">
        <f t="shared" si="65"/>
        <v>2.4599999999999911</v>
      </c>
      <c r="I589" s="4">
        <f t="shared" si="62"/>
        <v>2778.8911764705881</v>
      </c>
      <c r="J589" s="4">
        <f t="shared" si="61"/>
        <v>1.5836828697015193E-2</v>
      </c>
      <c r="K589">
        <f t="shared" si="63"/>
        <v>0</v>
      </c>
      <c r="L589">
        <f t="shared" si="64"/>
        <v>0</v>
      </c>
      <c r="M589" s="8">
        <f t="shared" si="60"/>
        <v>13.88999999999967</v>
      </c>
    </row>
    <row r="590" spans="1:13" x14ac:dyDescent="0.25">
      <c r="A590">
        <v>589</v>
      </c>
      <c r="B590" s="1">
        <v>42895.458333333336</v>
      </c>
      <c r="C590">
        <v>2822.8</v>
      </c>
      <c r="D590">
        <v>2823.1</v>
      </c>
      <c r="E590">
        <v>2808.3</v>
      </c>
      <c r="F590">
        <v>2812.9</v>
      </c>
      <c r="G590" s="3">
        <f t="shared" si="59"/>
        <v>0</v>
      </c>
      <c r="H590" s="3">
        <f t="shared" si="65"/>
        <v>4.2799999999999727</v>
      </c>
      <c r="I590" s="4">
        <f t="shared" si="62"/>
        <v>2781.7205882352941</v>
      </c>
      <c r="J590" s="4">
        <f t="shared" si="61"/>
        <v>1.1208678505157055E-2</v>
      </c>
      <c r="K590">
        <f t="shared" si="63"/>
        <v>0</v>
      </c>
      <c r="L590">
        <f t="shared" si="64"/>
        <v>0</v>
      </c>
      <c r="M590" s="8">
        <f t="shared" si="60"/>
        <v>13.88999999999967</v>
      </c>
    </row>
    <row r="591" spans="1:13" x14ac:dyDescent="0.25">
      <c r="A591">
        <v>590</v>
      </c>
      <c r="B591" s="1">
        <v>42895.5</v>
      </c>
      <c r="C591">
        <v>2812.1</v>
      </c>
      <c r="D591">
        <v>2835</v>
      </c>
      <c r="E591">
        <v>2811.7</v>
      </c>
      <c r="F591">
        <v>2830.3</v>
      </c>
      <c r="G591" s="3">
        <f t="shared" si="59"/>
        <v>1</v>
      </c>
      <c r="H591" s="3">
        <f t="shared" si="65"/>
        <v>-0.32000000000002732</v>
      </c>
      <c r="I591" s="4">
        <f t="shared" si="62"/>
        <v>2784.5823529411759</v>
      </c>
      <c r="J591" s="4">
        <f t="shared" si="61"/>
        <v>1.6418134306760868E-2</v>
      </c>
      <c r="K591">
        <f t="shared" si="63"/>
        <v>0</v>
      </c>
      <c r="L591">
        <f t="shared" si="64"/>
        <v>0</v>
      </c>
      <c r="M591" s="8">
        <f t="shared" si="60"/>
        <v>13.88999999999967</v>
      </c>
    </row>
    <row r="592" spans="1:13" x14ac:dyDescent="0.25">
      <c r="A592">
        <v>591</v>
      </c>
      <c r="B592" s="1">
        <v>42895.541666666664</v>
      </c>
      <c r="C592">
        <v>2831.5</v>
      </c>
      <c r="D592">
        <v>2845.1</v>
      </c>
      <c r="E592">
        <v>2821.8</v>
      </c>
      <c r="F592">
        <v>2843.2</v>
      </c>
      <c r="G592" s="3">
        <f t="shared" si="59"/>
        <v>1</v>
      </c>
      <c r="H592" s="3">
        <f t="shared" si="65"/>
        <v>0.82999999999997276</v>
      </c>
      <c r="I592" s="4">
        <f t="shared" si="62"/>
        <v>2788.0411764705877</v>
      </c>
      <c r="J592" s="4">
        <f t="shared" si="61"/>
        <v>1.9784077794445798E-2</v>
      </c>
      <c r="K592">
        <f t="shared" si="63"/>
        <v>0</v>
      </c>
      <c r="L592">
        <f t="shared" si="64"/>
        <v>0</v>
      </c>
      <c r="M592" s="8">
        <f t="shared" si="60"/>
        <v>13.88999999999967</v>
      </c>
    </row>
    <row r="593" spans="1:13" x14ac:dyDescent="0.25">
      <c r="A593">
        <v>592</v>
      </c>
      <c r="B593" s="1">
        <v>42895.583333333336</v>
      </c>
      <c r="C593">
        <v>2843.1</v>
      </c>
      <c r="D593">
        <v>2856.5</v>
      </c>
      <c r="E593">
        <v>2838</v>
      </c>
      <c r="F593">
        <v>2847.7</v>
      </c>
      <c r="G593" s="3">
        <f t="shared" si="59"/>
        <v>1</v>
      </c>
      <c r="H593" s="3">
        <f t="shared" si="65"/>
        <v>-2.4900000000000091</v>
      </c>
      <c r="I593" s="4">
        <f t="shared" si="62"/>
        <v>2790.0882352941162</v>
      </c>
      <c r="J593" s="4">
        <f t="shared" si="61"/>
        <v>2.0648725003426405E-2</v>
      </c>
      <c r="K593">
        <f t="shared" si="63"/>
        <v>0</v>
      </c>
      <c r="L593">
        <f t="shared" si="64"/>
        <v>0</v>
      </c>
      <c r="M593" s="8">
        <f t="shared" si="60"/>
        <v>13.88999999999967</v>
      </c>
    </row>
    <row r="594" spans="1:13" x14ac:dyDescent="0.25">
      <c r="A594">
        <v>593</v>
      </c>
      <c r="B594" s="1">
        <v>42895.625</v>
      </c>
      <c r="C594">
        <v>2847.8</v>
      </c>
      <c r="D594">
        <v>2860.4</v>
      </c>
      <c r="E594">
        <v>2835.4</v>
      </c>
      <c r="F594">
        <v>2856.1</v>
      </c>
      <c r="G594" s="3">
        <f t="shared" si="59"/>
        <v>1</v>
      </c>
      <c r="H594" s="3">
        <f t="shared" si="65"/>
        <v>-2.1</v>
      </c>
      <c r="I594" s="4">
        <f t="shared" si="62"/>
        <v>2791.894117647058</v>
      </c>
      <c r="J594" s="4">
        <f t="shared" si="61"/>
        <v>2.2997248336571241E-2</v>
      </c>
      <c r="K594">
        <f t="shared" si="63"/>
        <v>0</v>
      </c>
      <c r="L594">
        <f t="shared" si="64"/>
        <v>0</v>
      </c>
      <c r="M594" s="8">
        <f t="shared" si="60"/>
        <v>13.88999999999967</v>
      </c>
    </row>
    <row r="595" spans="1:13" x14ac:dyDescent="0.25">
      <c r="A595">
        <v>594</v>
      </c>
      <c r="B595" s="1">
        <v>42895.666666666664</v>
      </c>
      <c r="C595">
        <v>2856.1</v>
      </c>
      <c r="D595">
        <v>2856.1</v>
      </c>
      <c r="E595">
        <v>2827.1</v>
      </c>
      <c r="F595">
        <v>2828.3</v>
      </c>
      <c r="G595" s="3">
        <f t="shared" ref="G595:G658" si="66">IF(F595&gt;F594,1,0)</f>
        <v>0</v>
      </c>
      <c r="H595" s="3">
        <f t="shared" si="65"/>
        <v>0.52999999999997272</v>
      </c>
      <c r="I595" s="4">
        <f t="shared" si="62"/>
        <v>2792.6647058823528</v>
      </c>
      <c r="J595" s="4">
        <f t="shared" si="61"/>
        <v>1.2760319576706314E-2</v>
      </c>
      <c r="K595">
        <f t="shared" si="63"/>
        <v>0</v>
      </c>
      <c r="L595">
        <f t="shared" si="64"/>
        <v>0</v>
      </c>
      <c r="M595" s="8">
        <f t="shared" ref="M595:M658" si="67">K595+L595+M594</f>
        <v>13.88999999999967</v>
      </c>
    </row>
    <row r="596" spans="1:13" x14ac:dyDescent="0.25">
      <c r="A596">
        <v>595</v>
      </c>
      <c r="B596" s="1">
        <v>42895.708333333336</v>
      </c>
      <c r="C596">
        <v>2828.9</v>
      </c>
      <c r="D596">
        <v>2854.1</v>
      </c>
      <c r="E596">
        <v>2826.9</v>
      </c>
      <c r="F596">
        <v>2852.1</v>
      </c>
      <c r="G596" s="3">
        <f t="shared" si="66"/>
        <v>1</v>
      </c>
      <c r="H596" s="3">
        <f t="shared" si="65"/>
        <v>-1.999999999998181E-2</v>
      </c>
      <c r="I596" s="4">
        <f t="shared" si="62"/>
        <v>2794.8705882352938</v>
      </c>
      <c r="J596" s="4">
        <f t="shared" si="61"/>
        <v>2.0476587361721643E-2</v>
      </c>
      <c r="K596">
        <f t="shared" si="63"/>
        <v>0</v>
      </c>
      <c r="L596">
        <f t="shared" si="64"/>
        <v>0</v>
      </c>
      <c r="M596" s="8">
        <f t="shared" si="67"/>
        <v>13.88999999999967</v>
      </c>
    </row>
    <row r="597" spans="1:13" x14ac:dyDescent="0.25">
      <c r="A597">
        <v>596</v>
      </c>
      <c r="B597" s="1">
        <v>42895.75</v>
      </c>
      <c r="C597">
        <v>2852</v>
      </c>
      <c r="D597">
        <v>2852.5</v>
      </c>
      <c r="E597">
        <v>2811.7</v>
      </c>
      <c r="F597">
        <v>2823.4</v>
      </c>
      <c r="G597" s="3">
        <f t="shared" si="66"/>
        <v>0</v>
      </c>
      <c r="H597" s="3">
        <f t="shared" si="65"/>
        <v>2.3000000000000003</v>
      </c>
      <c r="I597" s="4">
        <f t="shared" si="62"/>
        <v>2796.0441176470586</v>
      </c>
      <c r="J597" s="4">
        <f t="shared" si="61"/>
        <v>9.7837806564948782E-3</v>
      </c>
      <c r="K597">
        <f t="shared" si="63"/>
        <v>0</v>
      </c>
      <c r="L597">
        <f t="shared" si="64"/>
        <v>0</v>
      </c>
      <c r="M597" s="8">
        <f t="shared" si="67"/>
        <v>13.88999999999967</v>
      </c>
    </row>
    <row r="598" spans="1:13" x14ac:dyDescent="0.25">
      <c r="A598">
        <v>597</v>
      </c>
      <c r="B598" s="1">
        <v>42895.791666666664</v>
      </c>
      <c r="C598">
        <v>2823.4</v>
      </c>
      <c r="D598">
        <v>2836.5</v>
      </c>
      <c r="E598">
        <v>2821</v>
      </c>
      <c r="F598">
        <v>2835.6</v>
      </c>
      <c r="G598" s="3">
        <f t="shared" si="66"/>
        <v>1</v>
      </c>
      <c r="H598" s="3">
        <f t="shared" si="65"/>
        <v>2.9900000000000091</v>
      </c>
      <c r="I598" s="4">
        <f t="shared" si="62"/>
        <v>2797.5117647058823</v>
      </c>
      <c r="J598" s="4">
        <f t="shared" ref="J598:J661" si="68">(F598/I598)-1</f>
        <v>1.3615040256362176E-2</v>
      </c>
      <c r="K598">
        <f t="shared" si="63"/>
        <v>0</v>
      </c>
      <c r="L598">
        <f t="shared" si="64"/>
        <v>0</v>
      </c>
      <c r="M598" s="8">
        <f t="shared" si="67"/>
        <v>13.88999999999967</v>
      </c>
    </row>
    <row r="599" spans="1:13" x14ac:dyDescent="0.25">
      <c r="A599">
        <v>598</v>
      </c>
      <c r="B599" s="1">
        <v>42895.833333333336</v>
      </c>
      <c r="C599">
        <v>2836</v>
      </c>
      <c r="D599">
        <v>2836.5</v>
      </c>
      <c r="E599">
        <v>2823.8</v>
      </c>
      <c r="F599">
        <v>2834.5</v>
      </c>
      <c r="G599" s="3">
        <f t="shared" si="66"/>
        <v>0</v>
      </c>
      <c r="H599" s="3">
        <f t="shared" si="65"/>
        <v>3.9900000000000091</v>
      </c>
      <c r="I599" s="4">
        <f t="shared" si="62"/>
        <v>2798.8882352941177</v>
      </c>
      <c r="J599" s="4">
        <f t="shared" si="68"/>
        <v>1.2723539388538763E-2</v>
      </c>
      <c r="K599">
        <f t="shared" si="63"/>
        <v>0</v>
      </c>
      <c r="L599">
        <f t="shared" si="64"/>
        <v>0</v>
      </c>
      <c r="M599" s="8">
        <f t="shared" si="67"/>
        <v>13.88999999999967</v>
      </c>
    </row>
    <row r="600" spans="1:13" x14ac:dyDescent="0.25">
      <c r="A600">
        <v>599</v>
      </c>
      <c r="B600" s="1">
        <v>42897.875</v>
      </c>
      <c r="C600">
        <v>2922.7</v>
      </c>
      <c r="D600">
        <v>2973.2</v>
      </c>
      <c r="E600">
        <v>2855</v>
      </c>
      <c r="F600">
        <v>2940.4</v>
      </c>
      <c r="G600" s="3">
        <f t="shared" si="66"/>
        <v>1</v>
      </c>
      <c r="H600" s="3">
        <f t="shared" si="65"/>
        <v>1.7499999999999547</v>
      </c>
      <c r="I600" s="4">
        <f t="shared" si="62"/>
        <v>2804.0470588235294</v>
      </c>
      <c r="J600" s="4">
        <f t="shared" si="68"/>
        <v>4.8627194307387711E-2</v>
      </c>
      <c r="K600">
        <f t="shared" si="63"/>
        <v>0</v>
      </c>
      <c r="L600">
        <f t="shared" si="64"/>
        <v>0</v>
      </c>
      <c r="M600" s="8">
        <f t="shared" si="67"/>
        <v>13.88999999999967</v>
      </c>
    </row>
    <row r="601" spans="1:13" x14ac:dyDescent="0.25">
      <c r="A601">
        <v>600</v>
      </c>
      <c r="B601" s="1">
        <v>42897.916666666664</v>
      </c>
      <c r="C601">
        <v>2940.5</v>
      </c>
      <c r="D601">
        <v>2980</v>
      </c>
      <c r="E601">
        <v>2916.1</v>
      </c>
      <c r="F601">
        <v>2935.1</v>
      </c>
      <c r="G601" s="3">
        <f t="shared" si="66"/>
        <v>0</v>
      </c>
      <c r="H601" s="3">
        <f t="shared" si="65"/>
        <v>0.69999999999995455</v>
      </c>
      <c r="I601" s="4">
        <f t="shared" si="62"/>
        <v>2809.0176470588235</v>
      </c>
      <c r="J601" s="4">
        <f t="shared" si="68"/>
        <v>4.4884856125126493E-2</v>
      </c>
      <c r="K601">
        <f t="shared" si="63"/>
        <v>0</v>
      </c>
      <c r="L601">
        <f t="shared" si="64"/>
        <v>0</v>
      </c>
      <c r="M601" s="8">
        <f t="shared" si="67"/>
        <v>13.88999999999967</v>
      </c>
    </row>
    <row r="602" spans="1:13" x14ac:dyDescent="0.25">
      <c r="A602">
        <v>601</v>
      </c>
      <c r="B602" s="1">
        <v>42897.958333333336</v>
      </c>
      <c r="C602">
        <v>2934.9</v>
      </c>
      <c r="D602">
        <v>2998.9</v>
      </c>
      <c r="E602">
        <v>2915.6</v>
      </c>
      <c r="F602">
        <v>2954</v>
      </c>
      <c r="G602" s="3">
        <f t="shared" si="66"/>
        <v>1</v>
      </c>
      <c r="H602" s="3">
        <f t="shared" si="65"/>
        <v>-0.6100000000000364</v>
      </c>
      <c r="I602" s="4">
        <f t="shared" si="62"/>
        <v>2815.561764705883</v>
      </c>
      <c r="J602" s="4">
        <f t="shared" si="68"/>
        <v>4.9168956983821843E-2</v>
      </c>
      <c r="K602">
        <f t="shared" si="63"/>
        <v>0</v>
      </c>
      <c r="L602">
        <f t="shared" si="64"/>
        <v>0</v>
      </c>
      <c r="M602" s="8">
        <f t="shared" si="67"/>
        <v>13.88999999999967</v>
      </c>
    </row>
    <row r="603" spans="1:13" x14ac:dyDescent="0.25">
      <c r="A603">
        <v>602</v>
      </c>
      <c r="B603" s="1">
        <v>42898</v>
      </c>
      <c r="C603">
        <v>2954.2</v>
      </c>
      <c r="D603">
        <v>2997.5</v>
      </c>
      <c r="E603">
        <v>2913.8</v>
      </c>
      <c r="F603">
        <v>2962.7</v>
      </c>
      <c r="G603" s="3">
        <f t="shared" si="66"/>
        <v>1</v>
      </c>
      <c r="H603" s="3">
        <f t="shared" si="65"/>
        <v>0.32999999999997276</v>
      </c>
      <c r="I603" s="4">
        <f t="shared" si="62"/>
        <v>2822.9147058823537</v>
      </c>
      <c r="J603" s="4">
        <f t="shared" si="68"/>
        <v>4.9518072163627025E-2</v>
      </c>
      <c r="K603">
        <f t="shared" si="63"/>
        <v>0</v>
      </c>
      <c r="L603">
        <f t="shared" si="64"/>
        <v>0</v>
      </c>
      <c r="M603" s="8">
        <f t="shared" si="67"/>
        <v>13.88999999999967</v>
      </c>
    </row>
    <row r="604" spans="1:13" x14ac:dyDescent="0.25">
      <c r="A604">
        <v>603</v>
      </c>
      <c r="B604" s="1">
        <v>42898.041666666664</v>
      </c>
      <c r="C604">
        <v>2962.9</v>
      </c>
      <c r="D604">
        <v>3000</v>
      </c>
      <c r="E604">
        <v>2929.7</v>
      </c>
      <c r="F604">
        <v>2958.2</v>
      </c>
      <c r="G604" s="3">
        <f t="shared" si="66"/>
        <v>0</v>
      </c>
      <c r="H604" s="3">
        <f t="shared" si="65"/>
        <v>-1.359999999999991</v>
      </c>
      <c r="I604" s="4">
        <f t="shared" si="62"/>
        <v>2829.6617647058824</v>
      </c>
      <c r="J604" s="4">
        <f t="shared" si="68"/>
        <v>4.5425300259332557E-2</v>
      </c>
      <c r="K604">
        <f t="shared" si="63"/>
        <v>0</v>
      </c>
      <c r="L604">
        <f t="shared" si="64"/>
        <v>0</v>
      </c>
      <c r="M604" s="8">
        <f t="shared" si="67"/>
        <v>13.88999999999967</v>
      </c>
    </row>
    <row r="605" spans="1:13" x14ac:dyDescent="0.25">
      <c r="A605">
        <v>604</v>
      </c>
      <c r="B605" s="1">
        <v>42898.083333333336</v>
      </c>
      <c r="C605">
        <v>2958.1</v>
      </c>
      <c r="D605">
        <v>2998.3</v>
      </c>
      <c r="E605">
        <v>2931.1</v>
      </c>
      <c r="F605">
        <v>2942.2</v>
      </c>
      <c r="G605" s="3">
        <f t="shared" si="66"/>
        <v>0</v>
      </c>
      <c r="H605" s="3">
        <f t="shared" si="65"/>
        <v>-1.0999999999999546</v>
      </c>
      <c r="I605" s="4">
        <f t="shared" si="62"/>
        <v>2835.5823529411759</v>
      </c>
      <c r="J605" s="4">
        <f t="shared" si="68"/>
        <v>3.7599912042136863E-2</v>
      </c>
      <c r="K605">
        <f t="shared" si="63"/>
        <v>0</v>
      </c>
      <c r="L605">
        <f t="shared" si="64"/>
        <v>0</v>
      </c>
      <c r="M605" s="8">
        <f t="shared" si="67"/>
        <v>13.88999999999967</v>
      </c>
    </row>
    <row r="606" spans="1:13" x14ac:dyDescent="0.25">
      <c r="A606">
        <v>605</v>
      </c>
      <c r="B606" s="1">
        <v>42898.125</v>
      </c>
      <c r="C606">
        <v>2942</v>
      </c>
      <c r="D606">
        <v>2986.8</v>
      </c>
      <c r="E606">
        <v>2927.6</v>
      </c>
      <c r="F606">
        <v>2948</v>
      </c>
      <c r="G606" s="3">
        <f t="shared" si="66"/>
        <v>1</v>
      </c>
      <c r="H606" s="3">
        <f t="shared" si="65"/>
        <v>-2.609999999999991</v>
      </c>
      <c r="I606" s="4">
        <f t="shared" si="62"/>
        <v>2841.7147058823525</v>
      </c>
      <c r="J606" s="4">
        <f t="shared" si="68"/>
        <v>3.7401817254081315E-2</v>
      </c>
      <c r="K606">
        <f t="shared" si="63"/>
        <v>0</v>
      </c>
      <c r="L606">
        <f t="shared" si="64"/>
        <v>0</v>
      </c>
      <c r="M606" s="8">
        <f t="shared" si="67"/>
        <v>13.88999999999967</v>
      </c>
    </row>
    <row r="607" spans="1:13" x14ac:dyDescent="0.25">
      <c r="A607">
        <v>606</v>
      </c>
      <c r="B607" s="1">
        <v>42898.166666666664</v>
      </c>
      <c r="C607">
        <v>2948</v>
      </c>
      <c r="D607">
        <v>2995</v>
      </c>
      <c r="E607">
        <v>2906.4</v>
      </c>
      <c r="F607">
        <v>2965.9</v>
      </c>
      <c r="G607" s="3">
        <f t="shared" si="66"/>
        <v>1</v>
      </c>
      <c r="H607" s="3">
        <f t="shared" si="65"/>
        <v>-5.5300000000000189</v>
      </c>
      <c r="I607" s="4">
        <f t="shared" si="62"/>
        <v>2848.5058823529407</v>
      </c>
      <c r="J607" s="4">
        <f t="shared" si="68"/>
        <v>4.1212524212900226E-2</v>
      </c>
      <c r="K607">
        <f t="shared" si="63"/>
        <v>0</v>
      </c>
      <c r="L607">
        <f t="shared" si="64"/>
        <v>0</v>
      </c>
      <c r="M607" s="8">
        <f t="shared" si="67"/>
        <v>13.88999999999967</v>
      </c>
    </row>
    <row r="608" spans="1:13" x14ac:dyDescent="0.25">
      <c r="A608">
        <v>607</v>
      </c>
      <c r="B608" s="1">
        <v>42898.208333333336</v>
      </c>
      <c r="C608">
        <v>2965.6</v>
      </c>
      <c r="D608">
        <v>2994</v>
      </c>
      <c r="E608">
        <v>2885.9</v>
      </c>
      <c r="F608">
        <v>2944</v>
      </c>
      <c r="G608" s="3">
        <f t="shared" si="66"/>
        <v>0</v>
      </c>
      <c r="H608" s="3">
        <f t="shared" si="65"/>
        <v>-3.3700000000000276</v>
      </c>
      <c r="I608" s="4">
        <f t="shared" si="62"/>
        <v>2854.1235294117641</v>
      </c>
      <c r="J608" s="4">
        <f t="shared" si="68"/>
        <v>3.1490042271141494E-2</v>
      </c>
      <c r="K608">
        <f t="shared" si="63"/>
        <v>0</v>
      </c>
      <c r="L608">
        <f t="shared" si="64"/>
        <v>0</v>
      </c>
      <c r="M608" s="8">
        <f t="shared" si="67"/>
        <v>13.88999999999967</v>
      </c>
    </row>
    <row r="609" spans="1:13" x14ac:dyDescent="0.25">
      <c r="A609">
        <v>608</v>
      </c>
      <c r="B609" s="1">
        <v>42898.25</v>
      </c>
      <c r="C609">
        <v>2944.1</v>
      </c>
      <c r="D609">
        <v>2978.3</v>
      </c>
      <c r="E609">
        <v>2882.8</v>
      </c>
      <c r="F609">
        <v>2930.8</v>
      </c>
      <c r="G609" s="3">
        <f t="shared" si="66"/>
        <v>0</v>
      </c>
      <c r="H609" s="3">
        <f t="shared" si="65"/>
        <v>-2.0400000000000547</v>
      </c>
      <c r="I609" s="4">
        <f t="shared" si="62"/>
        <v>2859.4676470588233</v>
      </c>
      <c r="J609" s="4">
        <f t="shared" si="68"/>
        <v>2.4946025535399041E-2</v>
      </c>
      <c r="K609">
        <f t="shared" si="63"/>
        <v>0</v>
      </c>
      <c r="L609">
        <f t="shared" si="64"/>
        <v>0</v>
      </c>
      <c r="M609" s="8">
        <f t="shared" si="67"/>
        <v>13.88999999999967</v>
      </c>
    </row>
    <row r="610" spans="1:13" x14ac:dyDescent="0.25">
      <c r="A610">
        <v>609</v>
      </c>
      <c r="B610" s="1">
        <v>42898.291666666664</v>
      </c>
      <c r="C610">
        <v>2930.8</v>
      </c>
      <c r="D610">
        <v>2956.5</v>
      </c>
      <c r="E610">
        <v>2893.3</v>
      </c>
      <c r="F610">
        <v>2921.7</v>
      </c>
      <c r="G610" s="3">
        <f t="shared" si="66"/>
        <v>0</v>
      </c>
      <c r="H610" s="3">
        <f t="shared" si="65"/>
        <v>-1.1300000000000183</v>
      </c>
      <c r="I610" s="4">
        <f t="shared" si="62"/>
        <v>2863.411764705882</v>
      </c>
      <c r="J610" s="4">
        <f t="shared" si="68"/>
        <v>2.0356218414889771E-2</v>
      </c>
      <c r="K610">
        <f t="shared" si="63"/>
        <v>0</v>
      </c>
      <c r="L610">
        <f t="shared" si="64"/>
        <v>0</v>
      </c>
      <c r="M610" s="8">
        <f t="shared" si="67"/>
        <v>13.88999999999967</v>
      </c>
    </row>
    <row r="611" spans="1:13" x14ac:dyDescent="0.25">
      <c r="A611">
        <v>610</v>
      </c>
      <c r="B611" s="1">
        <v>42898.333333333336</v>
      </c>
      <c r="C611">
        <v>2920.5</v>
      </c>
      <c r="D611">
        <v>2960.6</v>
      </c>
      <c r="E611">
        <v>2880.9</v>
      </c>
      <c r="F611">
        <v>2909.2</v>
      </c>
      <c r="G611" s="3">
        <f t="shared" si="66"/>
        <v>0</v>
      </c>
      <c r="H611" s="3">
        <f t="shared" si="65"/>
        <v>0</v>
      </c>
      <c r="I611" s="4">
        <f t="shared" si="62"/>
        <v>2866.5441176470586</v>
      </c>
      <c r="J611" s="4">
        <f t="shared" si="68"/>
        <v>1.488059510067985E-2</v>
      </c>
      <c r="K611">
        <f t="shared" si="63"/>
        <v>0</v>
      </c>
      <c r="L611">
        <f t="shared" si="64"/>
        <v>0</v>
      </c>
      <c r="M611" s="8">
        <f t="shared" si="67"/>
        <v>13.88999999999967</v>
      </c>
    </row>
    <row r="612" spans="1:13" x14ac:dyDescent="0.25">
      <c r="A612">
        <v>611</v>
      </c>
      <c r="B612" s="1">
        <v>42898.375</v>
      </c>
      <c r="C612">
        <v>2909.2</v>
      </c>
      <c r="D612">
        <v>2909.2</v>
      </c>
      <c r="E612">
        <v>2909.2</v>
      </c>
      <c r="F612">
        <v>2909.2</v>
      </c>
      <c r="G612" s="3">
        <f t="shared" si="66"/>
        <v>0</v>
      </c>
      <c r="H612" s="3">
        <f t="shared" si="65"/>
        <v>0</v>
      </c>
      <c r="I612" s="4">
        <f t="shared" ref="I612:I675" si="69">AVERAGE(F579:F612)</f>
        <v>2869.5294117647054</v>
      </c>
      <c r="J612" s="4">
        <f t="shared" si="68"/>
        <v>1.3824771432085603E-2</v>
      </c>
      <c r="K612">
        <f t="shared" ref="K612:K675" si="70">IF(OR(AND(J612&gt;-0.0209607751993422,J612&lt;=-0.0109607751993422)),-H612,0)</f>
        <v>0</v>
      </c>
      <c r="L612">
        <f t="shared" ref="L612:L675" si="71">IF(OR(AND(J612&gt;0.0590392248006578,J612&lt;=0.0740392248006578)),H612,0)</f>
        <v>0</v>
      </c>
      <c r="M612" s="8">
        <f t="shared" si="67"/>
        <v>13.88999999999967</v>
      </c>
    </row>
    <row r="613" spans="1:13" x14ac:dyDescent="0.25">
      <c r="A613">
        <v>612</v>
      </c>
      <c r="B613" s="1">
        <v>42898.416666666664</v>
      </c>
      <c r="C613">
        <v>2909.2</v>
      </c>
      <c r="D613">
        <v>2909.2</v>
      </c>
      <c r="E613">
        <v>2909.2</v>
      </c>
      <c r="F613">
        <v>2909.2</v>
      </c>
      <c r="G613" s="3">
        <f t="shared" si="66"/>
        <v>0</v>
      </c>
      <c r="H613" s="3">
        <f t="shared" si="65"/>
        <v>0</v>
      </c>
      <c r="I613" s="4">
        <f t="shared" si="69"/>
        <v>2872.5411764705877</v>
      </c>
      <c r="J613" s="4">
        <f t="shared" si="68"/>
        <v>1.2761809588558659E-2</v>
      </c>
      <c r="K613">
        <f t="shared" si="70"/>
        <v>0</v>
      </c>
      <c r="L613">
        <f t="shared" si="71"/>
        <v>0</v>
      </c>
      <c r="M613" s="8">
        <f t="shared" si="67"/>
        <v>13.88999999999967</v>
      </c>
    </row>
    <row r="614" spans="1:13" x14ac:dyDescent="0.25">
      <c r="A614">
        <v>613</v>
      </c>
      <c r="B614" s="1">
        <v>42898.458333333336</v>
      </c>
      <c r="C614">
        <v>2909.2</v>
      </c>
      <c r="D614">
        <v>2909.2</v>
      </c>
      <c r="E614">
        <v>2909.2</v>
      </c>
      <c r="F614">
        <v>2909.2</v>
      </c>
      <c r="G614" s="3">
        <f t="shared" si="66"/>
        <v>0</v>
      </c>
      <c r="H614" s="3">
        <f t="shared" si="65"/>
        <v>-0.73999999999996369</v>
      </c>
      <c r="I614" s="4">
        <f t="shared" si="69"/>
        <v>2874.8647058823522</v>
      </c>
      <c r="J614" s="4">
        <f t="shared" si="68"/>
        <v>1.19432730338207E-2</v>
      </c>
      <c r="K614">
        <f t="shared" si="70"/>
        <v>0</v>
      </c>
      <c r="L614">
        <f t="shared" si="71"/>
        <v>0</v>
      </c>
      <c r="M614" s="8">
        <f t="shared" si="67"/>
        <v>13.88999999999967</v>
      </c>
    </row>
    <row r="615" spans="1:13" x14ac:dyDescent="0.25">
      <c r="A615">
        <v>614</v>
      </c>
      <c r="B615" s="1">
        <v>42898.5</v>
      </c>
      <c r="C615">
        <v>2909.2</v>
      </c>
      <c r="D615">
        <v>2909.2</v>
      </c>
      <c r="E615">
        <v>2909.2</v>
      </c>
      <c r="F615">
        <v>2909.2</v>
      </c>
      <c r="G615" s="3">
        <f t="shared" si="66"/>
        <v>0</v>
      </c>
      <c r="H615" s="3">
        <f t="shared" si="65"/>
        <v>-12.269999999999982</v>
      </c>
      <c r="I615" s="4">
        <f t="shared" si="69"/>
        <v>2877.1029411764698</v>
      </c>
      <c r="J615" s="4">
        <f t="shared" si="68"/>
        <v>1.1156034205159537E-2</v>
      </c>
      <c r="K615">
        <f t="shared" si="70"/>
        <v>0</v>
      </c>
      <c r="L615">
        <f t="shared" si="71"/>
        <v>0</v>
      </c>
      <c r="M615" s="8">
        <f t="shared" si="67"/>
        <v>13.88999999999967</v>
      </c>
    </row>
    <row r="616" spans="1:13" x14ac:dyDescent="0.25">
      <c r="A616">
        <v>615</v>
      </c>
      <c r="B616" s="1">
        <v>42898.541666666664</v>
      </c>
      <c r="C616">
        <v>2909.2</v>
      </c>
      <c r="D616">
        <v>2909.2</v>
      </c>
      <c r="E616">
        <v>2909.2</v>
      </c>
      <c r="F616">
        <v>2909.2</v>
      </c>
      <c r="G616" s="3">
        <f t="shared" si="66"/>
        <v>0</v>
      </c>
      <c r="H616" s="3">
        <f t="shared" si="65"/>
        <v>-26.159999999999993</v>
      </c>
      <c r="I616" s="4">
        <f t="shared" si="69"/>
        <v>2880.1499999999992</v>
      </c>
      <c r="J616" s="4">
        <f t="shared" si="68"/>
        <v>1.0086280228460476E-2</v>
      </c>
      <c r="K616">
        <f t="shared" si="70"/>
        <v>0</v>
      </c>
      <c r="L616">
        <f t="shared" si="71"/>
        <v>0</v>
      </c>
      <c r="M616" s="8">
        <f t="shared" si="67"/>
        <v>13.88999999999967</v>
      </c>
    </row>
    <row r="617" spans="1:13" x14ac:dyDescent="0.25">
      <c r="A617">
        <v>616</v>
      </c>
      <c r="B617" s="1">
        <v>42898.583333333336</v>
      </c>
      <c r="C617">
        <v>2909.2</v>
      </c>
      <c r="D617">
        <v>2909.2</v>
      </c>
      <c r="E617">
        <v>2909.2</v>
      </c>
      <c r="F617">
        <v>2909.2</v>
      </c>
      <c r="G617" s="3">
        <f t="shared" si="66"/>
        <v>0</v>
      </c>
      <c r="H617" s="3">
        <f t="shared" si="65"/>
        <v>-26.159999999999993</v>
      </c>
      <c r="I617" s="4">
        <f t="shared" si="69"/>
        <v>2882.6470588235279</v>
      </c>
      <c r="J617" s="4">
        <f t="shared" si="68"/>
        <v>9.2113049688811177E-3</v>
      </c>
      <c r="K617">
        <f t="shared" si="70"/>
        <v>0</v>
      </c>
      <c r="L617">
        <f t="shared" si="71"/>
        <v>0</v>
      </c>
      <c r="M617" s="8">
        <f t="shared" si="67"/>
        <v>13.88999999999967</v>
      </c>
    </row>
    <row r="618" spans="1:13" x14ac:dyDescent="0.25">
      <c r="A618">
        <v>617</v>
      </c>
      <c r="B618" s="1">
        <v>42898.625</v>
      </c>
      <c r="C618">
        <v>2787.7</v>
      </c>
      <c r="D618">
        <v>2811.1</v>
      </c>
      <c r="E618">
        <v>2712.3</v>
      </c>
      <c r="F618">
        <v>2780.3</v>
      </c>
      <c r="G618" s="3">
        <f t="shared" si="66"/>
        <v>0</v>
      </c>
      <c r="H618" s="3">
        <f t="shared" si="65"/>
        <v>-25.42000000000003</v>
      </c>
      <c r="I618" s="4">
        <f t="shared" si="69"/>
        <v>2881.7764705882341</v>
      </c>
      <c r="J618" s="4">
        <f t="shared" si="68"/>
        <v>-3.5213165081995568E-2</v>
      </c>
      <c r="K618">
        <f t="shared" si="70"/>
        <v>0</v>
      </c>
      <c r="L618">
        <f t="shared" si="71"/>
        <v>0</v>
      </c>
      <c r="M618" s="8">
        <f t="shared" si="67"/>
        <v>13.88999999999967</v>
      </c>
    </row>
    <row r="619" spans="1:13" x14ac:dyDescent="0.25">
      <c r="A619">
        <v>618</v>
      </c>
      <c r="B619" s="1">
        <v>42898.666666666664</v>
      </c>
      <c r="C619">
        <v>2780.3</v>
      </c>
      <c r="D619">
        <v>2794</v>
      </c>
      <c r="E619">
        <v>2616.1</v>
      </c>
      <c r="F619">
        <v>2665</v>
      </c>
      <c r="G619" s="3">
        <f t="shared" si="66"/>
        <v>0</v>
      </c>
      <c r="H619" s="3">
        <f t="shared" si="65"/>
        <v>-13.890000000000009</v>
      </c>
      <c r="I619" s="4">
        <f t="shared" si="69"/>
        <v>2877.6294117647049</v>
      </c>
      <c r="J619" s="4">
        <f t="shared" si="68"/>
        <v>-7.3890477660328746E-2</v>
      </c>
      <c r="K619">
        <f t="shared" si="70"/>
        <v>0</v>
      </c>
      <c r="L619">
        <f t="shared" si="71"/>
        <v>0</v>
      </c>
      <c r="M619" s="8">
        <f t="shared" si="67"/>
        <v>13.88999999999967</v>
      </c>
    </row>
    <row r="620" spans="1:13" x14ac:dyDescent="0.25">
      <c r="A620">
        <v>619</v>
      </c>
      <c r="B620" s="1">
        <v>42898.708333333336</v>
      </c>
      <c r="C620">
        <v>2662.5</v>
      </c>
      <c r="D620">
        <v>2677.1</v>
      </c>
      <c r="E620">
        <v>2426.6999999999998</v>
      </c>
      <c r="F620">
        <v>2523.6</v>
      </c>
      <c r="G620" s="3">
        <f t="shared" si="66"/>
        <v>0</v>
      </c>
      <c r="H620" s="3">
        <f t="shared" si="65"/>
        <v>0</v>
      </c>
      <c r="I620" s="4">
        <f t="shared" si="69"/>
        <v>2869.3176470588228</v>
      </c>
      <c r="J620" s="4">
        <f t="shared" si="68"/>
        <v>-0.12048775687599411</v>
      </c>
      <c r="K620">
        <f t="shared" si="70"/>
        <v>0</v>
      </c>
      <c r="L620">
        <f t="shared" si="71"/>
        <v>0</v>
      </c>
      <c r="M620" s="8">
        <f t="shared" si="67"/>
        <v>13.88999999999967</v>
      </c>
    </row>
    <row r="621" spans="1:13" x14ac:dyDescent="0.25">
      <c r="A621">
        <v>620</v>
      </c>
      <c r="B621" s="1">
        <v>42898.75</v>
      </c>
      <c r="C621">
        <v>2523.6</v>
      </c>
      <c r="D621">
        <v>2523.6</v>
      </c>
      <c r="E621">
        <v>2523.6</v>
      </c>
      <c r="F621">
        <v>2523.6</v>
      </c>
      <c r="G621" s="3">
        <f t="shared" si="66"/>
        <v>0</v>
      </c>
      <c r="H621" s="3">
        <f t="shared" si="65"/>
        <v>0</v>
      </c>
      <c r="I621" s="4">
        <f t="shared" si="69"/>
        <v>2860.5323529411762</v>
      </c>
      <c r="J621" s="4">
        <f t="shared" si="68"/>
        <v>-0.11778659052562201</v>
      </c>
      <c r="K621">
        <f t="shared" si="70"/>
        <v>0</v>
      </c>
      <c r="L621">
        <f t="shared" si="71"/>
        <v>0</v>
      </c>
      <c r="M621" s="8">
        <f t="shared" si="67"/>
        <v>13.88999999999967</v>
      </c>
    </row>
    <row r="622" spans="1:13" x14ac:dyDescent="0.25">
      <c r="A622">
        <v>621</v>
      </c>
      <c r="B622" s="1">
        <v>42898.791666666664</v>
      </c>
      <c r="C622">
        <v>2523.6</v>
      </c>
      <c r="D622">
        <v>2523.6</v>
      </c>
      <c r="E622">
        <v>2523.6</v>
      </c>
      <c r="F622">
        <v>2523.6</v>
      </c>
      <c r="G622" s="3">
        <f t="shared" si="66"/>
        <v>0</v>
      </c>
      <c r="H622" s="3">
        <f t="shared" si="65"/>
        <v>0</v>
      </c>
      <c r="I622" s="4">
        <f t="shared" si="69"/>
        <v>2852.0735294117644</v>
      </c>
      <c r="J622" s="4">
        <f t="shared" si="68"/>
        <v>-0.11517007749779562</v>
      </c>
      <c r="K622">
        <f t="shared" si="70"/>
        <v>0</v>
      </c>
      <c r="L622">
        <f t="shared" si="71"/>
        <v>0</v>
      </c>
      <c r="M622" s="8">
        <f t="shared" si="67"/>
        <v>13.88999999999967</v>
      </c>
    </row>
    <row r="623" spans="1:13" x14ac:dyDescent="0.25">
      <c r="A623">
        <v>622</v>
      </c>
      <c r="B623" s="1">
        <v>42898.833333333336</v>
      </c>
      <c r="C623">
        <v>2523.6</v>
      </c>
      <c r="D623">
        <v>2523.6</v>
      </c>
      <c r="E623">
        <v>2523.6</v>
      </c>
      <c r="F623">
        <v>2523.6</v>
      </c>
      <c r="G623" s="3">
        <f t="shared" si="66"/>
        <v>0</v>
      </c>
      <c r="H623" s="3">
        <f t="shared" si="65"/>
        <v>0.76999999999998181</v>
      </c>
      <c r="I623" s="4">
        <f t="shared" si="69"/>
        <v>2843.2705882352943</v>
      </c>
      <c r="J623" s="4">
        <f t="shared" si="68"/>
        <v>-0.11243058946201157</v>
      </c>
      <c r="K623">
        <f t="shared" si="70"/>
        <v>0</v>
      </c>
      <c r="L623">
        <f t="shared" si="71"/>
        <v>0</v>
      </c>
      <c r="M623" s="8">
        <f t="shared" si="67"/>
        <v>13.88999999999967</v>
      </c>
    </row>
    <row r="624" spans="1:13" x14ac:dyDescent="0.25">
      <c r="A624">
        <v>623</v>
      </c>
      <c r="B624" s="1">
        <v>42898.875</v>
      </c>
      <c r="C624">
        <v>2523.6</v>
      </c>
      <c r="D624">
        <v>2523.6</v>
      </c>
      <c r="E624">
        <v>2523.6</v>
      </c>
      <c r="F624">
        <v>2523.6</v>
      </c>
      <c r="G624" s="3">
        <f t="shared" si="66"/>
        <v>0</v>
      </c>
      <c r="H624" s="3">
        <f t="shared" si="65"/>
        <v>1.0799999999999728</v>
      </c>
      <c r="I624" s="4">
        <f t="shared" si="69"/>
        <v>2834.7617647058828</v>
      </c>
      <c r="J624" s="4">
        <f t="shared" si="68"/>
        <v>-0.10976646030011872</v>
      </c>
      <c r="K624">
        <f t="shared" si="70"/>
        <v>0</v>
      </c>
      <c r="L624">
        <f t="shared" si="71"/>
        <v>0</v>
      </c>
      <c r="M624" s="8">
        <f t="shared" si="67"/>
        <v>13.88999999999967</v>
      </c>
    </row>
    <row r="625" spans="1:13" x14ac:dyDescent="0.25">
      <c r="A625">
        <v>624</v>
      </c>
      <c r="B625" s="1">
        <v>42898.916666666664</v>
      </c>
      <c r="C625">
        <v>2523.6</v>
      </c>
      <c r="D625">
        <v>2523.6</v>
      </c>
      <c r="E625">
        <v>2523.6</v>
      </c>
      <c r="F625">
        <v>2523.6</v>
      </c>
      <c r="G625" s="3">
        <f t="shared" si="66"/>
        <v>0</v>
      </c>
      <c r="H625" s="3">
        <f t="shared" si="65"/>
        <v>0.30000000000000004</v>
      </c>
      <c r="I625" s="4">
        <f t="shared" si="69"/>
        <v>2825.7411764705885</v>
      </c>
      <c r="J625" s="4">
        <f t="shared" si="68"/>
        <v>-0.10692457574899672</v>
      </c>
      <c r="K625">
        <f t="shared" si="70"/>
        <v>0</v>
      </c>
      <c r="L625">
        <f t="shared" si="71"/>
        <v>0</v>
      </c>
      <c r="M625" s="8">
        <f t="shared" si="67"/>
        <v>13.88999999999967</v>
      </c>
    </row>
    <row r="626" spans="1:13" x14ac:dyDescent="0.25">
      <c r="A626">
        <v>625</v>
      </c>
      <c r="B626" s="1">
        <v>42898.958333333336</v>
      </c>
      <c r="C626">
        <v>2523.6</v>
      </c>
      <c r="D626">
        <v>2523.6</v>
      </c>
      <c r="E626">
        <v>2523.6</v>
      </c>
      <c r="F626">
        <v>2523.6</v>
      </c>
      <c r="G626" s="3">
        <f t="shared" si="66"/>
        <v>0</v>
      </c>
      <c r="H626" s="3">
        <f t="shared" si="65"/>
        <v>0.30999999999999095</v>
      </c>
      <c r="I626" s="4">
        <f t="shared" si="69"/>
        <v>2816.3411764705888</v>
      </c>
      <c r="J626" s="4">
        <f t="shared" si="68"/>
        <v>-0.10394379023263411</v>
      </c>
      <c r="K626">
        <f t="shared" si="70"/>
        <v>0</v>
      </c>
      <c r="L626">
        <f t="shared" si="71"/>
        <v>0</v>
      </c>
      <c r="M626" s="8">
        <f t="shared" si="67"/>
        <v>13.88999999999967</v>
      </c>
    </row>
    <row r="627" spans="1:13" x14ac:dyDescent="0.25">
      <c r="A627">
        <v>626</v>
      </c>
      <c r="B627" s="1">
        <v>42899</v>
      </c>
      <c r="C627">
        <v>2654</v>
      </c>
      <c r="D627">
        <v>2698.1</v>
      </c>
      <c r="E627">
        <v>2632.5</v>
      </c>
      <c r="F627">
        <v>2661.7</v>
      </c>
      <c r="G627" s="3">
        <f t="shared" si="66"/>
        <v>1</v>
      </c>
      <c r="H627" s="3">
        <f t="shared" si="65"/>
        <v>1.35</v>
      </c>
      <c r="I627" s="4">
        <f t="shared" si="69"/>
        <v>2810.8705882352947</v>
      </c>
      <c r="J627" s="4">
        <f t="shared" si="68"/>
        <v>-5.3069176809362184E-2</v>
      </c>
      <c r="K627">
        <f t="shared" si="70"/>
        <v>0</v>
      </c>
      <c r="L627">
        <f t="shared" si="71"/>
        <v>0</v>
      </c>
      <c r="M627" s="8">
        <f t="shared" si="67"/>
        <v>13.88999999999967</v>
      </c>
    </row>
    <row r="628" spans="1:13" x14ac:dyDescent="0.25">
      <c r="A628">
        <v>627</v>
      </c>
      <c r="B628" s="1">
        <v>42899.041666666664</v>
      </c>
      <c r="C628">
        <v>2663</v>
      </c>
      <c r="D628">
        <v>2709</v>
      </c>
      <c r="E628">
        <v>2633.5</v>
      </c>
      <c r="F628">
        <v>2666.1</v>
      </c>
      <c r="G628" s="3">
        <f t="shared" si="66"/>
        <v>1</v>
      </c>
      <c r="H628" s="3">
        <f t="shared" si="65"/>
        <v>2.9400000000000093</v>
      </c>
      <c r="I628" s="4">
        <f t="shared" si="69"/>
        <v>2805.2823529411776</v>
      </c>
      <c r="J628" s="4">
        <f t="shared" si="68"/>
        <v>-4.9614382949813574E-2</v>
      </c>
      <c r="K628">
        <f t="shared" si="70"/>
        <v>0</v>
      </c>
      <c r="L628">
        <f t="shared" si="71"/>
        <v>0</v>
      </c>
      <c r="M628" s="8">
        <f t="shared" si="67"/>
        <v>13.88999999999967</v>
      </c>
    </row>
    <row r="629" spans="1:13" x14ac:dyDescent="0.25">
      <c r="A629">
        <v>628</v>
      </c>
      <c r="B629" s="1">
        <v>42899.083333333336</v>
      </c>
      <c r="C629">
        <v>2666.6</v>
      </c>
      <c r="D629">
        <v>2698.1</v>
      </c>
      <c r="E629">
        <v>2633.5</v>
      </c>
      <c r="F629">
        <v>2658.8</v>
      </c>
      <c r="G629" s="3">
        <f t="shared" si="66"/>
        <v>0</v>
      </c>
      <c r="H629" s="3">
        <f t="shared" si="65"/>
        <v>9.0299999999999727</v>
      </c>
      <c r="I629" s="4">
        <f t="shared" si="69"/>
        <v>2800.2970588235298</v>
      </c>
      <c r="J629" s="4">
        <f t="shared" si="68"/>
        <v>-5.0529303088643007E-2</v>
      </c>
      <c r="K629">
        <f t="shared" si="70"/>
        <v>0</v>
      </c>
      <c r="L629">
        <f t="shared" si="71"/>
        <v>0</v>
      </c>
      <c r="M629" s="8">
        <f t="shared" si="67"/>
        <v>13.88999999999967</v>
      </c>
    </row>
    <row r="630" spans="1:13" x14ac:dyDescent="0.25">
      <c r="A630">
        <v>629</v>
      </c>
      <c r="B630" s="1">
        <v>42899.125</v>
      </c>
      <c r="C630">
        <v>2659.1</v>
      </c>
      <c r="D630">
        <v>2676</v>
      </c>
      <c r="E630">
        <v>2632</v>
      </c>
      <c r="F630">
        <v>2659.2</v>
      </c>
      <c r="G630" s="3">
        <f t="shared" si="66"/>
        <v>1</v>
      </c>
      <c r="H630" s="3">
        <f t="shared" si="65"/>
        <v>9.1299999999999724</v>
      </c>
      <c r="I630" s="4">
        <f t="shared" si="69"/>
        <v>2794.6235294117655</v>
      </c>
      <c r="J630" s="4">
        <f t="shared" si="68"/>
        <v>-4.8458594864930093E-2</v>
      </c>
      <c r="K630">
        <f t="shared" si="70"/>
        <v>0</v>
      </c>
      <c r="L630">
        <f t="shared" si="71"/>
        <v>0</v>
      </c>
      <c r="M630" s="8">
        <f t="shared" si="67"/>
        <v>13.88999999999967</v>
      </c>
    </row>
    <row r="631" spans="1:13" x14ac:dyDescent="0.25">
      <c r="A631">
        <v>630</v>
      </c>
      <c r="B631" s="1">
        <v>42899.166666666664</v>
      </c>
      <c r="C631">
        <v>2660.4</v>
      </c>
      <c r="D631">
        <v>2679.5</v>
      </c>
      <c r="E631">
        <v>2643</v>
      </c>
      <c r="F631">
        <v>2678.5</v>
      </c>
      <c r="G631" s="3">
        <f t="shared" si="66"/>
        <v>1</v>
      </c>
      <c r="H631" s="3">
        <f t="shared" si="65"/>
        <v>8</v>
      </c>
      <c r="I631" s="4">
        <f t="shared" si="69"/>
        <v>2790.3617647058827</v>
      </c>
      <c r="J631" s="4">
        <f t="shared" si="68"/>
        <v>-4.0088624392999983E-2</v>
      </c>
      <c r="K631">
        <f t="shared" si="70"/>
        <v>0</v>
      </c>
      <c r="L631">
        <f t="shared" si="71"/>
        <v>0</v>
      </c>
      <c r="M631" s="8">
        <f t="shared" si="67"/>
        <v>13.88999999999967</v>
      </c>
    </row>
    <row r="632" spans="1:13" x14ac:dyDescent="0.25">
      <c r="A632">
        <v>631</v>
      </c>
      <c r="B632" s="1">
        <v>42899.208333333336</v>
      </c>
      <c r="C632">
        <v>2678.5</v>
      </c>
      <c r="D632">
        <v>2721.6</v>
      </c>
      <c r="E632">
        <v>2662</v>
      </c>
      <c r="F632">
        <v>2697.5</v>
      </c>
      <c r="G632" s="3">
        <f t="shared" si="66"/>
        <v>1</v>
      </c>
      <c r="H632" s="3">
        <f t="shared" si="65"/>
        <v>0.69000000000000916</v>
      </c>
      <c r="I632" s="4">
        <f t="shared" si="69"/>
        <v>2786.3</v>
      </c>
      <c r="J632" s="4">
        <f t="shared" si="68"/>
        <v>-3.187022215841806E-2</v>
      </c>
      <c r="K632">
        <f t="shared" si="70"/>
        <v>0</v>
      </c>
      <c r="L632">
        <f t="shared" si="71"/>
        <v>0</v>
      </c>
      <c r="M632" s="8">
        <f t="shared" si="67"/>
        <v>13.88999999999967</v>
      </c>
    </row>
    <row r="633" spans="1:13" x14ac:dyDescent="0.25">
      <c r="A633">
        <v>632</v>
      </c>
      <c r="B633" s="1">
        <v>42899.25</v>
      </c>
      <c r="C633">
        <v>2697.4</v>
      </c>
      <c r="D633">
        <v>2755.8</v>
      </c>
      <c r="E633">
        <v>2680.5</v>
      </c>
      <c r="F633">
        <v>2750.5</v>
      </c>
      <c r="G633" s="3">
        <f t="shared" si="66"/>
        <v>1</v>
      </c>
      <c r="H633" s="3">
        <f t="shared" si="65"/>
        <v>-4.6199999999999823</v>
      </c>
      <c r="I633" s="4">
        <f t="shared" si="69"/>
        <v>2783.829411764706</v>
      </c>
      <c r="J633" s="4">
        <f t="shared" si="68"/>
        <v>-1.1972505076587314E-2</v>
      </c>
      <c r="K633">
        <f t="shared" si="70"/>
        <v>4.6199999999999823</v>
      </c>
      <c r="L633">
        <f t="shared" si="71"/>
        <v>0</v>
      </c>
      <c r="M633" s="8">
        <f t="shared" si="67"/>
        <v>18.509999999999653</v>
      </c>
    </row>
    <row r="634" spans="1:13" x14ac:dyDescent="0.25">
      <c r="A634">
        <v>633</v>
      </c>
      <c r="B634" s="1">
        <v>42899.291666666664</v>
      </c>
      <c r="C634">
        <v>2750.6</v>
      </c>
      <c r="D634">
        <v>2754.5</v>
      </c>
      <c r="E634">
        <v>2723.9</v>
      </c>
      <c r="F634">
        <v>2751.7</v>
      </c>
      <c r="G634" s="3">
        <f t="shared" si="66"/>
        <v>1</v>
      </c>
      <c r="H634" s="3">
        <f t="shared" si="65"/>
        <v>-2.6799999999999731</v>
      </c>
      <c r="I634" s="4">
        <f t="shared" si="69"/>
        <v>2778.2794117647059</v>
      </c>
      <c r="J634" s="4">
        <f t="shared" si="68"/>
        <v>-9.5668605728260747E-3</v>
      </c>
      <c r="K634">
        <f t="shared" si="70"/>
        <v>0</v>
      </c>
      <c r="L634">
        <f t="shared" si="71"/>
        <v>0</v>
      </c>
      <c r="M634" s="8">
        <f t="shared" si="67"/>
        <v>18.509999999999653</v>
      </c>
    </row>
    <row r="635" spans="1:13" x14ac:dyDescent="0.25">
      <c r="A635">
        <v>634</v>
      </c>
      <c r="B635" s="1">
        <v>42899.333333333336</v>
      </c>
      <c r="C635">
        <v>2751.7</v>
      </c>
      <c r="D635">
        <v>2784.5</v>
      </c>
      <c r="E635">
        <v>2731.3</v>
      </c>
      <c r="F635">
        <v>2758.5</v>
      </c>
      <c r="G635" s="3">
        <f t="shared" si="66"/>
        <v>1</v>
      </c>
      <c r="H635" s="3">
        <f t="shared" si="65"/>
        <v>-2.9899999999999638</v>
      </c>
      <c r="I635" s="4">
        <f t="shared" si="69"/>
        <v>2773.0852941176468</v>
      </c>
      <c r="J635" s="4">
        <f t="shared" si="68"/>
        <v>-5.2595908782847589E-3</v>
      </c>
      <c r="K635">
        <f t="shared" si="70"/>
        <v>0</v>
      </c>
      <c r="L635">
        <f t="shared" si="71"/>
        <v>0</v>
      </c>
      <c r="M635" s="8">
        <f t="shared" si="67"/>
        <v>18.509999999999653</v>
      </c>
    </row>
    <row r="636" spans="1:13" x14ac:dyDescent="0.25">
      <c r="A636">
        <v>635</v>
      </c>
      <c r="B636" s="1">
        <v>42899.375</v>
      </c>
      <c r="C636">
        <v>2758.7</v>
      </c>
      <c r="D636">
        <v>2758.8</v>
      </c>
      <c r="E636">
        <v>2701.6</v>
      </c>
      <c r="F636">
        <v>2704.6</v>
      </c>
      <c r="G636" s="3">
        <f t="shared" si="66"/>
        <v>0</v>
      </c>
      <c r="H636" s="3">
        <f t="shared" si="65"/>
        <v>4.7400000000000091</v>
      </c>
      <c r="I636" s="4">
        <f t="shared" si="69"/>
        <v>2765.75</v>
      </c>
      <c r="J636" s="4">
        <f t="shared" si="68"/>
        <v>-2.2109735153213461E-2</v>
      </c>
      <c r="K636">
        <f t="shared" si="70"/>
        <v>0</v>
      </c>
      <c r="L636">
        <f t="shared" si="71"/>
        <v>0</v>
      </c>
      <c r="M636" s="8">
        <f t="shared" si="67"/>
        <v>18.509999999999653</v>
      </c>
    </row>
    <row r="637" spans="1:13" x14ac:dyDescent="0.25">
      <c r="A637">
        <v>636</v>
      </c>
      <c r="B637" s="1">
        <v>42899.416666666664</v>
      </c>
      <c r="C637">
        <v>2704.6</v>
      </c>
      <c r="D637">
        <v>2704.6</v>
      </c>
      <c r="E637">
        <v>2704.6</v>
      </c>
      <c r="F637">
        <v>2704.6</v>
      </c>
      <c r="G637" s="3">
        <f t="shared" si="66"/>
        <v>0</v>
      </c>
      <c r="H637" s="3">
        <f t="shared" si="65"/>
        <v>4.7400000000000091</v>
      </c>
      <c r="I637" s="4">
        <f t="shared" si="69"/>
        <v>2758.1588235294121</v>
      </c>
      <c r="J637" s="4">
        <f t="shared" si="68"/>
        <v>-1.9418324670976261E-2</v>
      </c>
      <c r="K637">
        <f t="shared" si="70"/>
        <v>-4.7400000000000091</v>
      </c>
      <c r="L637">
        <f t="shared" si="71"/>
        <v>0</v>
      </c>
      <c r="M637" s="8">
        <f t="shared" si="67"/>
        <v>13.769999999999644</v>
      </c>
    </row>
    <row r="638" spans="1:13" x14ac:dyDescent="0.25">
      <c r="A638">
        <v>637</v>
      </c>
      <c r="B638" s="1">
        <v>42899.458333333336</v>
      </c>
      <c r="C638">
        <v>2687.5</v>
      </c>
      <c r="D638">
        <v>2708.5</v>
      </c>
      <c r="E638">
        <v>2669.6</v>
      </c>
      <c r="F638">
        <v>2708</v>
      </c>
      <c r="G638" s="3">
        <f t="shared" si="66"/>
        <v>1</v>
      </c>
      <c r="H638" s="3">
        <f t="shared" si="65"/>
        <v>4.4599999999999911</v>
      </c>
      <c r="I638" s="4">
        <f t="shared" si="69"/>
        <v>2750.7999999999997</v>
      </c>
      <c r="J638" s="4">
        <f t="shared" si="68"/>
        <v>-1.5559110077068339E-2</v>
      </c>
      <c r="K638">
        <f t="shared" si="70"/>
        <v>-4.4599999999999911</v>
      </c>
      <c r="L638">
        <f t="shared" si="71"/>
        <v>0</v>
      </c>
      <c r="M638" s="8">
        <f t="shared" si="67"/>
        <v>9.3099999999996541</v>
      </c>
    </row>
    <row r="639" spans="1:13" x14ac:dyDescent="0.25">
      <c r="A639">
        <v>638</v>
      </c>
      <c r="B639" s="1">
        <v>42899.5</v>
      </c>
      <c r="C639">
        <v>2708.1</v>
      </c>
      <c r="D639">
        <v>2746.6</v>
      </c>
      <c r="E639">
        <v>2689.1</v>
      </c>
      <c r="F639">
        <v>2711.8</v>
      </c>
      <c r="G639" s="3">
        <f t="shared" si="66"/>
        <v>1</v>
      </c>
      <c r="H639" s="3">
        <f t="shared" si="65"/>
        <v>5.8699999999999823</v>
      </c>
      <c r="I639" s="4">
        <f t="shared" si="69"/>
        <v>2744.0235294117647</v>
      </c>
      <c r="J639" s="4">
        <f t="shared" si="68"/>
        <v>-1.1743168040061369E-2</v>
      </c>
      <c r="K639">
        <f t="shared" si="70"/>
        <v>-5.8699999999999823</v>
      </c>
      <c r="L639">
        <f t="shared" si="71"/>
        <v>0</v>
      </c>
      <c r="M639" s="8">
        <f t="shared" si="67"/>
        <v>3.4399999999996718</v>
      </c>
    </row>
    <row r="640" spans="1:13" x14ac:dyDescent="0.25">
      <c r="A640">
        <v>639</v>
      </c>
      <c r="B640" s="1">
        <v>42899.541666666664</v>
      </c>
      <c r="C640">
        <v>2711.8</v>
      </c>
      <c r="D640">
        <v>2735</v>
      </c>
      <c r="E640">
        <v>2709.8</v>
      </c>
      <c r="F640">
        <v>2735</v>
      </c>
      <c r="G640" s="3">
        <f t="shared" si="66"/>
        <v>1</v>
      </c>
      <c r="H640" s="3">
        <f t="shared" si="65"/>
        <v>3.5500000000000003</v>
      </c>
      <c r="I640" s="4">
        <f t="shared" si="69"/>
        <v>2737.758823529412</v>
      </c>
      <c r="J640" s="4">
        <f t="shared" si="68"/>
        <v>-1.0076941422675345E-3</v>
      </c>
      <c r="K640">
        <f t="shared" si="70"/>
        <v>0</v>
      </c>
      <c r="L640">
        <f t="shared" si="71"/>
        <v>0</v>
      </c>
      <c r="M640" s="8">
        <f t="shared" si="67"/>
        <v>3.4399999999996718</v>
      </c>
    </row>
    <row r="641" spans="1:13" x14ac:dyDescent="0.25">
      <c r="A641">
        <v>640</v>
      </c>
      <c r="B641" s="1">
        <v>42899.583333333336</v>
      </c>
      <c r="C641">
        <v>2735</v>
      </c>
      <c r="D641">
        <v>2735</v>
      </c>
      <c r="E641">
        <v>2735</v>
      </c>
      <c r="F641">
        <v>2735</v>
      </c>
      <c r="G641" s="3">
        <f t="shared" si="66"/>
        <v>0</v>
      </c>
      <c r="H641" s="3">
        <f t="shared" si="65"/>
        <v>1.7400000000000091</v>
      </c>
      <c r="I641" s="4">
        <f t="shared" si="69"/>
        <v>2730.9676470588233</v>
      </c>
      <c r="J641" s="4">
        <f t="shared" si="68"/>
        <v>1.4765290044791435E-3</v>
      </c>
      <c r="K641">
        <f t="shared" si="70"/>
        <v>0</v>
      </c>
      <c r="L641">
        <f t="shared" si="71"/>
        <v>0</v>
      </c>
      <c r="M641" s="8">
        <f t="shared" si="67"/>
        <v>3.4399999999996718</v>
      </c>
    </row>
    <row r="642" spans="1:13" x14ac:dyDescent="0.25">
      <c r="A642">
        <v>641</v>
      </c>
      <c r="B642" s="1">
        <v>42899.625</v>
      </c>
      <c r="C642">
        <v>2708.4</v>
      </c>
      <c r="D642">
        <v>2726.3</v>
      </c>
      <c r="E642">
        <v>2695.2</v>
      </c>
      <c r="F642">
        <v>2726.1</v>
      </c>
      <c r="G642" s="3">
        <f t="shared" si="66"/>
        <v>0</v>
      </c>
      <c r="H642" s="3">
        <f t="shared" si="65"/>
        <v>-2.9999999999972715E-2</v>
      </c>
      <c r="I642" s="4">
        <f t="shared" si="69"/>
        <v>2724.5588235294117</v>
      </c>
      <c r="J642" s="4">
        <f t="shared" si="68"/>
        <v>5.6566092729526396E-4</v>
      </c>
      <c r="K642">
        <f t="shared" si="70"/>
        <v>0</v>
      </c>
      <c r="L642">
        <f t="shared" si="71"/>
        <v>0</v>
      </c>
      <c r="M642" s="8">
        <f t="shared" si="67"/>
        <v>3.4399999999996718</v>
      </c>
    </row>
    <row r="643" spans="1:13" x14ac:dyDescent="0.25">
      <c r="A643">
        <v>642</v>
      </c>
      <c r="B643" s="1">
        <v>42899.666666666664</v>
      </c>
      <c r="C643">
        <v>2726</v>
      </c>
      <c r="D643">
        <v>2744.3</v>
      </c>
      <c r="E643">
        <v>2725.4</v>
      </c>
      <c r="F643">
        <v>2743.8</v>
      </c>
      <c r="G643" s="3">
        <f t="shared" si="66"/>
        <v>1</v>
      </c>
      <c r="H643" s="3">
        <f t="shared" ref="H643:H706" si="72">((F644-C644)+(F645-C645)+(F646-C646)+(F647-C647))*0.1</f>
        <v>-2.8099999999999912</v>
      </c>
      <c r="I643" s="4">
        <f t="shared" si="69"/>
        <v>2719.0588235294122</v>
      </c>
      <c r="J643" s="4">
        <f t="shared" si="68"/>
        <v>9.0991692627204745E-3</v>
      </c>
      <c r="K643">
        <f t="shared" si="70"/>
        <v>0</v>
      </c>
      <c r="L643">
        <f t="shared" si="71"/>
        <v>0</v>
      </c>
      <c r="M643" s="8">
        <f t="shared" si="67"/>
        <v>3.4399999999996718</v>
      </c>
    </row>
    <row r="644" spans="1:13" x14ac:dyDescent="0.25">
      <c r="A644">
        <v>643</v>
      </c>
      <c r="B644" s="1">
        <v>42899.708333333336</v>
      </c>
      <c r="C644">
        <v>2743.8</v>
      </c>
      <c r="D644">
        <v>2743.8</v>
      </c>
      <c r="E644">
        <v>2743.8</v>
      </c>
      <c r="F644">
        <v>2743.8</v>
      </c>
      <c r="G644" s="3">
        <f t="shared" si="66"/>
        <v>0</v>
      </c>
      <c r="H644" s="3">
        <f t="shared" si="72"/>
        <v>-1.9599999999999911</v>
      </c>
      <c r="I644" s="4">
        <f t="shared" si="69"/>
        <v>2713.8264705882357</v>
      </c>
      <c r="J644" s="4">
        <f t="shared" si="68"/>
        <v>1.1044747973612212E-2</v>
      </c>
      <c r="K644">
        <f t="shared" si="70"/>
        <v>0</v>
      </c>
      <c r="L644">
        <f t="shared" si="71"/>
        <v>0</v>
      </c>
      <c r="M644" s="8">
        <f t="shared" si="67"/>
        <v>3.4399999999996718</v>
      </c>
    </row>
    <row r="645" spans="1:13" x14ac:dyDescent="0.25">
      <c r="A645">
        <v>644</v>
      </c>
      <c r="B645" s="1">
        <v>42899.75</v>
      </c>
      <c r="C645">
        <v>2736.6</v>
      </c>
      <c r="D645">
        <v>2736.6</v>
      </c>
      <c r="E645">
        <v>2699.1</v>
      </c>
      <c r="F645">
        <v>2718.5</v>
      </c>
      <c r="G645" s="3">
        <f t="shared" si="66"/>
        <v>0</v>
      </c>
      <c r="H645" s="3">
        <f t="shared" si="72"/>
        <v>-1.0699999999999819</v>
      </c>
      <c r="I645" s="4">
        <f t="shared" si="69"/>
        <v>2708.2176470588238</v>
      </c>
      <c r="J645" s="4">
        <f t="shared" si="68"/>
        <v>3.7967232627491576E-3</v>
      </c>
      <c r="K645">
        <f t="shared" si="70"/>
        <v>0</v>
      </c>
      <c r="L645">
        <f t="shared" si="71"/>
        <v>0</v>
      </c>
      <c r="M645" s="8">
        <f t="shared" si="67"/>
        <v>3.4399999999996718</v>
      </c>
    </row>
    <row r="646" spans="1:13" x14ac:dyDescent="0.25">
      <c r="A646">
        <v>645</v>
      </c>
      <c r="B646" s="1">
        <v>42899.791666666664</v>
      </c>
      <c r="C646">
        <v>2718.5</v>
      </c>
      <c r="D646">
        <v>2718.5</v>
      </c>
      <c r="E646">
        <v>2718.5</v>
      </c>
      <c r="F646">
        <v>2718.5</v>
      </c>
      <c r="G646" s="3">
        <f t="shared" si="66"/>
        <v>0</v>
      </c>
      <c r="H646" s="3">
        <f t="shared" si="72"/>
        <v>-6.9999999999981813E-2</v>
      </c>
      <c r="I646" s="4">
        <f t="shared" si="69"/>
        <v>2702.6088235294119</v>
      </c>
      <c r="J646" s="4">
        <f t="shared" si="68"/>
        <v>5.8799395355466633E-3</v>
      </c>
      <c r="K646">
        <f t="shared" si="70"/>
        <v>0</v>
      </c>
      <c r="L646">
        <f t="shared" si="71"/>
        <v>0</v>
      </c>
      <c r="M646" s="8">
        <f t="shared" si="67"/>
        <v>3.4399999999996718</v>
      </c>
    </row>
    <row r="647" spans="1:13" x14ac:dyDescent="0.25">
      <c r="A647">
        <v>646</v>
      </c>
      <c r="B647" s="1">
        <v>42899.833333333336</v>
      </c>
      <c r="C647">
        <v>2710.4</v>
      </c>
      <c r="D647">
        <v>2718.5</v>
      </c>
      <c r="E647">
        <v>2680.2</v>
      </c>
      <c r="F647">
        <v>2700.4</v>
      </c>
      <c r="G647" s="3">
        <f t="shared" si="66"/>
        <v>0</v>
      </c>
      <c r="H647" s="3">
        <f t="shared" si="72"/>
        <v>2.8900000000000095</v>
      </c>
      <c r="I647" s="4">
        <f t="shared" si="69"/>
        <v>2696.4676470588229</v>
      </c>
      <c r="J647" s="4">
        <f t="shared" si="68"/>
        <v>1.4583349240131493E-3</v>
      </c>
      <c r="K647">
        <f t="shared" si="70"/>
        <v>0</v>
      </c>
      <c r="L647">
        <f t="shared" si="71"/>
        <v>0</v>
      </c>
      <c r="M647" s="8">
        <f t="shared" si="67"/>
        <v>3.4399999999996718</v>
      </c>
    </row>
    <row r="648" spans="1:13" x14ac:dyDescent="0.25">
      <c r="A648">
        <v>647</v>
      </c>
      <c r="B648" s="1">
        <v>42899.875</v>
      </c>
      <c r="C648">
        <v>2700.7</v>
      </c>
      <c r="D648">
        <v>2726.6</v>
      </c>
      <c r="E648">
        <v>2696.2</v>
      </c>
      <c r="F648">
        <v>2709.2</v>
      </c>
      <c r="G648" s="3">
        <f t="shared" si="66"/>
        <v>1</v>
      </c>
      <c r="H648" s="3">
        <f t="shared" si="72"/>
        <v>5.469999999999982</v>
      </c>
      <c r="I648" s="4">
        <f t="shared" si="69"/>
        <v>2690.5852941176463</v>
      </c>
      <c r="J648" s="4">
        <f t="shared" si="68"/>
        <v>6.918459683493472E-3</v>
      </c>
      <c r="K648">
        <f t="shared" si="70"/>
        <v>0</v>
      </c>
      <c r="L648">
        <f t="shared" si="71"/>
        <v>0</v>
      </c>
      <c r="M648" s="8">
        <f t="shared" si="67"/>
        <v>3.4399999999996718</v>
      </c>
    </row>
    <row r="649" spans="1:13" x14ac:dyDescent="0.25">
      <c r="A649">
        <v>648</v>
      </c>
      <c r="B649" s="1">
        <v>42899.916666666664</v>
      </c>
      <c r="C649">
        <v>2709.2</v>
      </c>
      <c r="D649">
        <v>2726.3</v>
      </c>
      <c r="E649">
        <v>2694.6</v>
      </c>
      <c r="F649">
        <v>2700</v>
      </c>
      <c r="G649" s="3">
        <f t="shared" si="66"/>
        <v>0</v>
      </c>
      <c r="H649" s="3">
        <f t="shared" si="72"/>
        <v>6.3899999999999642</v>
      </c>
      <c r="I649" s="4">
        <f t="shared" si="69"/>
        <v>2684.4323529411763</v>
      </c>
      <c r="J649" s="4">
        <f t="shared" si="68"/>
        <v>5.7992323933091505E-3</v>
      </c>
      <c r="K649">
        <f t="shared" si="70"/>
        <v>0</v>
      </c>
      <c r="L649">
        <f t="shared" si="71"/>
        <v>0</v>
      </c>
      <c r="M649" s="8">
        <f t="shared" si="67"/>
        <v>3.4399999999996718</v>
      </c>
    </row>
    <row r="650" spans="1:13" x14ac:dyDescent="0.25">
      <c r="A650">
        <v>649</v>
      </c>
      <c r="B650" s="1">
        <v>42899.958333333336</v>
      </c>
      <c r="C650">
        <v>2700</v>
      </c>
      <c r="D650">
        <v>2714.3</v>
      </c>
      <c r="E650">
        <v>2697.3</v>
      </c>
      <c r="F650">
        <v>2710</v>
      </c>
      <c r="G650" s="3">
        <f t="shared" si="66"/>
        <v>1</v>
      </c>
      <c r="H650" s="3">
        <f t="shared" si="72"/>
        <v>5.3899999999999642</v>
      </c>
      <c r="I650" s="4">
        <f t="shared" si="69"/>
        <v>2678.5735294117644</v>
      </c>
      <c r="J650" s="4">
        <f t="shared" si="68"/>
        <v>1.1732539817616017E-2</v>
      </c>
      <c r="K650">
        <f t="shared" si="70"/>
        <v>0</v>
      </c>
      <c r="L650">
        <f t="shared" si="71"/>
        <v>0</v>
      </c>
      <c r="M650" s="8">
        <f t="shared" si="67"/>
        <v>3.4399999999996718</v>
      </c>
    </row>
    <row r="651" spans="1:13" x14ac:dyDescent="0.25">
      <c r="A651">
        <v>650</v>
      </c>
      <c r="B651" s="1">
        <v>42900</v>
      </c>
      <c r="C651">
        <v>2709.9</v>
      </c>
      <c r="D651">
        <v>2732.5</v>
      </c>
      <c r="E651">
        <v>2702.4</v>
      </c>
      <c r="F651">
        <v>2729.5</v>
      </c>
      <c r="G651" s="3">
        <f t="shared" si="66"/>
        <v>1</v>
      </c>
      <c r="H651" s="3">
        <f t="shared" si="72"/>
        <v>3.4299999999999731</v>
      </c>
      <c r="I651" s="4">
        <f t="shared" si="69"/>
        <v>2673.2882352941174</v>
      </c>
      <c r="J651" s="4">
        <f t="shared" si="68"/>
        <v>2.1027199373320871E-2</v>
      </c>
      <c r="K651">
        <f t="shared" si="70"/>
        <v>0</v>
      </c>
      <c r="L651">
        <f t="shared" si="71"/>
        <v>0</v>
      </c>
      <c r="M651" s="8">
        <f t="shared" si="67"/>
        <v>3.4399999999996718</v>
      </c>
    </row>
    <row r="652" spans="1:13" x14ac:dyDescent="0.25">
      <c r="A652">
        <v>651</v>
      </c>
      <c r="B652" s="1">
        <v>42900.041666666664</v>
      </c>
      <c r="C652">
        <v>2731.4</v>
      </c>
      <c r="D652">
        <v>2774.1</v>
      </c>
      <c r="E652">
        <v>2720.1</v>
      </c>
      <c r="F652">
        <v>2765.7</v>
      </c>
      <c r="G652" s="3">
        <f t="shared" si="66"/>
        <v>1</v>
      </c>
      <c r="H652" s="3">
        <f t="shared" si="72"/>
        <v>1.6400000000000092</v>
      </c>
      <c r="I652" s="4">
        <f t="shared" si="69"/>
        <v>2672.8588235294114</v>
      </c>
      <c r="J652" s="4">
        <f t="shared" si="68"/>
        <v>3.4734784962564991E-2</v>
      </c>
      <c r="K652">
        <f t="shared" si="70"/>
        <v>0</v>
      </c>
      <c r="L652">
        <f t="shared" si="71"/>
        <v>0</v>
      </c>
      <c r="M652" s="8">
        <f t="shared" si="67"/>
        <v>3.4399999999996718</v>
      </c>
    </row>
    <row r="653" spans="1:13" x14ac:dyDescent="0.25">
      <c r="A653">
        <v>652</v>
      </c>
      <c r="B653" s="1">
        <v>42900.083333333336</v>
      </c>
      <c r="C653">
        <v>2765.7</v>
      </c>
      <c r="D653">
        <v>2765.7</v>
      </c>
      <c r="E653">
        <v>2765.7</v>
      </c>
      <c r="F653">
        <v>2765.7</v>
      </c>
      <c r="G653" s="3">
        <f t="shared" si="66"/>
        <v>0</v>
      </c>
      <c r="H653" s="3">
        <f t="shared" si="72"/>
        <v>0.73000000000001819</v>
      </c>
      <c r="I653" s="4">
        <f t="shared" si="69"/>
        <v>2675.8205882352936</v>
      </c>
      <c r="J653" s="4">
        <f t="shared" si="68"/>
        <v>3.3589476125520656E-2</v>
      </c>
      <c r="K653">
        <f t="shared" si="70"/>
        <v>0</v>
      </c>
      <c r="L653">
        <f t="shared" si="71"/>
        <v>0</v>
      </c>
      <c r="M653" s="8">
        <f t="shared" si="67"/>
        <v>3.4399999999996718</v>
      </c>
    </row>
    <row r="654" spans="1:13" x14ac:dyDescent="0.25">
      <c r="A654">
        <v>653</v>
      </c>
      <c r="B654" s="1">
        <v>42900.125</v>
      </c>
      <c r="C654">
        <v>2765.7</v>
      </c>
      <c r="D654">
        <v>2765.7</v>
      </c>
      <c r="E654">
        <v>2765.7</v>
      </c>
      <c r="F654">
        <v>2765.7</v>
      </c>
      <c r="G654" s="3">
        <f t="shared" si="66"/>
        <v>0</v>
      </c>
      <c r="H654" s="3">
        <f t="shared" si="72"/>
        <v>-2.359999999999991</v>
      </c>
      <c r="I654" s="4">
        <f t="shared" si="69"/>
        <v>2682.9411764705874</v>
      </c>
      <c r="J654" s="4">
        <f t="shared" si="68"/>
        <v>3.0846305634729454E-2</v>
      </c>
      <c r="K654">
        <f t="shared" si="70"/>
        <v>0</v>
      </c>
      <c r="L654">
        <f t="shared" si="71"/>
        <v>0</v>
      </c>
      <c r="M654" s="8">
        <f t="shared" si="67"/>
        <v>3.4399999999996718</v>
      </c>
    </row>
    <row r="655" spans="1:13" x14ac:dyDescent="0.25">
      <c r="A655">
        <v>654</v>
      </c>
      <c r="B655" s="1">
        <v>42900.166666666664</v>
      </c>
      <c r="C655">
        <v>2765.7</v>
      </c>
      <c r="D655">
        <v>2765.7</v>
      </c>
      <c r="E655">
        <v>2765.7</v>
      </c>
      <c r="F655">
        <v>2765.7</v>
      </c>
      <c r="G655" s="3">
        <f t="shared" si="66"/>
        <v>0</v>
      </c>
      <c r="H655" s="3">
        <f t="shared" si="72"/>
        <v>-2.8000000000000003</v>
      </c>
      <c r="I655" s="4">
        <f t="shared" si="69"/>
        <v>2690.0617647058821</v>
      </c>
      <c r="J655" s="4">
        <f t="shared" si="68"/>
        <v>2.811765747779682E-2</v>
      </c>
      <c r="K655">
        <f t="shared" si="70"/>
        <v>0</v>
      </c>
      <c r="L655">
        <f t="shared" si="71"/>
        <v>0</v>
      </c>
      <c r="M655" s="8">
        <f t="shared" si="67"/>
        <v>3.4399999999996718</v>
      </c>
    </row>
    <row r="656" spans="1:13" x14ac:dyDescent="0.25">
      <c r="A656">
        <v>655</v>
      </c>
      <c r="B656" s="1">
        <v>42900.208333333336</v>
      </c>
      <c r="C656">
        <v>2757.9</v>
      </c>
      <c r="D656">
        <v>2785.7</v>
      </c>
      <c r="E656">
        <v>2752.9</v>
      </c>
      <c r="F656">
        <v>2774.3</v>
      </c>
      <c r="G656" s="3">
        <f t="shared" si="66"/>
        <v>1</v>
      </c>
      <c r="H656" s="3">
        <f t="shared" si="72"/>
        <v>-3.7200000000000273</v>
      </c>
      <c r="I656" s="4">
        <f t="shared" si="69"/>
        <v>2697.4352941176467</v>
      </c>
      <c r="J656" s="4">
        <f t="shared" si="68"/>
        <v>2.8495477185300322E-2</v>
      </c>
      <c r="K656">
        <f t="shared" si="70"/>
        <v>0</v>
      </c>
      <c r="L656">
        <f t="shared" si="71"/>
        <v>0</v>
      </c>
      <c r="M656" s="8">
        <f t="shared" si="67"/>
        <v>3.4399999999996718</v>
      </c>
    </row>
    <row r="657" spans="1:13" x14ac:dyDescent="0.25">
      <c r="A657">
        <v>656</v>
      </c>
      <c r="B657" s="1">
        <v>42900.25</v>
      </c>
      <c r="C657">
        <v>2785.6</v>
      </c>
      <c r="D657">
        <v>2811.1</v>
      </c>
      <c r="E657">
        <v>2759.9</v>
      </c>
      <c r="F657">
        <v>2776.5</v>
      </c>
      <c r="G657" s="3">
        <f t="shared" si="66"/>
        <v>1</v>
      </c>
      <c r="H657" s="3">
        <f t="shared" si="72"/>
        <v>-1.2300000000000637</v>
      </c>
      <c r="I657" s="4">
        <f t="shared" si="69"/>
        <v>2704.8735294117646</v>
      </c>
      <c r="J657" s="4">
        <f t="shared" si="68"/>
        <v>2.6480524804356476E-2</v>
      </c>
      <c r="K657">
        <f t="shared" si="70"/>
        <v>0</v>
      </c>
      <c r="L657">
        <f t="shared" si="71"/>
        <v>0</v>
      </c>
      <c r="M657" s="8">
        <f t="shared" si="67"/>
        <v>3.4399999999996718</v>
      </c>
    </row>
    <row r="658" spans="1:13" x14ac:dyDescent="0.25">
      <c r="A658">
        <v>657</v>
      </c>
      <c r="B658" s="1">
        <v>42900.291666666664</v>
      </c>
      <c r="C658">
        <v>2778.5</v>
      </c>
      <c r="D658">
        <v>2795.4</v>
      </c>
      <c r="E658">
        <v>2737.5</v>
      </c>
      <c r="F658">
        <v>2747.6</v>
      </c>
      <c r="G658" s="3">
        <f t="shared" si="66"/>
        <v>0</v>
      </c>
      <c r="H658" s="3">
        <f t="shared" si="72"/>
        <v>0.98999999999996369</v>
      </c>
      <c r="I658" s="4">
        <f t="shared" si="69"/>
        <v>2711.4617647058822</v>
      </c>
      <c r="J658" s="4">
        <f t="shared" si="68"/>
        <v>1.3327953122745928E-2</v>
      </c>
      <c r="K658">
        <f t="shared" si="70"/>
        <v>0</v>
      </c>
      <c r="L658">
        <f t="shared" si="71"/>
        <v>0</v>
      </c>
      <c r="M658" s="8">
        <f t="shared" si="67"/>
        <v>3.4399999999996718</v>
      </c>
    </row>
    <row r="659" spans="1:13" x14ac:dyDescent="0.25">
      <c r="A659">
        <v>658</v>
      </c>
      <c r="B659" s="1">
        <v>42900.333333333336</v>
      </c>
      <c r="C659">
        <v>2747</v>
      </c>
      <c r="D659">
        <v>2771</v>
      </c>
      <c r="E659">
        <v>2709.8</v>
      </c>
      <c r="F659">
        <v>2742.6</v>
      </c>
      <c r="G659" s="3">
        <f t="shared" ref="G659:G722" si="73">IF(F659&gt;F658,1,0)</f>
        <v>0</v>
      </c>
      <c r="H659" s="3">
        <f t="shared" si="72"/>
        <v>1.4299999999999728</v>
      </c>
      <c r="I659" s="4">
        <f t="shared" si="69"/>
        <v>2717.9029411764709</v>
      </c>
      <c r="J659" s="4">
        <f t="shared" si="68"/>
        <v>9.0868067617009274E-3</v>
      </c>
      <c r="K659">
        <f t="shared" si="70"/>
        <v>0</v>
      </c>
      <c r="L659">
        <f t="shared" si="71"/>
        <v>0</v>
      </c>
      <c r="M659" s="8">
        <f t="shared" ref="M659:M722" si="74">K659+L659+M658</f>
        <v>3.4399999999996718</v>
      </c>
    </row>
    <row r="660" spans="1:13" x14ac:dyDescent="0.25">
      <c r="A660">
        <v>659</v>
      </c>
      <c r="B660" s="1">
        <v>42900.375</v>
      </c>
      <c r="C660">
        <v>2742.5</v>
      </c>
      <c r="D660">
        <v>2785.1</v>
      </c>
      <c r="E660">
        <v>2735.5</v>
      </c>
      <c r="F660">
        <v>2749.7</v>
      </c>
      <c r="G660" s="3">
        <f t="shared" si="73"/>
        <v>1</v>
      </c>
      <c r="H660" s="3">
        <f t="shared" si="72"/>
        <v>0.70999999999999097</v>
      </c>
      <c r="I660" s="4">
        <f t="shared" si="69"/>
        <v>2724.5529411764705</v>
      </c>
      <c r="J660" s="4">
        <f t="shared" si="68"/>
        <v>9.2297926912996431E-3</v>
      </c>
      <c r="K660">
        <f t="shared" si="70"/>
        <v>0</v>
      </c>
      <c r="L660">
        <f t="shared" si="71"/>
        <v>0</v>
      </c>
      <c r="M660" s="8">
        <f t="shared" si="74"/>
        <v>3.4399999999996718</v>
      </c>
    </row>
    <row r="661" spans="1:13" x14ac:dyDescent="0.25">
      <c r="A661">
        <v>660</v>
      </c>
      <c r="B661" s="1">
        <v>42900.416666666664</v>
      </c>
      <c r="C661">
        <v>2749.9</v>
      </c>
      <c r="D661">
        <v>2771.1</v>
      </c>
      <c r="E661">
        <v>2741.6</v>
      </c>
      <c r="F661">
        <v>2765.7</v>
      </c>
      <c r="G661" s="3">
        <f t="shared" si="73"/>
        <v>1</v>
      </c>
      <c r="H661" s="3">
        <f t="shared" si="72"/>
        <v>-0.8699999999999819</v>
      </c>
      <c r="I661" s="4">
        <f t="shared" si="69"/>
        <v>2727.6117647058823</v>
      </c>
      <c r="J661" s="4">
        <f t="shared" si="68"/>
        <v>1.396395036381759E-2</v>
      </c>
      <c r="K661">
        <f t="shared" si="70"/>
        <v>0</v>
      </c>
      <c r="L661">
        <f t="shared" si="71"/>
        <v>0</v>
      </c>
      <c r="M661" s="8">
        <f t="shared" si="74"/>
        <v>3.4399999999996718</v>
      </c>
    </row>
    <row r="662" spans="1:13" x14ac:dyDescent="0.25">
      <c r="A662">
        <v>661</v>
      </c>
      <c r="B662" s="1">
        <v>42900.458333333336</v>
      </c>
      <c r="C662">
        <v>2751.1</v>
      </c>
      <c r="D662">
        <v>2780.9</v>
      </c>
      <c r="E662">
        <v>2739.8</v>
      </c>
      <c r="F662">
        <v>2742.4</v>
      </c>
      <c r="G662" s="3">
        <f t="shared" si="73"/>
        <v>0</v>
      </c>
      <c r="H662" s="3">
        <f t="shared" si="72"/>
        <v>0</v>
      </c>
      <c r="I662" s="4">
        <f t="shared" si="69"/>
        <v>2729.8558823529411</v>
      </c>
      <c r="J662" s="4">
        <f t="shared" ref="J662:J725" si="75">(F662/I662)-1</f>
        <v>4.5951574689895303E-3</v>
      </c>
      <c r="K662">
        <f t="shared" si="70"/>
        <v>0</v>
      </c>
      <c r="L662">
        <f t="shared" si="71"/>
        <v>0</v>
      </c>
      <c r="M662" s="8">
        <f t="shared" si="74"/>
        <v>3.4399999999996718</v>
      </c>
    </row>
    <row r="663" spans="1:13" x14ac:dyDescent="0.25">
      <c r="A663">
        <v>662</v>
      </c>
      <c r="B663" s="1">
        <v>42900.5</v>
      </c>
      <c r="C663">
        <v>2742.4</v>
      </c>
      <c r="D663">
        <v>2742.4</v>
      </c>
      <c r="E663">
        <v>2742.4</v>
      </c>
      <c r="F663">
        <v>2742.4</v>
      </c>
      <c r="G663" s="3">
        <f t="shared" si="73"/>
        <v>0</v>
      </c>
      <c r="H663" s="3">
        <f t="shared" si="72"/>
        <v>0</v>
      </c>
      <c r="I663" s="4">
        <f t="shared" si="69"/>
        <v>2732.3147058823529</v>
      </c>
      <c r="J663" s="4">
        <f t="shared" si="75"/>
        <v>3.6911173138052256E-3</v>
      </c>
      <c r="K663">
        <f t="shared" si="70"/>
        <v>0</v>
      </c>
      <c r="L663">
        <f t="shared" si="71"/>
        <v>0</v>
      </c>
      <c r="M663" s="8">
        <f t="shared" si="74"/>
        <v>3.4399999999996718</v>
      </c>
    </row>
    <row r="664" spans="1:13" x14ac:dyDescent="0.25">
      <c r="A664">
        <v>663</v>
      </c>
      <c r="B664" s="1">
        <v>42900.541666666664</v>
      </c>
      <c r="C664">
        <v>2742.4</v>
      </c>
      <c r="D664">
        <v>2742.4</v>
      </c>
      <c r="E664">
        <v>2742.4</v>
      </c>
      <c r="F664">
        <v>2742.4</v>
      </c>
      <c r="G664" s="3">
        <f t="shared" si="73"/>
        <v>0</v>
      </c>
      <c r="H664" s="3">
        <f t="shared" si="72"/>
        <v>0</v>
      </c>
      <c r="I664" s="4">
        <f t="shared" si="69"/>
        <v>2734.7617647058819</v>
      </c>
      <c r="J664" s="4">
        <f t="shared" si="75"/>
        <v>2.7930167054019961E-3</v>
      </c>
      <c r="K664">
        <f t="shared" si="70"/>
        <v>0</v>
      </c>
      <c r="L664">
        <f t="shared" si="71"/>
        <v>0</v>
      </c>
      <c r="M664" s="8">
        <f t="shared" si="74"/>
        <v>3.4399999999996718</v>
      </c>
    </row>
    <row r="665" spans="1:13" x14ac:dyDescent="0.25">
      <c r="A665">
        <v>664</v>
      </c>
      <c r="B665" s="1">
        <v>42900.583333333336</v>
      </c>
      <c r="C665">
        <v>2742.4</v>
      </c>
      <c r="D665">
        <v>2742.4</v>
      </c>
      <c r="E665">
        <v>2742.4</v>
      </c>
      <c r="F665">
        <v>2742.4</v>
      </c>
      <c r="G665" s="3">
        <f t="shared" si="73"/>
        <v>0</v>
      </c>
      <c r="H665" s="3">
        <f t="shared" si="72"/>
        <v>1.1699999999999819</v>
      </c>
      <c r="I665" s="4">
        <f t="shared" si="69"/>
        <v>2736.6411764705877</v>
      </c>
      <c r="J665" s="4">
        <f t="shared" si="75"/>
        <v>2.1043400131981471E-3</v>
      </c>
      <c r="K665">
        <f t="shared" si="70"/>
        <v>0</v>
      </c>
      <c r="L665">
        <f t="shared" si="71"/>
        <v>0</v>
      </c>
      <c r="M665" s="8">
        <f t="shared" si="74"/>
        <v>3.4399999999996718</v>
      </c>
    </row>
    <row r="666" spans="1:13" x14ac:dyDescent="0.25">
      <c r="A666">
        <v>665</v>
      </c>
      <c r="B666" s="1">
        <v>42900.625</v>
      </c>
      <c r="C666">
        <v>2742.4</v>
      </c>
      <c r="D666">
        <v>2742.4</v>
      </c>
      <c r="E666">
        <v>2742.4</v>
      </c>
      <c r="F666">
        <v>2742.4</v>
      </c>
      <c r="G666" s="3">
        <f t="shared" si="73"/>
        <v>0</v>
      </c>
      <c r="H666" s="3">
        <f t="shared" si="72"/>
        <v>-2.0400000000000094</v>
      </c>
      <c r="I666" s="4">
        <f t="shared" si="69"/>
        <v>2737.9617647058813</v>
      </c>
      <c r="J666" s="4">
        <f t="shared" si="75"/>
        <v>1.6209997346678939E-3</v>
      </c>
      <c r="K666">
        <f t="shared" si="70"/>
        <v>0</v>
      </c>
      <c r="L666">
        <f t="shared" si="71"/>
        <v>0</v>
      </c>
      <c r="M666" s="8">
        <f t="shared" si="74"/>
        <v>3.4399999999996718</v>
      </c>
    </row>
    <row r="667" spans="1:13" x14ac:dyDescent="0.25">
      <c r="A667">
        <v>666</v>
      </c>
      <c r="B667" s="1">
        <v>42900.666666666664</v>
      </c>
      <c r="C667">
        <v>2742.4</v>
      </c>
      <c r="D667">
        <v>2742.4</v>
      </c>
      <c r="E667">
        <v>2742.4</v>
      </c>
      <c r="F667">
        <v>2742.4</v>
      </c>
      <c r="G667" s="3">
        <f t="shared" si="73"/>
        <v>0</v>
      </c>
      <c r="H667" s="3">
        <f t="shared" si="72"/>
        <v>-1.05</v>
      </c>
      <c r="I667" s="4">
        <f t="shared" si="69"/>
        <v>2737.7235294117631</v>
      </c>
      <c r="J667" s="4">
        <f t="shared" si="75"/>
        <v>1.7081602791504391E-3</v>
      </c>
      <c r="K667">
        <f t="shared" si="70"/>
        <v>0</v>
      </c>
      <c r="L667">
        <f t="shared" si="71"/>
        <v>0</v>
      </c>
      <c r="M667" s="8">
        <f t="shared" si="74"/>
        <v>3.4399999999996718</v>
      </c>
    </row>
    <row r="668" spans="1:13" x14ac:dyDescent="0.25">
      <c r="A668">
        <v>667</v>
      </c>
      <c r="B668" s="1">
        <v>42900.708333333336</v>
      </c>
      <c r="C668">
        <v>2742.4</v>
      </c>
      <c r="D668">
        <v>2742.4</v>
      </c>
      <c r="E668">
        <v>2742.4</v>
      </c>
      <c r="F668">
        <v>2742.4</v>
      </c>
      <c r="G668" s="3">
        <f t="shared" si="73"/>
        <v>0</v>
      </c>
      <c r="H668" s="3">
        <f t="shared" si="72"/>
        <v>-10.140000000000009</v>
      </c>
      <c r="I668" s="4">
        <f t="shared" si="69"/>
        <v>2737.4499999999985</v>
      </c>
      <c r="J668" s="4">
        <f t="shared" si="75"/>
        <v>1.8082522055202777E-3</v>
      </c>
      <c r="K668">
        <f t="shared" si="70"/>
        <v>0</v>
      </c>
      <c r="L668">
        <f t="shared" si="71"/>
        <v>0</v>
      </c>
      <c r="M668" s="8">
        <f t="shared" si="74"/>
        <v>3.4399999999996718</v>
      </c>
    </row>
    <row r="669" spans="1:13" x14ac:dyDescent="0.25">
      <c r="A669">
        <v>668</v>
      </c>
      <c r="B669" s="1">
        <v>42900.75</v>
      </c>
      <c r="C669">
        <v>2562.4</v>
      </c>
      <c r="D669">
        <v>2589.9</v>
      </c>
      <c r="E669">
        <v>2553</v>
      </c>
      <c r="F669">
        <v>2574.1</v>
      </c>
      <c r="G669" s="3">
        <f t="shared" si="73"/>
        <v>0</v>
      </c>
      <c r="H669" s="3">
        <f t="shared" si="72"/>
        <v>-18.08000000000002</v>
      </c>
      <c r="I669" s="4">
        <f t="shared" si="69"/>
        <v>2732.0264705882337</v>
      </c>
      <c r="J669" s="4">
        <f t="shared" si="75"/>
        <v>-5.7805615095021579E-2</v>
      </c>
      <c r="K669">
        <f t="shared" si="70"/>
        <v>0</v>
      </c>
      <c r="L669">
        <f t="shared" si="71"/>
        <v>0</v>
      </c>
      <c r="M669" s="8">
        <f t="shared" si="74"/>
        <v>3.4399999999996718</v>
      </c>
    </row>
    <row r="670" spans="1:13" x14ac:dyDescent="0.25">
      <c r="A670">
        <v>669</v>
      </c>
      <c r="B670" s="1">
        <v>42900.791666666664</v>
      </c>
      <c r="C670">
        <v>2574</v>
      </c>
      <c r="D670">
        <v>2586.5</v>
      </c>
      <c r="E670">
        <v>2528.9</v>
      </c>
      <c r="F670">
        <v>2541.9</v>
      </c>
      <c r="G670" s="3">
        <f t="shared" si="73"/>
        <v>0</v>
      </c>
      <c r="H670" s="3">
        <f t="shared" si="72"/>
        <v>-9.0900000000000549</v>
      </c>
      <c r="I670" s="4">
        <f t="shared" si="69"/>
        <v>2727.2411764705867</v>
      </c>
      <c r="J670" s="4">
        <f t="shared" si="75"/>
        <v>-6.7959217567418295E-2</v>
      </c>
      <c r="K670">
        <f t="shared" si="70"/>
        <v>0</v>
      </c>
      <c r="L670">
        <f t="shared" si="71"/>
        <v>0</v>
      </c>
      <c r="M670" s="8">
        <f t="shared" si="74"/>
        <v>3.4399999999996718</v>
      </c>
    </row>
    <row r="671" spans="1:13" x14ac:dyDescent="0.25">
      <c r="A671">
        <v>670</v>
      </c>
      <c r="B671" s="1">
        <v>42900.833333333336</v>
      </c>
      <c r="C671">
        <v>2542.1999999999998</v>
      </c>
      <c r="D671">
        <v>2556</v>
      </c>
      <c r="E671">
        <v>2521.8000000000002</v>
      </c>
      <c r="F671">
        <v>2552.1</v>
      </c>
      <c r="G671" s="3">
        <f t="shared" si="73"/>
        <v>1</v>
      </c>
      <c r="H671" s="3">
        <f t="shared" si="72"/>
        <v>-10.080000000000064</v>
      </c>
      <c r="I671" s="4">
        <f t="shared" si="69"/>
        <v>2722.7558823529398</v>
      </c>
      <c r="J671" s="4">
        <f t="shared" si="75"/>
        <v>-6.2677628743368352E-2</v>
      </c>
      <c r="K671">
        <f t="shared" si="70"/>
        <v>0</v>
      </c>
      <c r="L671">
        <f t="shared" si="71"/>
        <v>0</v>
      </c>
      <c r="M671" s="8">
        <f t="shared" si="74"/>
        <v>3.4399999999996718</v>
      </c>
    </row>
    <row r="672" spans="1:13" x14ac:dyDescent="0.25">
      <c r="A672">
        <v>671</v>
      </c>
      <c r="B672" s="1">
        <v>42900.875</v>
      </c>
      <c r="C672">
        <v>2552.1</v>
      </c>
      <c r="D672">
        <v>2556.9</v>
      </c>
      <c r="E672">
        <v>2419.1999999999998</v>
      </c>
      <c r="F672">
        <v>2461.1999999999998</v>
      </c>
      <c r="G672" s="3">
        <f t="shared" si="73"/>
        <v>0</v>
      </c>
      <c r="H672" s="3">
        <f t="shared" si="72"/>
        <v>-0.99000000000005461</v>
      </c>
      <c r="I672" s="4">
        <f t="shared" si="69"/>
        <v>2715.4970588235278</v>
      </c>
      <c r="J672" s="4">
        <f t="shared" si="75"/>
        <v>-9.3646597037266077E-2</v>
      </c>
      <c r="K672">
        <f t="shared" si="70"/>
        <v>0</v>
      </c>
      <c r="L672">
        <f t="shared" si="71"/>
        <v>0</v>
      </c>
      <c r="M672" s="8">
        <f t="shared" si="74"/>
        <v>3.4399999999996718</v>
      </c>
    </row>
    <row r="673" spans="1:13" x14ac:dyDescent="0.25">
      <c r="A673">
        <v>672</v>
      </c>
      <c r="B673" s="1">
        <v>42900.916666666664</v>
      </c>
      <c r="C673">
        <v>2461.9</v>
      </c>
      <c r="D673">
        <v>2482</v>
      </c>
      <c r="E673">
        <v>2326.1999999999998</v>
      </c>
      <c r="F673">
        <v>2394.1999999999998</v>
      </c>
      <c r="G673" s="3">
        <f t="shared" si="73"/>
        <v>0</v>
      </c>
      <c r="H673" s="3">
        <f t="shared" si="72"/>
        <v>5.7799999999999727</v>
      </c>
      <c r="I673" s="4">
        <f t="shared" si="69"/>
        <v>2706.1558823529399</v>
      </c>
      <c r="J673" s="4">
        <f t="shared" si="75"/>
        <v>-0.11527639053878214</v>
      </c>
      <c r="K673">
        <f t="shared" si="70"/>
        <v>0</v>
      </c>
      <c r="L673">
        <f t="shared" si="71"/>
        <v>0</v>
      </c>
      <c r="M673" s="8">
        <f t="shared" si="74"/>
        <v>3.4399999999996718</v>
      </c>
    </row>
    <row r="674" spans="1:13" x14ac:dyDescent="0.25">
      <c r="A674">
        <v>673</v>
      </c>
      <c r="B674" s="1">
        <v>42900.958333333336</v>
      </c>
      <c r="C674">
        <v>2394.9</v>
      </c>
      <c r="D674">
        <v>2464</v>
      </c>
      <c r="E674">
        <v>2389.3000000000002</v>
      </c>
      <c r="F674">
        <v>2452.6999999999998</v>
      </c>
      <c r="G674" s="3">
        <f t="shared" si="73"/>
        <v>1</v>
      </c>
      <c r="H674" s="3">
        <f t="shared" si="72"/>
        <v>0</v>
      </c>
      <c r="I674" s="4">
        <f t="shared" si="69"/>
        <v>2697.8529411764698</v>
      </c>
      <c r="J674" s="4">
        <f t="shared" si="75"/>
        <v>-9.0869645796766263E-2</v>
      </c>
      <c r="K674">
        <f t="shared" si="70"/>
        <v>0</v>
      </c>
      <c r="L674">
        <f t="shared" si="71"/>
        <v>0</v>
      </c>
      <c r="M674" s="8">
        <f t="shared" si="74"/>
        <v>3.4399999999996718</v>
      </c>
    </row>
    <row r="675" spans="1:13" x14ac:dyDescent="0.25">
      <c r="A675">
        <v>674</v>
      </c>
      <c r="B675" s="1">
        <v>42901</v>
      </c>
      <c r="C675">
        <v>2452.6999999999998</v>
      </c>
      <c r="D675">
        <v>2452.6999999999998</v>
      </c>
      <c r="E675">
        <v>2452.6999999999998</v>
      </c>
      <c r="F675">
        <v>2452.6999999999998</v>
      </c>
      <c r="G675" s="3">
        <f t="shared" si="73"/>
        <v>0</v>
      </c>
      <c r="H675" s="3">
        <f t="shared" si="72"/>
        <v>0</v>
      </c>
      <c r="I675" s="4">
        <f t="shared" si="69"/>
        <v>2689.5499999999993</v>
      </c>
      <c r="J675" s="4">
        <f t="shared" si="75"/>
        <v>-8.8063058876019951E-2</v>
      </c>
      <c r="K675">
        <f t="shared" si="70"/>
        <v>0</v>
      </c>
      <c r="L675">
        <f t="shared" si="71"/>
        <v>0</v>
      </c>
      <c r="M675" s="8">
        <f t="shared" si="74"/>
        <v>3.4399999999996718</v>
      </c>
    </row>
    <row r="676" spans="1:13" x14ac:dyDescent="0.25">
      <c r="A676">
        <v>675</v>
      </c>
      <c r="B676" s="1">
        <v>42901.041666666664</v>
      </c>
      <c r="C676">
        <v>2452.6999999999998</v>
      </c>
      <c r="D676">
        <v>2452.6999999999998</v>
      </c>
      <c r="E676">
        <v>2452.6999999999998</v>
      </c>
      <c r="F676">
        <v>2452.6999999999998</v>
      </c>
      <c r="G676" s="3">
        <f t="shared" si="73"/>
        <v>0</v>
      </c>
      <c r="H676" s="3">
        <f t="shared" si="72"/>
        <v>0</v>
      </c>
      <c r="I676" s="4">
        <f t="shared" ref="I676:I739" si="76">AVERAGE(F643:F676)</f>
        <v>2681.5088235294111</v>
      </c>
      <c r="J676" s="4">
        <f t="shared" si="75"/>
        <v>-8.5328387332416988E-2</v>
      </c>
      <c r="K676">
        <f t="shared" ref="K676:K739" si="77">IF(OR(AND(J676&gt;-0.0209607751993422,J676&lt;=-0.0109607751993422)),-H676,0)</f>
        <v>0</v>
      </c>
      <c r="L676">
        <f t="shared" ref="L676:L739" si="78">IF(OR(AND(J676&gt;0.0590392248006578,J676&lt;=0.0740392248006578)),H676,0)</f>
        <v>0</v>
      </c>
      <c r="M676" s="8">
        <f t="shared" si="74"/>
        <v>3.4399999999996718</v>
      </c>
    </row>
    <row r="677" spans="1:13" x14ac:dyDescent="0.25">
      <c r="A677">
        <v>676</v>
      </c>
      <c r="B677" s="1">
        <v>42901.083333333336</v>
      </c>
      <c r="C677">
        <v>2452.6999999999998</v>
      </c>
      <c r="D677">
        <v>2452.6999999999998</v>
      </c>
      <c r="E677">
        <v>2452.6999999999998</v>
      </c>
      <c r="F677">
        <v>2452.6999999999998</v>
      </c>
      <c r="G677" s="3">
        <f t="shared" si="73"/>
        <v>0</v>
      </c>
      <c r="H677" s="3">
        <f t="shared" si="72"/>
        <v>3.45</v>
      </c>
      <c r="I677" s="4">
        <f t="shared" si="76"/>
        <v>2672.947058823529</v>
      </c>
      <c r="J677" s="4">
        <f t="shared" si="75"/>
        <v>-8.2398586270716723E-2</v>
      </c>
      <c r="K677">
        <f t="shared" si="77"/>
        <v>0</v>
      </c>
      <c r="L677">
        <f t="shared" si="78"/>
        <v>0</v>
      </c>
      <c r="M677" s="8">
        <f t="shared" si="74"/>
        <v>3.4399999999996718</v>
      </c>
    </row>
    <row r="678" spans="1:13" x14ac:dyDescent="0.25">
      <c r="A678">
        <v>677</v>
      </c>
      <c r="B678" s="1">
        <v>42901.125</v>
      </c>
      <c r="C678">
        <v>2452.6999999999998</v>
      </c>
      <c r="D678">
        <v>2452.6999999999998</v>
      </c>
      <c r="E678">
        <v>2452.6999999999998</v>
      </c>
      <c r="F678">
        <v>2452.6999999999998</v>
      </c>
      <c r="G678" s="3">
        <f t="shared" si="73"/>
        <v>0</v>
      </c>
      <c r="H678" s="3">
        <f t="shared" si="72"/>
        <v>8.9199999999999822</v>
      </c>
      <c r="I678" s="4">
        <f t="shared" si="76"/>
        <v>2664.3852941176469</v>
      </c>
      <c r="J678" s="4">
        <f t="shared" si="75"/>
        <v>-7.9449955899771663E-2</v>
      </c>
      <c r="K678">
        <f t="shared" si="77"/>
        <v>0</v>
      </c>
      <c r="L678">
        <f t="shared" si="78"/>
        <v>0</v>
      </c>
      <c r="M678" s="8">
        <f t="shared" si="74"/>
        <v>3.4399999999996718</v>
      </c>
    </row>
    <row r="679" spans="1:13" x14ac:dyDescent="0.25">
      <c r="A679">
        <v>678</v>
      </c>
      <c r="B679" s="1">
        <v>42901.166666666664</v>
      </c>
      <c r="C679">
        <v>2452.6999999999998</v>
      </c>
      <c r="D679">
        <v>2452.6999999999998</v>
      </c>
      <c r="E679">
        <v>2452.6999999999998</v>
      </c>
      <c r="F679">
        <v>2452.6999999999998</v>
      </c>
      <c r="G679" s="3">
        <f t="shared" si="73"/>
        <v>0</v>
      </c>
      <c r="H679" s="3">
        <f t="shared" si="72"/>
        <v>8.9199999999999822</v>
      </c>
      <c r="I679" s="4">
        <f t="shared" si="76"/>
        <v>2656.5676470588228</v>
      </c>
      <c r="J679" s="4">
        <f t="shared" si="75"/>
        <v>-7.6740995955639213E-2</v>
      </c>
      <c r="K679">
        <f t="shared" si="77"/>
        <v>0</v>
      </c>
      <c r="L679">
        <f t="shared" si="78"/>
        <v>0</v>
      </c>
      <c r="M679" s="8">
        <f t="shared" si="74"/>
        <v>3.4399999999996718</v>
      </c>
    </row>
    <row r="680" spans="1:13" x14ac:dyDescent="0.25">
      <c r="A680">
        <v>679</v>
      </c>
      <c r="B680" s="1">
        <v>42901.208333333336</v>
      </c>
      <c r="C680">
        <v>2452.6999999999998</v>
      </c>
      <c r="D680">
        <v>2452.6999999999998</v>
      </c>
      <c r="E680">
        <v>2452.6999999999998</v>
      </c>
      <c r="F680">
        <v>2452.6999999999998</v>
      </c>
      <c r="G680" s="3">
        <f t="shared" si="73"/>
        <v>0</v>
      </c>
      <c r="H680" s="3">
        <f t="shared" si="72"/>
        <v>1.7800000000000182</v>
      </c>
      <c r="I680" s="4">
        <f t="shared" si="76"/>
        <v>2648.7499999999995</v>
      </c>
      <c r="J680" s="4">
        <f t="shared" si="75"/>
        <v>-7.4016045304388767E-2</v>
      </c>
      <c r="K680">
        <f t="shared" si="77"/>
        <v>0</v>
      </c>
      <c r="L680">
        <f t="shared" si="78"/>
        <v>0</v>
      </c>
      <c r="M680" s="8">
        <f t="shared" si="74"/>
        <v>3.4399999999996718</v>
      </c>
    </row>
    <row r="681" spans="1:13" x14ac:dyDescent="0.25">
      <c r="A681">
        <v>680</v>
      </c>
      <c r="B681" s="1">
        <v>42901.25</v>
      </c>
      <c r="C681">
        <v>2341.3000000000002</v>
      </c>
      <c r="D681">
        <v>2381.4</v>
      </c>
      <c r="E681">
        <v>2232.1999999999998</v>
      </c>
      <c r="F681">
        <v>2375.8000000000002</v>
      </c>
      <c r="G681" s="3">
        <f t="shared" si="73"/>
        <v>0</v>
      </c>
      <c r="H681" s="3">
        <f t="shared" si="72"/>
        <v>-7.3500000000000005</v>
      </c>
      <c r="I681" s="4">
        <f t="shared" si="76"/>
        <v>2639.2029411764702</v>
      </c>
      <c r="J681" s="4">
        <f t="shared" si="75"/>
        <v>-9.9803973793335388E-2</v>
      </c>
      <c r="K681">
        <f t="shared" si="77"/>
        <v>0</v>
      </c>
      <c r="L681">
        <f t="shared" si="78"/>
        <v>0</v>
      </c>
      <c r="M681" s="8">
        <f t="shared" si="74"/>
        <v>3.4399999999996718</v>
      </c>
    </row>
    <row r="682" spans="1:13" x14ac:dyDescent="0.25">
      <c r="A682">
        <v>681</v>
      </c>
      <c r="B682" s="1">
        <v>42901.291666666664</v>
      </c>
      <c r="C682">
        <v>2374.5</v>
      </c>
      <c r="D682">
        <v>2439.1</v>
      </c>
      <c r="E682">
        <v>2352.1999999999998</v>
      </c>
      <c r="F682">
        <v>2429.1999999999998</v>
      </c>
      <c r="G682" s="3">
        <f t="shared" si="73"/>
        <v>1</v>
      </c>
      <c r="H682" s="3">
        <f t="shared" si="72"/>
        <v>-19.369999999999983</v>
      </c>
      <c r="I682" s="4">
        <f t="shared" si="76"/>
        <v>2630.9676470588229</v>
      </c>
      <c r="J682" s="4">
        <f t="shared" si="75"/>
        <v>-7.6689520406828415E-2</v>
      </c>
      <c r="K682">
        <f t="shared" si="77"/>
        <v>0</v>
      </c>
      <c r="L682">
        <f t="shared" si="78"/>
        <v>0</v>
      </c>
      <c r="M682" s="8">
        <f t="shared" si="74"/>
        <v>3.4399999999996718</v>
      </c>
    </row>
    <row r="683" spans="1:13" x14ac:dyDescent="0.25">
      <c r="A683">
        <v>682</v>
      </c>
      <c r="B683" s="1">
        <v>42901.333333333336</v>
      </c>
      <c r="C683">
        <v>2429.1999999999998</v>
      </c>
      <c r="D683">
        <v>2429.1999999999998</v>
      </c>
      <c r="E683">
        <v>2429.1999999999998</v>
      </c>
      <c r="F683">
        <v>2429.1999999999998</v>
      </c>
      <c r="G683" s="3">
        <f t="shared" si="73"/>
        <v>0</v>
      </c>
      <c r="H683" s="3">
        <f t="shared" si="72"/>
        <v>-18.809999999999992</v>
      </c>
      <c r="I683" s="4">
        <f t="shared" si="76"/>
        <v>2623.0029411764699</v>
      </c>
      <c r="J683" s="4">
        <f t="shared" si="75"/>
        <v>-7.3885903112844264E-2</v>
      </c>
      <c r="K683">
        <f t="shared" si="77"/>
        <v>0</v>
      </c>
      <c r="L683">
        <f t="shared" si="78"/>
        <v>0</v>
      </c>
      <c r="M683" s="8">
        <f t="shared" si="74"/>
        <v>3.4399999999996718</v>
      </c>
    </row>
    <row r="684" spans="1:13" x14ac:dyDescent="0.25">
      <c r="A684">
        <v>683</v>
      </c>
      <c r="B684" s="1">
        <v>42901.375</v>
      </c>
      <c r="C684">
        <v>2461.6999999999998</v>
      </c>
      <c r="D684">
        <v>2470.1</v>
      </c>
      <c r="E684">
        <v>2389.3000000000002</v>
      </c>
      <c r="F684">
        <v>2390.3000000000002</v>
      </c>
      <c r="G684" s="3">
        <f t="shared" si="73"/>
        <v>0</v>
      </c>
      <c r="H684" s="3">
        <f t="shared" si="72"/>
        <v>-28.970000000000027</v>
      </c>
      <c r="I684" s="4">
        <f t="shared" si="76"/>
        <v>2613.5999999999995</v>
      </c>
      <c r="J684" s="4">
        <f t="shared" si="75"/>
        <v>-8.5437710437710201E-2</v>
      </c>
      <c r="K684">
        <f t="shared" si="77"/>
        <v>0</v>
      </c>
      <c r="L684">
        <f t="shared" si="78"/>
        <v>0</v>
      </c>
      <c r="M684" s="8">
        <f t="shared" si="74"/>
        <v>3.4399999999996718</v>
      </c>
    </row>
    <row r="685" spans="1:13" x14ac:dyDescent="0.25">
      <c r="A685">
        <v>684</v>
      </c>
      <c r="B685" s="1">
        <v>42901.416666666664</v>
      </c>
      <c r="C685">
        <v>2390.8000000000002</v>
      </c>
      <c r="D685">
        <v>2432.3000000000002</v>
      </c>
      <c r="E685">
        <v>2316.3000000000002</v>
      </c>
      <c r="F685">
        <v>2334</v>
      </c>
      <c r="G685" s="3">
        <f t="shared" si="73"/>
        <v>0</v>
      </c>
      <c r="H685" s="3">
        <f t="shared" si="72"/>
        <v>-10.510000000000037</v>
      </c>
      <c r="I685" s="4">
        <f t="shared" si="76"/>
        <v>2601.9676470588229</v>
      </c>
      <c r="J685" s="4">
        <f t="shared" si="75"/>
        <v>-0.1029865407287921</v>
      </c>
      <c r="K685">
        <f t="shared" si="77"/>
        <v>0</v>
      </c>
      <c r="L685">
        <f t="shared" si="78"/>
        <v>0</v>
      </c>
      <c r="M685" s="8">
        <f t="shared" si="74"/>
        <v>3.4399999999996718</v>
      </c>
    </row>
    <row r="686" spans="1:13" x14ac:dyDescent="0.25">
      <c r="A686">
        <v>685</v>
      </c>
      <c r="B686" s="1">
        <v>42901.458333333336</v>
      </c>
      <c r="C686">
        <v>2334</v>
      </c>
      <c r="D686">
        <v>2336.5</v>
      </c>
      <c r="E686">
        <v>2252.3000000000002</v>
      </c>
      <c r="F686">
        <v>2268.5</v>
      </c>
      <c r="G686" s="3">
        <f t="shared" si="73"/>
        <v>0</v>
      </c>
      <c r="H686" s="3">
        <f t="shared" si="72"/>
        <v>-5.3800000000000638</v>
      </c>
      <c r="I686" s="4">
        <f t="shared" si="76"/>
        <v>2587.3441176470583</v>
      </c>
      <c r="J686" s="4">
        <f t="shared" si="75"/>
        <v>-0.12323220381563182</v>
      </c>
      <c r="K686">
        <f t="shared" si="77"/>
        <v>0</v>
      </c>
      <c r="L686">
        <f t="shared" si="78"/>
        <v>0</v>
      </c>
      <c r="M686" s="8">
        <f t="shared" si="74"/>
        <v>3.4399999999996718</v>
      </c>
    </row>
    <row r="687" spans="1:13" x14ac:dyDescent="0.25">
      <c r="A687">
        <v>686</v>
      </c>
      <c r="B687" s="1">
        <v>42901.5</v>
      </c>
      <c r="C687">
        <v>2271.9</v>
      </c>
      <c r="D687">
        <v>2353.6</v>
      </c>
      <c r="E687">
        <v>2269.8000000000002</v>
      </c>
      <c r="F687">
        <v>2277.5</v>
      </c>
      <c r="G687" s="3">
        <f t="shared" si="73"/>
        <v>1</v>
      </c>
      <c r="H687" s="3">
        <f t="shared" si="72"/>
        <v>4.939999999999964</v>
      </c>
      <c r="I687" s="4">
        <f t="shared" si="76"/>
        <v>2572.9852941176468</v>
      </c>
      <c r="J687" s="4">
        <f t="shared" si="75"/>
        <v>-0.1148414236152786</v>
      </c>
      <c r="K687">
        <f t="shared" si="77"/>
        <v>0</v>
      </c>
      <c r="L687">
        <f t="shared" si="78"/>
        <v>0</v>
      </c>
      <c r="M687" s="8">
        <f t="shared" si="74"/>
        <v>3.4399999999996718</v>
      </c>
    </row>
    <row r="688" spans="1:13" x14ac:dyDescent="0.25">
      <c r="A688">
        <v>687</v>
      </c>
      <c r="B688" s="1">
        <v>42901.541666666664</v>
      </c>
      <c r="C688">
        <v>2277.1</v>
      </c>
      <c r="D688">
        <v>2300.1</v>
      </c>
      <c r="E688">
        <v>2095.1999999999998</v>
      </c>
      <c r="F688">
        <v>2104.1</v>
      </c>
      <c r="G688" s="3">
        <f t="shared" si="73"/>
        <v>0</v>
      </c>
      <c r="H688" s="3">
        <f t="shared" si="72"/>
        <v>13.189999999999964</v>
      </c>
      <c r="I688" s="4">
        <f t="shared" si="76"/>
        <v>2553.526470588235</v>
      </c>
      <c r="J688" s="4">
        <f t="shared" si="75"/>
        <v>-0.17600227597589946</v>
      </c>
      <c r="K688">
        <f t="shared" si="77"/>
        <v>0</v>
      </c>
      <c r="L688">
        <f t="shared" si="78"/>
        <v>0</v>
      </c>
      <c r="M688" s="8">
        <f t="shared" si="74"/>
        <v>3.4399999999996718</v>
      </c>
    </row>
    <row r="689" spans="1:13" x14ac:dyDescent="0.25">
      <c r="A689">
        <v>688</v>
      </c>
      <c r="B689" s="1">
        <v>42901.583333333336</v>
      </c>
      <c r="C689">
        <v>2104.4</v>
      </c>
      <c r="D689">
        <v>2283</v>
      </c>
      <c r="E689">
        <v>2075.1</v>
      </c>
      <c r="F689">
        <v>2232.1999999999998</v>
      </c>
      <c r="G689" s="3">
        <f t="shared" si="73"/>
        <v>1</v>
      </c>
      <c r="H689" s="3">
        <f t="shared" si="72"/>
        <v>3.8300000000000183</v>
      </c>
      <c r="I689" s="4">
        <f t="shared" si="76"/>
        <v>2537.8352941176463</v>
      </c>
      <c r="J689" s="4">
        <f t="shared" si="75"/>
        <v>-0.12043149325965607</v>
      </c>
      <c r="K689">
        <f t="shared" si="77"/>
        <v>0</v>
      </c>
      <c r="L689">
        <f t="shared" si="78"/>
        <v>0</v>
      </c>
      <c r="M689" s="8">
        <f t="shared" si="74"/>
        <v>3.4399999999996718</v>
      </c>
    </row>
    <row r="690" spans="1:13" x14ac:dyDescent="0.25">
      <c r="A690">
        <v>689</v>
      </c>
      <c r="B690" s="1">
        <v>42901.625</v>
      </c>
      <c r="C690">
        <v>2230.4</v>
      </c>
      <c r="D690">
        <v>2251.6</v>
      </c>
      <c r="E690">
        <v>2174.5</v>
      </c>
      <c r="F690">
        <v>2216.1999999999998</v>
      </c>
      <c r="G690" s="3">
        <f t="shared" si="73"/>
        <v>0</v>
      </c>
      <c r="H690" s="3">
        <f t="shared" si="72"/>
        <v>12.050000000000047</v>
      </c>
      <c r="I690" s="4">
        <f t="shared" si="76"/>
        <v>2521.420588235294</v>
      </c>
      <c r="J690" s="4">
        <f t="shared" si="75"/>
        <v>-0.12105104148805002</v>
      </c>
      <c r="K690">
        <f t="shared" si="77"/>
        <v>0</v>
      </c>
      <c r="L690">
        <f t="shared" si="78"/>
        <v>0</v>
      </c>
      <c r="M690" s="8">
        <f t="shared" si="74"/>
        <v>3.4399999999996718</v>
      </c>
    </row>
    <row r="691" spans="1:13" x14ac:dyDescent="0.25">
      <c r="A691">
        <v>690</v>
      </c>
      <c r="B691" s="1">
        <v>42901.666666666664</v>
      </c>
      <c r="C691">
        <v>2216.1</v>
      </c>
      <c r="D691">
        <v>2336.5</v>
      </c>
      <c r="E691">
        <v>2215.8000000000002</v>
      </c>
      <c r="F691">
        <v>2324.9</v>
      </c>
      <c r="G691" s="3">
        <f t="shared" si="73"/>
        <v>1</v>
      </c>
      <c r="H691" s="3">
        <f t="shared" si="72"/>
        <v>3.7800000000000638</v>
      </c>
      <c r="I691" s="4">
        <f t="shared" si="76"/>
        <v>2508.1382352941173</v>
      </c>
      <c r="J691" s="4">
        <f t="shared" si="75"/>
        <v>-7.3057470563471449E-2</v>
      </c>
      <c r="K691">
        <f t="shared" si="77"/>
        <v>0</v>
      </c>
      <c r="L691">
        <f t="shared" si="78"/>
        <v>0</v>
      </c>
      <c r="M691" s="8">
        <f t="shared" si="74"/>
        <v>3.4399999999996718</v>
      </c>
    </row>
    <row r="692" spans="1:13" x14ac:dyDescent="0.25">
      <c r="A692">
        <v>691</v>
      </c>
      <c r="B692" s="1">
        <v>42901.708333333336</v>
      </c>
      <c r="C692">
        <v>2322.8000000000002</v>
      </c>
      <c r="D692">
        <v>2328.1</v>
      </c>
      <c r="E692">
        <v>2229.8000000000002</v>
      </c>
      <c r="F692">
        <v>2232.3000000000002</v>
      </c>
      <c r="G692" s="3">
        <f t="shared" si="73"/>
        <v>0</v>
      </c>
      <c r="H692" s="3">
        <f t="shared" si="72"/>
        <v>16.050000000000047</v>
      </c>
      <c r="I692" s="4">
        <f t="shared" si="76"/>
        <v>2492.982352941176</v>
      </c>
      <c r="J692" s="4">
        <f t="shared" si="75"/>
        <v>-0.10456646539580494</v>
      </c>
      <c r="K692">
        <f t="shared" si="77"/>
        <v>0</v>
      </c>
      <c r="L692">
        <f t="shared" si="78"/>
        <v>0</v>
      </c>
      <c r="M692" s="8">
        <f t="shared" si="74"/>
        <v>3.4399999999996718</v>
      </c>
    </row>
    <row r="693" spans="1:13" x14ac:dyDescent="0.25">
      <c r="A693">
        <v>692</v>
      </c>
      <c r="B693" s="1">
        <v>42901.75</v>
      </c>
      <c r="C693">
        <v>2231.6999999999998</v>
      </c>
      <c r="D693">
        <v>2286.8000000000002</v>
      </c>
      <c r="E693">
        <v>2202.8000000000002</v>
      </c>
      <c r="F693">
        <v>2265.9</v>
      </c>
      <c r="G693" s="3">
        <f t="shared" si="73"/>
        <v>1</v>
      </c>
      <c r="H693" s="3">
        <f t="shared" si="72"/>
        <v>14.58000000000002</v>
      </c>
      <c r="I693" s="4">
        <f t="shared" si="76"/>
        <v>2478.9617647058813</v>
      </c>
      <c r="J693" s="4">
        <f t="shared" si="75"/>
        <v>-8.5947983441834186E-2</v>
      </c>
      <c r="K693">
        <f t="shared" si="77"/>
        <v>0</v>
      </c>
      <c r="L693">
        <f t="shared" si="78"/>
        <v>0</v>
      </c>
      <c r="M693" s="8">
        <f t="shared" si="74"/>
        <v>3.4399999999996718</v>
      </c>
    </row>
    <row r="694" spans="1:13" x14ac:dyDescent="0.25">
      <c r="A694">
        <v>693</v>
      </c>
      <c r="B694" s="1">
        <v>42901.791666666664</v>
      </c>
      <c r="C694">
        <v>2266.1</v>
      </c>
      <c r="D694">
        <v>2335.9</v>
      </c>
      <c r="E694">
        <v>2250.5</v>
      </c>
      <c r="F694">
        <v>2334.1</v>
      </c>
      <c r="G694" s="3">
        <f t="shared" si="73"/>
        <v>1</v>
      </c>
      <c r="H694" s="3">
        <f t="shared" si="72"/>
        <v>7.3300000000000187</v>
      </c>
      <c r="I694" s="4">
        <f t="shared" si="76"/>
        <v>2466.7382352941167</v>
      </c>
      <c r="J694" s="4">
        <f t="shared" si="75"/>
        <v>-5.3770697432069414E-2</v>
      </c>
      <c r="K694">
        <f t="shared" si="77"/>
        <v>0</v>
      </c>
      <c r="L694">
        <f t="shared" si="78"/>
        <v>0</v>
      </c>
      <c r="M694" s="8">
        <f t="shared" si="74"/>
        <v>3.4399999999996718</v>
      </c>
    </row>
    <row r="695" spans="1:13" x14ac:dyDescent="0.25">
      <c r="A695">
        <v>694</v>
      </c>
      <c r="B695" s="1">
        <v>42901.833333333336</v>
      </c>
      <c r="C695">
        <v>2334.1999999999998</v>
      </c>
      <c r="D695">
        <v>2365.4</v>
      </c>
      <c r="E695">
        <v>2293.1999999999998</v>
      </c>
      <c r="F695">
        <v>2360.3000000000002</v>
      </c>
      <c r="G695" s="3">
        <f t="shared" si="73"/>
        <v>1</v>
      </c>
      <c r="H695" s="3">
        <f t="shared" si="72"/>
        <v>-0.1700000000000273</v>
      </c>
      <c r="I695" s="4">
        <f t="shared" si="76"/>
        <v>2454.8147058823524</v>
      </c>
      <c r="J695" s="4">
        <f t="shared" si="75"/>
        <v>-3.8501767834399625E-2</v>
      </c>
      <c r="K695">
        <f t="shared" si="77"/>
        <v>0</v>
      </c>
      <c r="L695">
        <f t="shared" si="78"/>
        <v>0</v>
      </c>
      <c r="M695" s="8">
        <f t="shared" si="74"/>
        <v>3.4399999999996718</v>
      </c>
    </row>
    <row r="696" spans="1:13" x14ac:dyDescent="0.25">
      <c r="A696">
        <v>695</v>
      </c>
      <c r="B696" s="1">
        <v>42901.875</v>
      </c>
      <c r="C696">
        <v>2359.5</v>
      </c>
      <c r="D696">
        <v>2405.1</v>
      </c>
      <c r="E696">
        <v>2334.4</v>
      </c>
      <c r="F696">
        <v>2391.6999999999998</v>
      </c>
      <c r="G696" s="3">
        <f t="shared" si="73"/>
        <v>1</v>
      </c>
      <c r="H696" s="3">
        <f t="shared" si="72"/>
        <v>-6.219999999999982</v>
      </c>
      <c r="I696" s="4">
        <f t="shared" si="76"/>
        <v>2444.4999999999995</v>
      </c>
      <c r="J696" s="4">
        <f t="shared" si="75"/>
        <v>-2.1599509102065761E-2</v>
      </c>
      <c r="K696">
        <f t="shared" si="77"/>
        <v>0</v>
      </c>
      <c r="L696">
        <f t="shared" si="78"/>
        <v>0</v>
      </c>
      <c r="M696" s="8">
        <f t="shared" si="74"/>
        <v>3.4399999999996718</v>
      </c>
    </row>
    <row r="697" spans="1:13" x14ac:dyDescent="0.25">
      <c r="A697">
        <v>696</v>
      </c>
      <c r="B697" s="1">
        <v>42901.916666666664</v>
      </c>
      <c r="C697">
        <v>2391.3000000000002</v>
      </c>
      <c r="D697">
        <v>2412.8000000000002</v>
      </c>
      <c r="E697">
        <v>2351.9</v>
      </c>
      <c r="F697">
        <v>2410.8000000000002</v>
      </c>
      <c r="G697" s="3">
        <f t="shared" si="73"/>
        <v>1</v>
      </c>
      <c r="H697" s="3">
        <f t="shared" si="72"/>
        <v>-6</v>
      </c>
      <c r="I697" s="4">
        <f t="shared" si="76"/>
        <v>2434.7470588235287</v>
      </c>
      <c r="J697" s="4">
        <f t="shared" si="75"/>
        <v>-9.835542766853056E-3</v>
      </c>
      <c r="K697">
        <f t="shared" si="77"/>
        <v>0</v>
      </c>
      <c r="L697">
        <f t="shared" si="78"/>
        <v>0</v>
      </c>
      <c r="M697" s="8">
        <f t="shared" si="74"/>
        <v>3.4399999999996718</v>
      </c>
    </row>
    <row r="698" spans="1:13" x14ac:dyDescent="0.25">
      <c r="A698">
        <v>697</v>
      </c>
      <c r="B698" s="1">
        <v>42901.958333333336</v>
      </c>
      <c r="C698">
        <v>2411.1999999999998</v>
      </c>
      <c r="D698">
        <v>2436.6</v>
      </c>
      <c r="E698">
        <v>2378</v>
      </c>
      <c r="F698">
        <v>2406.6999999999998</v>
      </c>
      <c r="G698" s="3">
        <f t="shared" si="73"/>
        <v>0</v>
      </c>
      <c r="H698" s="3">
        <f t="shared" si="72"/>
        <v>-2.7700000000000276</v>
      </c>
      <c r="I698" s="4">
        <f t="shared" si="76"/>
        <v>2424.8735294117641</v>
      </c>
      <c r="J698" s="4">
        <f t="shared" si="75"/>
        <v>-7.4946297987643629E-3</v>
      </c>
      <c r="K698">
        <f t="shared" si="77"/>
        <v>0</v>
      </c>
      <c r="L698">
        <f t="shared" si="78"/>
        <v>0</v>
      </c>
      <c r="M698" s="8">
        <f t="shared" si="74"/>
        <v>3.4399999999996718</v>
      </c>
    </row>
    <row r="699" spans="1:13" x14ac:dyDescent="0.25">
      <c r="A699">
        <v>698</v>
      </c>
      <c r="B699" s="1">
        <v>42902</v>
      </c>
      <c r="C699">
        <v>2405.4</v>
      </c>
      <c r="D699">
        <v>2422</v>
      </c>
      <c r="E699">
        <v>2325</v>
      </c>
      <c r="F699">
        <v>2356.5</v>
      </c>
      <c r="G699" s="3">
        <f t="shared" si="73"/>
        <v>0</v>
      </c>
      <c r="H699" s="3">
        <f t="shared" si="72"/>
        <v>4.7900000000000089</v>
      </c>
      <c r="I699" s="4">
        <f t="shared" si="76"/>
        <v>2413.5235294117647</v>
      </c>
      <c r="J699" s="4">
        <f t="shared" si="75"/>
        <v>-2.362667225608639E-2</v>
      </c>
      <c r="K699">
        <f t="shared" si="77"/>
        <v>0</v>
      </c>
      <c r="L699">
        <f t="shared" si="78"/>
        <v>0</v>
      </c>
      <c r="M699" s="8">
        <f t="shared" si="74"/>
        <v>3.4399999999996718</v>
      </c>
    </row>
    <row r="700" spans="1:13" x14ac:dyDescent="0.25">
      <c r="A700">
        <v>699</v>
      </c>
      <c r="B700" s="1">
        <v>42902.041666666664</v>
      </c>
      <c r="C700">
        <v>2356.6</v>
      </c>
      <c r="D700">
        <v>2396.6</v>
      </c>
      <c r="E700">
        <v>2315.5</v>
      </c>
      <c r="F700">
        <v>2328.3000000000002</v>
      </c>
      <c r="G700" s="3">
        <f t="shared" si="73"/>
        <v>0</v>
      </c>
      <c r="H700" s="3">
        <f t="shared" si="72"/>
        <v>9.8000000000000007</v>
      </c>
      <c r="I700" s="4">
        <f t="shared" si="76"/>
        <v>2401.3441176470592</v>
      </c>
      <c r="J700" s="4">
        <f t="shared" si="75"/>
        <v>-3.0418013441001812E-2</v>
      </c>
      <c r="K700">
        <f t="shared" si="77"/>
        <v>0</v>
      </c>
      <c r="L700">
        <f t="shared" si="78"/>
        <v>0</v>
      </c>
      <c r="M700" s="8">
        <f t="shared" si="74"/>
        <v>3.4399999999996718</v>
      </c>
    </row>
    <row r="701" spans="1:13" x14ac:dyDescent="0.25">
      <c r="A701">
        <v>700</v>
      </c>
      <c r="B701" s="1">
        <v>42902.083333333336</v>
      </c>
      <c r="C701">
        <v>2328.3000000000002</v>
      </c>
      <c r="D701">
        <v>2350.4</v>
      </c>
      <c r="E701">
        <v>2302.5</v>
      </c>
      <c r="F701">
        <v>2350</v>
      </c>
      <c r="G701" s="3">
        <f t="shared" si="73"/>
        <v>1</v>
      </c>
      <c r="H701" s="3">
        <f t="shared" si="72"/>
        <v>11.04000000000001</v>
      </c>
      <c r="I701" s="4">
        <f t="shared" si="76"/>
        <v>2389.8029411764705</v>
      </c>
      <c r="J701" s="4">
        <f t="shared" si="75"/>
        <v>-1.6655323537628552E-2</v>
      </c>
      <c r="K701">
        <f t="shared" si="77"/>
        <v>-11.04000000000001</v>
      </c>
      <c r="L701">
        <f t="shared" si="78"/>
        <v>0</v>
      </c>
      <c r="M701" s="8">
        <f t="shared" si="74"/>
        <v>-7.600000000000338</v>
      </c>
    </row>
    <row r="702" spans="1:13" x14ac:dyDescent="0.25">
      <c r="A702">
        <v>701</v>
      </c>
      <c r="B702" s="1">
        <v>42902.125</v>
      </c>
      <c r="C702">
        <v>2349.8000000000002</v>
      </c>
      <c r="D702">
        <v>2402.4</v>
      </c>
      <c r="E702">
        <v>2336.8000000000002</v>
      </c>
      <c r="F702">
        <v>2377.6</v>
      </c>
      <c r="G702" s="3">
        <f t="shared" si="73"/>
        <v>1</v>
      </c>
      <c r="H702" s="3">
        <f t="shared" si="72"/>
        <v>7.0500000000000007</v>
      </c>
      <c r="I702" s="4">
        <f t="shared" si="76"/>
        <v>2379.0735294117653</v>
      </c>
      <c r="J702" s="4">
        <f t="shared" si="75"/>
        <v>-6.1937110961418629E-4</v>
      </c>
      <c r="K702">
        <f t="shared" si="77"/>
        <v>0</v>
      </c>
      <c r="L702">
        <f t="shared" si="78"/>
        <v>0</v>
      </c>
      <c r="M702" s="8">
        <f t="shared" si="74"/>
        <v>-7.600000000000338</v>
      </c>
    </row>
    <row r="703" spans="1:13" x14ac:dyDescent="0.25">
      <c r="A703">
        <v>702</v>
      </c>
      <c r="B703" s="1">
        <v>42902.166666666664</v>
      </c>
      <c r="C703">
        <v>2377.6</v>
      </c>
      <c r="D703">
        <v>2430.4</v>
      </c>
      <c r="E703">
        <v>2376.9</v>
      </c>
      <c r="F703">
        <v>2404.3000000000002</v>
      </c>
      <c r="G703" s="3">
        <f t="shared" si="73"/>
        <v>1</v>
      </c>
      <c r="H703" s="3">
        <f t="shared" si="72"/>
        <v>6.5699999999999825</v>
      </c>
      <c r="I703" s="4">
        <f t="shared" si="76"/>
        <v>2374.079411764706</v>
      </c>
      <c r="J703" s="4">
        <f t="shared" si="75"/>
        <v>1.272939232172976E-2</v>
      </c>
      <c r="K703">
        <f t="shared" si="77"/>
        <v>0</v>
      </c>
      <c r="L703">
        <f t="shared" si="78"/>
        <v>0</v>
      </c>
      <c r="M703" s="8">
        <f t="shared" si="74"/>
        <v>-7.600000000000338</v>
      </c>
    </row>
    <row r="704" spans="1:13" x14ac:dyDescent="0.25">
      <c r="A704">
        <v>703</v>
      </c>
      <c r="B704" s="1">
        <v>42902.208333333336</v>
      </c>
      <c r="C704">
        <v>2404.6999999999998</v>
      </c>
      <c r="D704">
        <v>2429.1</v>
      </c>
      <c r="E704">
        <v>2401.6</v>
      </c>
      <c r="F704">
        <v>2426.5</v>
      </c>
      <c r="G704" s="3">
        <f t="shared" si="73"/>
        <v>1</v>
      </c>
      <c r="H704" s="3">
        <f t="shared" si="72"/>
        <v>6.939999999999964</v>
      </c>
      <c r="I704" s="4">
        <f t="shared" si="76"/>
        <v>2370.6852941176476</v>
      </c>
      <c r="J704" s="4">
        <f t="shared" si="75"/>
        <v>2.3543701064348221E-2</v>
      </c>
      <c r="K704">
        <f t="shared" si="77"/>
        <v>0</v>
      </c>
      <c r="L704">
        <f t="shared" si="78"/>
        <v>0</v>
      </c>
      <c r="M704" s="8">
        <f t="shared" si="74"/>
        <v>-7.600000000000338</v>
      </c>
    </row>
    <row r="705" spans="1:13" x14ac:dyDescent="0.25">
      <c r="A705">
        <v>704</v>
      </c>
      <c r="B705" s="1">
        <v>42902.25</v>
      </c>
      <c r="C705">
        <v>2426.1</v>
      </c>
      <c r="D705">
        <v>2468.6</v>
      </c>
      <c r="E705">
        <v>2415.5</v>
      </c>
      <c r="F705">
        <v>2460.1999999999998</v>
      </c>
      <c r="G705" s="3">
        <f t="shared" si="73"/>
        <v>1</v>
      </c>
      <c r="H705" s="3">
        <f t="shared" si="72"/>
        <v>4.4099999999999913</v>
      </c>
      <c r="I705" s="4">
        <f t="shared" si="76"/>
        <v>2367.9823529411769</v>
      </c>
      <c r="J705" s="4">
        <f t="shared" si="75"/>
        <v>3.8943553335303749E-2</v>
      </c>
      <c r="K705">
        <f t="shared" si="77"/>
        <v>0</v>
      </c>
      <c r="L705">
        <f t="shared" si="78"/>
        <v>0</v>
      </c>
      <c r="M705" s="8">
        <f t="shared" si="74"/>
        <v>-7.600000000000338</v>
      </c>
    </row>
    <row r="706" spans="1:13" x14ac:dyDescent="0.25">
      <c r="A706">
        <v>705</v>
      </c>
      <c r="B706" s="1">
        <v>42902.291666666664</v>
      </c>
      <c r="C706">
        <v>2460.3000000000002</v>
      </c>
      <c r="D706">
        <v>2471.1999999999998</v>
      </c>
      <c r="E706">
        <v>2442.1999999999998</v>
      </c>
      <c r="F706">
        <v>2448.1999999999998</v>
      </c>
      <c r="G706" s="3">
        <f t="shared" si="73"/>
        <v>0</v>
      </c>
      <c r="H706" s="3">
        <f t="shared" si="72"/>
        <v>1.0000000000000455</v>
      </c>
      <c r="I706" s="4">
        <f t="shared" si="76"/>
        <v>2367.6000000000004</v>
      </c>
      <c r="J706" s="4">
        <f t="shared" si="75"/>
        <v>3.404291265416437E-2</v>
      </c>
      <c r="K706">
        <f t="shared" si="77"/>
        <v>0</v>
      </c>
      <c r="L706">
        <f t="shared" si="78"/>
        <v>0</v>
      </c>
      <c r="M706" s="8">
        <f t="shared" si="74"/>
        <v>-7.600000000000338</v>
      </c>
    </row>
    <row r="707" spans="1:13" x14ac:dyDescent="0.25">
      <c r="A707">
        <v>706</v>
      </c>
      <c r="B707" s="1">
        <v>42902.333333333336</v>
      </c>
      <c r="C707">
        <v>2447.6999999999998</v>
      </c>
      <c r="D707">
        <v>2473.9</v>
      </c>
      <c r="E707">
        <v>2445.9</v>
      </c>
      <c r="F707">
        <v>2469.6</v>
      </c>
      <c r="G707" s="3">
        <f t="shared" si="73"/>
        <v>1</v>
      </c>
      <c r="H707" s="3">
        <f t="shared" ref="H707:H770" si="79">((F708-C708)+(F709-C709)+(F710-C710)+(F711-C711))*0.1</f>
        <v>-4.5799999999999725</v>
      </c>
      <c r="I707" s="4">
        <f t="shared" si="76"/>
        <v>2369.8176470588237</v>
      </c>
      <c r="J707" s="4">
        <f t="shared" si="75"/>
        <v>4.2105498313347312E-2</v>
      </c>
      <c r="K707">
        <f t="shared" si="77"/>
        <v>0</v>
      </c>
      <c r="L707">
        <f t="shared" si="78"/>
        <v>0</v>
      </c>
      <c r="M707" s="8">
        <f t="shared" si="74"/>
        <v>-7.600000000000338</v>
      </c>
    </row>
    <row r="708" spans="1:13" x14ac:dyDescent="0.25">
      <c r="A708">
        <v>707</v>
      </c>
      <c r="B708" s="1">
        <v>42902.375</v>
      </c>
      <c r="C708">
        <v>2469.6</v>
      </c>
      <c r="D708">
        <v>2499.6999999999998</v>
      </c>
      <c r="E708">
        <v>2460.1</v>
      </c>
      <c r="F708">
        <v>2495.1</v>
      </c>
      <c r="G708" s="3">
        <f t="shared" si="73"/>
        <v>1</v>
      </c>
      <c r="H708" s="3">
        <f t="shared" si="79"/>
        <v>-6.0599999999999454</v>
      </c>
      <c r="I708" s="4">
        <f t="shared" si="76"/>
        <v>2371.0647058823533</v>
      </c>
      <c r="J708" s="4">
        <f t="shared" si="75"/>
        <v>5.2312066309252669E-2</v>
      </c>
      <c r="K708">
        <f t="shared" si="77"/>
        <v>0</v>
      </c>
      <c r="L708">
        <f t="shared" si="78"/>
        <v>0</v>
      </c>
      <c r="M708" s="8">
        <f t="shared" si="74"/>
        <v>-7.600000000000338</v>
      </c>
    </row>
    <row r="709" spans="1:13" x14ac:dyDescent="0.25">
      <c r="A709">
        <v>708</v>
      </c>
      <c r="B709" s="1">
        <v>42902.416666666664</v>
      </c>
      <c r="C709">
        <v>2493.6999999999998</v>
      </c>
      <c r="D709">
        <v>2515.8000000000002</v>
      </c>
      <c r="E709">
        <v>2479.1</v>
      </c>
      <c r="F709">
        <v>2502.5</v>
      </c>
      <c r="G709" s="3">
        <f t="shared" si="73"/>
        <v>1</v>
      </c>
      <c r="H709" s="3">
        <f t="shared" si="79"/>
        <v>-4.6699999999999822</v>
      </c>
      <c r="I709" s="4">
        <f t="shared" si="76"/>
        <v>2372.5294117647059</v>
      </c>
      <c r="J709" s="4">
        <f t="shared" si="75"/>
        <v>5.4781444474747643E-2</v>
      </c>
      <c r="K709">
        <f t="shared" si="77"/>
        <v>0</v>
      </c>
      <c r="L709">
        <f t="shared" si="78"/>
        <v>0</v>
      </c>
      <c r="M709" s="8">
        <f t="shared" si="74"/>
        <v>-7.600000000000338</v>
      </c>
    </row>
    <row r="710" spans="1:13" x14ac:dyDescent="0.25">
      <c r="A710">
        <v>709</v>
      </c>
      <c r="B710" s="1">
        <v>42902.458333333336</v>
      </c>
      <c r="C710">
        <v>2502.1999999999998</v>
      </c>
      <c r="D710">
        <v>2520.6999999999998</v>
      </c>
      <c r="E710">
        <v>2416.4</v>
      </c>
      <c r="F710">
        <v>2456</v>
      </c>
      <c r="G710" s="3">
        <f t="shared" si="73"/>
        <v>0</v>
      </c>
      <c r="H710" s="3">
        <f t="shared" si="79"/>
        <v>-0.71000000000003638</v>
      </c>
      <c r="I710" s="4">
        <f t="shared" si="76"/>
        <v>2372.6264705882359</v>
      </c>
      <c r="J710" s="4">
        <f t="shared" si="75"/>
        <v>3.5139761966447969E-2</v>
      </c>
      <c r="K710">
        <f t="shared" si="77"/>
        <v>0</v>
      </c>
      <c r="L710">
        <f t="shared" si="78"/>
        <v>0</v>
      </c>
      <c r="M710" s="8">
        <f t="shared" si="74"/>
        <v>-7.600000000000338</v>
      </c>
    </row>
    <row r="711" spans="1:13" x14ac:dyDescent="0.25">
      <c r="A711">
        <v>710</v>
      </c>
      <c r="B711" s="1">
        <v>42902.5</v>
      </c>
      <c r="C711">
        <v>2454.6</v>
      </c>
      <c r="D711">
        <v>2474.1999999999998</v>
      </c>
      <c r="E711">
        <v>2404.6999999999998</v>
      </c>
      <c r="F711">
        <v>2420.6999999999998</v>
      </c>
      <c r="G711" s="3">
        <f t="shared" si="73"/>
        <v>0</v>
      </c>
      <c r="H711" s="3">
        <f t="shared" si="79"/>
        <v>7.8899999999999642</v>
      </c>
      <c r="I711" s="4">
        <f t="shared" si="76"/>
        <v>2371.6852941176476</v>
      </c>
      <c r="J711" s="4">
        <f t="shared" si="75"/>
        <v>2.0666614581589027E-2</v>
      </c>
      <c r="K711">
        <f t="shared" si="77"/>
        <v>0</v>
      </c>
      <c r="L711">
        <f t="shared" si="78"/>
        <v>0</v>
      </c>
      <c r="M711" s="8">
        <f t="shared" si="74"/>
        <v>-7.600000000000338</v>
      </c>
    </row>
    <row r="712" spans="1:13" x14ac:dyDescent="0.25">
      <c r="A712">
        <v>711</v>
      </c>
      <c r="B712" s="1">
        <v>42902.541666666664</v>
      </c>
      <c r="C712">
        <v>2420.6999999999998</v>
      </c>
      <c r="D712">
        <v>2434.8000000000002</v>
      </c>
      <c r="E712">
        <v>2396.5</v>
      </c>
      <c r="F712">
        <v>2431.4</v>
      </c>
      <c r="G712" s="3">
        <f t="shared" si="73"/>
        <v>1</v>
      </c>
      <c r="H712" s="3">
        <f t="shared" si="79"/>
        <v>5.8299999999999272</v>
      </c>
      <c r="I712" s="4">
        <f t="shared" si="76"/>
        <v>2371.0588235294117</v>
      </c>
      <c r="J712" s="4">
        <f t="shared" si="75"/>
        <v>2.5449042373722364E-2</v>
      </c>
      <c r="K712">
        <f t="shared" si="77"/>
        <v>0</v>
      </c>
      <c r="L712">
        <f t="shared" si="78"/>
        <v>0</v>
      </c>
      <c r="M712" s="8">
        <f t="shared" si="74"/>
        <v>-7.600000000000338</v>
      </c>
    </row>
    <row r="713" spans="1:13" x14ac:dyDescent="0.25">
      <c r="A713">
        <v>712</v>
      </c>
      <c r="B713" s="1">
        <v>42902.583333333336</v>
      </c>
      <c r="C713">
        <v>2431.3000000000002</v>
      </c>
      <c r="D713">
        <v>2455.1999999999998</v>
      </c>
      <c r="E713">
        <v>2422.1999999999998</v>
      </c>
      <c r="F713">
        <v>2454</v>
      </c>
      <c r="G713" s="3">
        <f t="shared" si="73"/>
        <v>1</v>
      </c>
      <c r="H713" s="3">
        <f t="shared" si="79"/>
        <v>3.5599999999999454</v>
      </c>
      <c r="I713" s="4">
        <f t="shared" si="76"/>
        <v>2371.0970588235296</v>
      </c>
      <c r="J713" s="4">
        <f t="shared" si="75"/>
        <v>3.4963959348675688E-2</v>
      </c>
      <c r="K713">
        <f t="shared" si="77"/>
        <v>0</v>
      </c>
      <c r="L713">
        <f t="shared" si="78"/>
        <v>0</v>
      </c>
      <c r="M713" s="8">
        <f t="shared" si="74"/>
        <v>-7.600000000000338</v>
      </c>
    </row>
    <row r="714" spans="1:13" x14ac:dyDescent="0.25">
      <c r="A714">
        <v>713</v>
      </c>
      <c r="B714" s="1">
        <v>42902.625</v>
      </c>
      <c r="C714">
        <v>2453.8000000000002</v>
      </c>
      <c r="D714">
        <v>2457.8000000000002</v>
      </c>
      <c r="E714">
        <v>2428.6</v>
      </c>
      <c r="F714">
        <v>2447.1999999999998</v>
      </c>
      <c r="G714" s="3">
        <f t="shared" si="73"/>
        <v>0</v>
      </c>
      <c r="H714" s="3">
        <f t="shared" si="79"/>
        <v>4.219999999999982</v>
      </c>
      <c r="I714" s="4">
        <f t="shared" si="76"/>
        <v>2370.9352941176467</v>
      </c>
      <c r="J714" s="4">
        <f t="shared" si="75"/>
        <v>3.2166506640467052E-2</v>
      </c>
      <c r="K714">
        <f t="shared" si="77"/>
        <v>0</v>
      </c>
      <c r="L714">
        <f t="shared" si="78"/>
        <v>0</v>
      </c>
      <c r="M714" s="8">
        <f t="shared" si="74"/>
        <v>-7.600000000000338</v>
      </c>
    </row>
    <row r="715" spans="1:13" x14ac:dyDescent="0.25">
      <c r="A715">
        <v>714</v>
      </c>
      <c r="B715" s="1">
        <v>42902.666666666664</v>
      </c>
      <c r="C715">
        <v>2447.1</v>
      </c>
      <c r="D715">
        <v>2506.1999999999998</v>
      </c>
      <c r="E715">
        <v>2435.8000000000002</v>
      </c>
      <c r="F715">
        <v>2499.1999999999998</v>
      </c>
      <c r="G715" s="3">
        <f t="shared" si="73"/>
        <v>1</v>
      </c>
      <c r="H715" s="3">
        <f t="shared" si="79"/>
        <v>-0.99000000000000909</v>
      </c>
      <c r="I715" s="4">
        <f t="shared" si="76"/>
        <v>2374.5647058823524</v>
      </c>
      <c r="J715" s="4">
        <f t="shared" si="75"/>
        <v>5.2487638601254716E-2</v>
      </c>
      <c r="K715">
        <f t="shared" si="77"/>
        <v>0</v>
      </c>
      <c r="L715">
        <f t="shared" si="78"/>
        <v>0</v>
      </c>
      <c r="M715" s="8">
        <f t="shared" si="74"/>
        <v>-7.600000000000338</v>
      </c>
    </row>
    <row r="716" spans="1:13" x14ac:dyDescent="0.25">
      <c r="A716">
        <v>715</v>
      </c>
      <c r="B716" s="1">
        <v>42902.708333333336</v>
      </c>
      <c r="C716">
        <v>2497.8000000000002</v>
      </c>
      <c r="D716">
        <v>2506.4</v>
      </c>
      <c r="E716">
        <v>2479.6999999999998</v>
      </c>
      <c r="F716">
        <v>2487.9</v>
      </c>
      <c r="G716" s="3">
        <f t="shared" si="73"/>
        <v>0</v>
      </c>
      <c r="H716" s="3">
        <f t="shared" si="79"/>
        <v>1.4599999999999911</v>
      </c>
      <c r="I716" s="4">
        <f t="shared" si="76"/>
        <v>2376.2911764705877</v>
      </c>
      <c r="J716" s="4">
        <f t="shared" si="75"/>
        <v>4.6967654736310704E-2</v>
      </c>
      <c r="K716">
        <f t="shared" si="77"/>
        <v>0</v>
      </c>
      <c r="L716">
        <f t="shared" si="78"/>
        <v>0</v>
      </c>
      <c r="M716" s="8">
        <f t="shared" si="74"/>
        <v>-7.600000000000338</v>
      </c>
    </row>
    <row r="717" spans="1:13" x14ac:dyDescent="0.25">
      <c r="A717">
        <v>716</v>
      </c>
      <c r="B717" s="1">
        <v>42902.75</v>
      </c>
      <c r="C717">
        <v>2487.9</v>
      </c>
      <c r="D717">
        <v>2487.9</v>
      </c>
      <c r="E717">
        <v>2487.9</v>
      </c>
      <c r="F717">
        <v>2487.9</v>
      </c>
      <c r="G717" s="3">
        <f t="shared" si="73"/>
        <v>0</v>
      </c>
      <c r="H717" s="3">
        <f t="shared" si="79"/>
        <v>3.2</v>
      </c>
      <c r="I717" s="4">
        <f t="shared" si="76"/>
        <v>2378.0176470588231</v>
      </c>
      <c r="J717" s="4">
        <f t="shared" si="75"/>
        <v>4.6207543109312743E-2</v>
      </c>
      <c r="K717">
        <f t="shared" si="77"/>
        <v>0</v>
      </c>
      <c r="L717">
        <f t="shared" si="78"/>
        <v>0</v>
      </c>
      <c r="M717" s="8">
        <f t="shared" si="74"/>
        <v>-7.600000000000338</v>
      </c>
    </row>
    <row r="718" spans="1:13" x14ac:dyDescent="0.25">
      <c r="A718">
        <v>717</v>
      </c>
      <c r="B718" s="1">
        <v>42902.791666666664</v>
      </c>
      <c r="C718">
        <v>2487.9</v>
      </c>
      <c r="D718">
        <v>2487.9</v>
      </c>
      <c r="E718">
        <v>2487.9</v>
      </c>
      <c r="F718">
        <v>2487.9</v>
      </c>
      <c r="G718" s="3">
        <f t="shared" si="73"/>
        <v>0</v>
      </c>
      <c r="H718" s="3">
        <f t="shared" si="79"/>
        <v>3.8000000000000003</v>
      </c>
      <c r="I718" s="4">
        <f t="shared" si="76"/>
        <v>2380.8882352941168</v>
      </c>
      <c r="J718" s="4">
        <f t="shared" si="75"/>
        <v>4.4946152078685797E-2</v>
      </c>
      <c r="K718">
        <f t="shared" si="77"/>
        <v>0</v>
      </c>
      <c r="L718">
        <f t="shared" si="78"/>
        <v>0</v>
      </c>
      <c r="M718" s="8">
        <f t="shared" si="74"/>
        <v>-7.600000000000338</v>
      </c>
    </row>
    <row r="719" spans="1:13" x14ac:dyDescent="0.25">
      <c r="A719">
        <v>718</v>
      </c>
      <c r="B719" s="1">
        <v>42902.833333333336</v>
      </c>
      <c r="C719">
        <v>2487.9</v>
      </c>
      <c r="D719">
        <v>2487.9</v>
      </c>
      <c r="E719">
        <v>2487.9</v>
      </c>
      <c r="F719">
        <v>2487.9</v>
      </c>
      <c r="G719" s="3">
        <f t="shared" si="73"/>
        <v>0</v>
      </c>
      <c r="H719" s="3">
        <f t="shared" si="79"/>
        <v>4.7</v>
      </c>
      <c r="I719" s="4">
        <f t="shared" si="76"/>
        <v>2385.4147058823519</v>
      </c>
      <c r="J719" s="4">
        <f t="shared" si="75"/>
        <v>4.2963302718358687E-2</v>
      </c>
      <c r="K719">
        <f t="shared" si="77"/>
        <v>0</v>
      </c>
      <c r="L719">
        <f t="shared" si="78"/>
        <v>0</v>
      </c>
      <c r="M719" s="8">
        <f t="shared" si="74"/>
        <v>-7.600000000000338</v>
      </c>
    </row>
    <row r="720" spans="1:13" x14ac:dyDescent="0.25">
      <c r="A720">
        <v>719</v>
      </c>
      <c r="B720" s="1">
        <v>42904.875</v>
      </c>
      <c r="C720">
        <v>2470</v>
      </c>
      <c r="D720">
        <v>2508.5</v>
      </c>
      <c r="E720">
        <v>2460.6</v>
      </c>
      <c r="F720">
        <v>2484.6</v>
      </c>
      <c r="G720" s="3">
        <f t="shared" si="73"/>
        <v>0</v>
      </c>
      <c r="H720" s="3">
        <f t="shared" si="79"/>
        <v>2.0800000000000183</v>
      </c>
      <c r="I720" s="4">
        <f t="shared" si="76"/>
        <v>2391.770588235293</v>
      </c>
      <c r="J720" s="4">
        <f t="shared" si="75"/>
        <v>3.8812004889314577E-2</v>
      </c>
      <c r="K720">
        <f t="shared" si="77"/>
        <v>0</v>
      </c>
      <c r="L720">
        <f t="shared" si="78"/>
        <v>0</v>
      </c>
      <c r="M720" s="8">
        <f t="shared" si="74"/>
        <v>-7.600000000000338</v>
      </c>
    </row>
    <row r="721" spans="1:13" x14ac:dyDescent="0.25">
      <c r="A721">
        <v>720</v>
      </c>
      <c r="B721" s="1">
        <v>42904.916666666664</v>
      </c>
      <c r="C721">
        <v>2484.6999999999998</v>
      </c>
      <c r="D721">
        <v>2511.3000000000002</v>
      </c>
      <c r="E721">
        <v>2458.1999999999998</v>
      </c>
      <c r="F721">
        <v>2502.1</v>
      </c>
      <c r="G721" s="3">
        <f t="shared" si="73"/>
        <v>1</v>
      </c>
      <c r="H721" s="3">
        <f t="shared" si="79"/>
        <v>4.3199999999999816</v>
      </c>
      <c r="I721" s="4">
        <f t="shared" si="76"/>
        <v>2398.3764705882345</v>
      </c>
      <c r="J721" s="4">
        <f t="shared" si="75"/>
        <v>4.3247392844179222E-2</v>
      </c>
      <c r="K721">
        <f t="shared" si="77"/>
        <v>0</v>
      </c>
      <c r="L721">
        <f t="shared" si="78"/>
        <v>0</v>
      </c>
      <c r="M721" s="8">
        <f t="shared" si="74"/>
        <v>-7.600000000000338</v>
      </c>
    </row>
    <row r="722" spans="1:13" x14ac:dyDescent="0.25">
      <c r="A722">
        <v>721</v>
      </c>
      <c r="B722" s="1">
        <v>42904.958333333336</v>
      </c>
      <c r="C722">
        <v>2502.1999999999998</v>
      </c>
      <c r="D722">
        <v>2523.4</v>
      </c>
      <c r="E722">
        <v>2487.6</v>
      </c>
      <c r="F722">
        <v>2508.1999999999998</v>
      </c>
      <c r="G722" s="3">
        <f t="shared" si="73"/>
        <v>1</v>
      </c>
      <c r="H722" s="3">
        <f t="shared" si="79"/>
        <v>4.3099999999999907</v>
      </c>
      <c r="I722" s="4">
        <f t="shared" si="76"/>
        <v>2410.2617647058814</v>
      </c>
      <c r="J722" s="4">
        <f t="shared" si="75"/>
        <v>4.0633858416647683E-2</v>
      </c>
      <c r="K722">
        <f t="shared" si="77"/>
        <v>0</v>
      </c>
      <c r="L722">
        <f t="shared" si="78"/>
        <v>0</v>
      </c>
      <c r="M722" s="8">
        <f t="shared" si="74"/>
        <v>-7.600000000000338</v>
      </c>
    </row>
    <row r="723" spans="1:13" x14ac:dyDescent="0.25">
      <c r="A723">
        <v>722</v>
      </c>
      <c r="B723" s="1">
        <v>42905</v>
      </c>
      <c r="C723">
        <v>2514.3000000000002</v>
      </c>
      <c r="D723">
        <v>2543.6999999999998</v>
      </c>
      <c r="E723">
        <v>2501.8000000000002</v>
      </c>
      <c r="F723">
        <v>2523.3000000000002</v>
      </c>
      <c r="G723" s="3">
        <f t="shared" ref="G723:G786" si="80">IF(F723&gt;F722,1,0)</f>
        <v>1</v>
      </c>
      <c r="H723" s="3">
        <f t="shared" si="79"/>
        <v>3.5500000000000003</v>
      </c>
      <c r="I723" s="4">
        <f t="shared" si="76"/>
        <v>2418.8235294117644</v>
      </c>
      <c r="J723" s="4">
        <f t="shared" si="75"/>
        <v>4.3193093385214265E-2</v>
      </c>
      <c r="K723">
        <f t="shared" si="77"/>
        <v>0</v>
      </c>
      <c r="L723">
        <f t="shared" si="78"/>
        <v>0</v>
      </c>
      <c r="M723" s="8">
        <f t="shared" ref="M723:M786" si="81">K723+L723+M722</f>
        <v>-7.600000000000338</v>
      </c>
    </row>
    <row r="724" spans="1:13" x14ac:dyDescent="0.25">
      <c r="A724">
        <v>723</v>
      </c>
      <c r="B724" s="1">
        <v>42905.041666666664</v>
      </c>
      <c r="C724">
        <v>2522.6999999999998</v>
      </c>
      <c r="D724">
        <v>2540.9</v>
      </c>
      <c r="E724">
        <v>2502.1999999999998</v>
      </c>
      <c r="F724">
        <v>2511.1</v>
      </c>
      <c r="G724" s="3">
        <f t="shared" si="80"/>
        <v>0</v>
      </c>
      <c r="H724" s="3">
        <f t="shared" si="79"/>
        <v>5.7299999999999729</v>
      </c>
      <c r="I724" s="4">
        <f t="shared" si="76"/>
        <v>2427.4970588235292</v>
      </c>
      <c r="J724" s="4">
        <f t="shared" si="75"/>
        <v>3.4439976300934649E-2</v>
      </c>
      <c r="K724">
        <f t="shared" si="77"/>
        <v>0</v>
      </c>
      <c r="L724">
        <f t="shared" si="78"/>
        <v>0</v>
      </c>
      <c r="M724" s="8">
        <f t="shared" si="81"/>
        <v>-7.600000000000338</v>
      </c>
    </row>
    <row r="725" spans="1:13" x14ac:dyDescent="0.25">
      <c r="A725">
        <v>724</v>
      </c>
      <c r="B725" s="1">
        <v>42905.083333333336</v>
      </c>
      <c r="C725">
        <v>2511.3000000000002</v>
      </c>
      <c r="D725">
        <v>2552.8000000000002</v>
      </c>
      <c r="E725">
        <v>2503.8000000000002</v>
      </c>
      <c r="F725">
        <v>2551.1</v>
      </c>
      <c r="G725" s="3">
        <f t="shared" si="80"/>
        <v>1</v>
      </c>
      <c r="H725" s="3">
        <f t="shared" si="79"/>
        <v>1.6500000000000001</v>
      </c>
      <c r="I725" s="4">
        <f t="shared" si="76"/>
        <v>2434.15</v>
      </c>
      <c r="J725" s="4">
        <f t="shared" si="75"/>
        <v>4.8045518969660694E-2</v>
      </c>
      <c r="K725">
        <f t="shared" si="77"/>
        <v>0</v>
      </c>
      <c r="L725">
        <f t="shared" si="78"/>
        <v>0</v>
      </c>
      <c r="M725" s="8">
        <f t="shared" si="81"/>
        <v>-7.600000000000338</v>
      </c>
    </row>
    <row r="726" spans="1:13" x14ac:dyDescent="0.25">
      <c r="A726">
        <v>725</v>
      </c>
      <c r="B726" s="1">
        <v>42905.125</v>
      </c>
      <c r="C726">
        <v>2550.9</v>
      </c>
      <c r="D726">
        <v>2566.5</v>
      </c>
      <c r="E726">
        <v>2550.3000000000002</v>
      </c>
      <c r="F726">
        <v>2556.8000000000002</v>
      </c>
      <c r="G726" s="3">
        <f t="shared" si="80"/>
        <v>1</v>
      </c>
      <c r="H726" s="3">
        <f t="shared" si="79"/>
        <v>3.0000000000018193E-2</v>
      </c>
      <c r="I726" s="4">
        <f t="shared" si="76"/>
        <v>2443.6941176470596</v>
      </c>
      <c r="J726" s="4">
        <f t="shared" ref="J726:J789" si="82">(F726/I726)-1</f>
        <v>4.6284795439883508E-2</v>
      </c>
      <c r="K726">
        <f t="shared" si="77"/>
        <v>0</v>
      </c>
      <c r="L726">
        <f t="shared" si="78"/>
        <v>0</v>
      </c>
      <c r="M726" s="8">
        <f t="shared" si="81"/>
        <v>-7.600000000000338</v>
      </c>
    </row>
    <row r="727" spans="1:13" x14ac:dyDescent="0.25">
      <c r="A727">
        <v>726</v>
      </c>
      <c r="B727" s="1">
        <v>42905.166666666664</v>
      </c>
      <c r="C727">
        <v>2557.5</v>
      </c>
      <c r="D727">
        <v>2563.4</v>
      </c>
      <c r="E727">
        <v>2552.3000000000002</v>
      </c>
      <c r="F727">
        <v>2558.9</v>
      </c>
      <c r="G727" s="3">
        <f t="shared" si="80"/>
        <v>1</v>
      </c>
      <c r="H727" s="3">
        <f t="shared" si="79"/>
        <v>-0.45999999999999092</v>
      </c>
      <c r="I727" s="4">
        <f t="shared" si="76"/>
        <v>2452.3117647058825</v>
      </c>
      <c r="J727" s="4">
        <f t="shared" si="82"/>
        <v>4.3464390143274079E-2</v>
      </c>
      <c r="K727">
        <f t="shared" si="77"/>
        <v>0</v>
      </c>
      <c r="L727">
        <f t="shared" si="78"/>
        <v>0</v>
      </c>
      <c r="M727" s="8">
        <f t="shared" si="81"/>
        <v>-7.600000000000338</v>
      </c>
    </row>
    <row r="728" spans="1:13" x14ac:dyDescent="0.25">
      <c r="A728">
        <v>727</v>
      </c>
      <c r="B728" s="1">
        <v>42905.208333333336</v>
      </c>
      <c r="C728">
        <v>2558.4</v>
      </c>
      <c r="D728">
        <v>2573.8000000000002</v>
      </c>
      <c r="E728">
        <v>2558.1</v>
      </c>
      <c r="F728">
        <v>2568.6</v>
      </c>
      <c r="G728" s="3">
        <f t="shared" si="80"/>
        <v>1</v>
      </c>
      <c r="H728" s="3">
        <f t="shared" si="79"/>
        <v>-5.3499999999999552</v>
      </c>
      <c r="I728" s="4">
        <f t="shared" si="76"/>
        <v>2459.2088235294118</v>
      </c>
      <c r="J728" s="4">
        <f t="shared" si="82"/>
        <v>4.448226414281975E-2</v>
      </c>
      <c r="K728">
        <f t="shared" si="77"/>
        <v>0</v>
      </c>
      <c r="L728">
        <f t="shared" si="78"/>
        <v>0</v>
      </c>
      <c r="M728" s="8">
        <f t="shared" si="81"/>
        <v>-7.600000000000338</v>
      </c>
    </row>
    <row r="729" spans="1:13" x14ac:dyDescent="0.25">
      <c r="A729">
        <v>728</v>
      </c>
      <c r="B729" s="1">
        <v>42905.25</v>
      </c>
      <c r="C729">
        <v>2571</v>
      </c>
      <c r="D729">
        <v>2574.6999999999998</v>
      </c>
      <c r="E729">
        <v>2553.1999999999998</v>
      </c>
      <c r="F729">
        <v>2570</v>
      </c>
      <c r="G729" s="3">
        <f t="shared" si="80"/>
        <v>1</v>
      </c>
      <c r="H729" s="3">
        <f t="shared" si="79"/>
        <v>-4.9499999999999549</v>
      </c>
      <c r="I729" s="4">
        <f t="shared" si="76"/>
        <v>2465.3764705882359</v>
      </c>
      <c r="J729" s="4">
        <f t="shared" si="82"/>
        <v>4.243714120740405E-2</v>
      </c>
      <c r="K729">
        <f t="shared" si="77"/>
        <v>0</v>
      </c>
      <c r="L729">
        <f t="shared" si="78"/>
        <v>0</v>
      </c>
      <c r="M729" s="8">
        <f t="shared" si="81"/>
        <v>-7.600000000000338</v>
      </c>
    </row>
    <row r="730" spans="1:13" x14ac:dyDescent="0.25">
      <c r="A730">
        <v>729</v>
      </c>
      <c r="B730" s="1">
        <v>42905.291666666664</v>
      </c>
      <c r="C730">
        <v>2570.1</v>
      </c>
      <c r="D730">
        <v>2578.6999999999998</v>
      </c>
      <c r="E730">
        <v>2548.9</v>
      </c>
      <c r="F730">
        <v>2559.8000000000002</v>
      </c>
      <c r="G730" s="3">
        <f t="shared" si="80"/>
        <v>0</v>
      </c>
      <c r="H730" s="3">
        <f t="shared" si="79"/>
        <v>-4.6299999999999732</v>
      </c>
      <c r="I730" s="4">
        <f t="shared" si="76"/>
        <v>2470.3205882352945</v>
      </c>
      <c r="J730" s="4">
        <f t="shared" si="82"/>
        <v>3.6221781169150313E-2</v>
      </c>
      <c r="K730">
        <f t="shared" si="77"/>
        <v>0</v>
      </c>
      <c r="L730">
        <f t="shared" si="78"/>
        <v>0</v>
      </c>
      <c r="M730" s="8">
        <f t="shared" si="81"/>
        <v>-7.600000000000338</v>
      </c>
    </row>
    <row r="731" spans="1:13" x14ac:dyDescent="0.25">
      <c r="A731">
        <v>730</v>
      </c>
      <c r="B731" s="1">
        <v>42905.333333333336</v>
      </c>
      <c r="C731">
        <v>2561.6999999999998</v>
      </c>
      <c r="D731">
        <v>2565.6</v>
      </c>
      <c r="E731">
        <v>2550.3000000000002</v>
      </c>
      <c r="F731">
        <v>2558.1999999999998</v>
      </c>
      <c r="G731" s="3">
        <f t="shared" si="80"/>
        <v>0</v>
      </c>
      <c r="H731" s="3">
        <f t="shared" si="79"/>
        <v>-3.329999999999973</v>
      </c>
      <c r="I731" s="4">
        <f t="shared" si="76"/>
        <v>2474.6558823529413</v>
      </c>
      <c r="J731" s="4">
        <f t="shared" si="82"/>
        <v>3.3759892938174385E-2</v>
      </c>
      <c r="K731">
        <f t="shared" si="77"/>
        <v>0</v>
      </c>
      <c r="L731">
        <f t="shared" si="78"/>
        <v>0</v>
      </c>
      <c r="M731" s="8">
        <f t="shared" si="81"/>
        <v>-7.600000000000338</v>
      </c>
    </row>
    <row r="732" spans="1:13" x14ac:dyDescent="0.25">
      <c r="A732">
        <v>731</v>
      </c>
      <c r="B732" s="1">
        <v>42905.375</v>
      </c>
      <c r="C732">
        <v>2558.6999999999998</v>
      </c>
      <c r="D732">
        <v>2564.3000000000002</v>
      </c>
      <c r="E732">
        <v>2506.1999999999998</v>
      </c>
      <c r="F732">
        <v>2520</v>
      </c>
      <c r="G732" s="3">
        <f t="shared" si="80"/>
        <v>0</v>
      </c>
      <c r="H732" s="3">
        <f t="shared" si="79"/>
        <v>4.1099999999999914</v>
      </c>
      <c r="I732" s="4">
        <f t="shared" si="76"/>
        <v>2477.9882352941177</v>
      </c>
      <c r="J732" s="4">
        <f t="shared" si="82"/>
        <v>1.6953980695915583E-2</v>
      </c>
      <c r="K732">
        <f t="shared" si="77"/>
        <v>0</v>
      </c>
      <c r="L732">
        <f t="shared" si="78"/>
        <v>0</v>
      </c>
      <c r="M732" s="8">
        <f t="shared" si="81"/>
        <v>-7.600000000000338</v>
      </c>
    </row>
    <row r="733" spans="1:13" x14ac:dyDescent="0.25">
      <c r="A733">
        <v>732</v>
      </c>
      <c r="B733" s="1">
        <v>42905.416666666664</v>
      </c>
      <c r="C733">
        <v>2520</v>
      </c>
      <c r="D733">
        <v>2542.4</v>
      </c>
      <c r="E733">
        <v>2514.1</v>
      </c>
      <c r="F733">
        <v>2523</v>
      </c>
      <c r="G733" s="3">
        <f t="shared" si="80"/>
        <v>1</v>
      </c>
      <c r="H733" s="3">
        <f t="shared" si="79"/>
        <v>3.1599999999999913</v>
      </c>
      <c r="I733" s="4">
        <f t="shared" si="76"/>
        <v>2482.8852941176469</v>
      </c>
      <c r="J733" s="4">
        <f t="shared" si="82"/>
        <v>1.6156487767433836E-2</v>
      </c>
      <c r="K733">
        <f t="shared" si="77"/>
        <v>0</v>
      </c>
      <c r="L733">
        <f t="shared" si="78"/>
        <v>0</v>
      </c>
      <c r="M733" s="8">
        <f t="shared" si="81"/>
        <v>-7.600000000000338</v>
      </c>
    </row>
    <row r="734" spans="1:13" x14ac:dyDescent="0.25">
      <c r="A734">
        <v>733</v>
      </c>
      <c r="B734" s="1">
        <v>42905.458333333336</v>
      </c>
      <c r="C734">
        <v>2523</v>
      </c>
      <c r="D734">
        <v>2524.3000000000002</v>
      </c>
      <c r="E734">
        <v>2483.6</v>
      </c>
      <c r="F734">
        <v>2515.9</v>
      </c>
      <c r="G734" s="3">
        <f t="shared" si="80"/>
        <v>0</v>
      </c>
      <c r="H734" s="3">
        <f t="shared" si="79"/>
        <v>2.5299999999999727</v>
      </c>
      <c r="I734" s="4">
        <f t="shared" si="76"/>
        <v>2488.4029411764704</v>
      </c>
      <c r="J734" s="4">
        <f t="shared" si="82"/>
        <v>1.105008291403542E-2</v>
      </c>
      <c r="K734">
        <f t="shared" si="77"/>
        <v>0</v>
      </c>
      <c r="L734">
        <f t="shared" si="78"/>
        <v>0</v>
      </c>
      <c r="M734" s="8">
        <f t="shared" si="81"/>
        <v>-7.600000000000338</v>
      </c>
    </row>
    <row r="735" spans="1:13" x14ac:dyDescent="0.25">
      <c r="A735">
        <v>734</v>
      </c>
      <c r="B735" s="1">
        <v>42905.5</v>
      </c>
      <c r="C735">
        <v>2515.6</v>
      </c>
      <c r="D735">
        <v>2546.6</v>
      </c>
      <c r="E735">
        <v>2508.3000000000002</v>
      </c>
      <c r="F735">
        <v>2525.1</v>
      </c>
      <c r="G735" s="3">
        <f t="shared" si="80"/>
        <v>1</v>
      </c>
      <c r="H735" s="3">
        <f t="shared" si="79"/>
        <v>4.4499999999999549</v>
      </c>
      <c r="I735" s="4">
        <f t="shared" si="76"/>
        <v>2493.5529411764705</v>
      </c>
      <c r="J735" s="4">
        <f t="shared" si="82"/>
        <v>1.2651449384766256E-2</v>
      </c>
      <c r="K735">
        <f t="shared" si="77"/>
        <v>0</v>
      </c>
      <c r="L735">
        <f t="shared" si="78"/>
        <v>0</v>
      </c>
      <c r="M735" s="8">
        <f t="shared" si="81"/>
        <v>-7.600000000000338</v>
      </c>
    </row>
    <row r="736" spans="1:13" x14ac:dyDescent="0.25">
      <c r="A736">
        <v>735</v>
      </c>
      <c r="B736" s="1">
        <v>42905.541666666664</v>
      </c>
      <c r="C736">
        <v>2525</v>
      </c>
      <c r="D736">
        <v>2567.4</v>
      </c>
      <c r="E736">
        <v>2523.4</v>
      </c>
      <c r="F736">
        <v>2560.6999999999998</v>
      </c>
      <c r="G736" s="3">
        <f t="shared" si="80"/>
        <v>1</v>
      </c>
      <c r="H736" s="3">
        <f t="shared" si="79"/>
        <v>2.109999999999991</v>
      </c>
      <c r="I736" s="4">
        <f t="shared" si="76"/>
        <v>2498.9382352941179</v>
      </c>
      <c r="J736" s="4">
        <f t="shared" si="82"/>
        <v>2.4715202574269624E-2</v>
      </c>
      <c r="K736">
        <f t="shared" si="77"/>
        <v>0</v>
      </c>
      <c r="L736">
        <f t="shared" si="78"/>
        <v>0</v>
      </c>
      <c r="M736" s="8">
        <f t="shared" si="81"/>
        <v>-7.600000000000338</v>
      </c>
    </row>
    <row r="737" spans="1:13" x14ac:dyDescent="0.25">
      <c r="A737">
        <v>736</v>
      </c>
      <c r="B737" s="1">
        <v>42905.583333333336</v>
      </c>
      <c r="C737">
        <v>2560.6</v>
      </c>
      <c r="D737">
        <v>2573</v>
      </c>
      <c r="E737">
        <v>2550.6999999999998</v>
      </c>
      <c r="F737">
        <v>2554.1</v>
      </c>
      <c r="G737" s="3">
        <f t="shared" si="80"/>
        <v>0</v>
      </c>
      <c r="H737" s="3">
        <f t="shared" si="79"/>
        <v>2.7599999999999909</v>
      </c>
      <c r="I737" s="4">
        <f t="shared" si="76"/>
        <v>2503.3441176470587</v>
      </c>
      <c r="J737" s="4">
        <f t="shared" si="82"/>
        <v>2.0275231836942798E-2</v>
      </c>
      <c r="K737">
        <f t="shared" si="77"/>
        <v>0</v>
      </c>
      <c r="L737">
        <f t="shared" si="78"/>
        <v>0</v>
      </c>
      <c r="M737" s="8">
        <f t="shared" si="81"/>
        <v>-7.600000000000338</v>
      </c>
    </row>
    <row r="738" spans="1:13" x14ac:dyDescent="0.25">
      <c r="A738">
        <v>737</v>
      </c>
      <c r="B738" s="1">
        <v>42905.625</v>
      </c>
      <c r="C738">
        <v>2552.1</v>
      </c>
      <c r="D738">
        <v>2567.1999999999998</v>
      </c>
      <c r="E738">
        <v>2536.1999999999998</v>
      </c>
      <c r="F738">
        <v>2538.6999999999998</v>
      </c>
      <c r="G738" s="3">
        <f t="shared" si="80"/>
        <v>0</v>
      </c>
      <c r="H738" s="3">
        <f t="shared" si="79"/>
        <v>4.1000000000000005</v>
      </c>
      <c r="I738" s="4">
        <f t="shared" si="76"/>
        <v>2506.6441176470589</v>
      </c>
      <c r="J738" s="4">
        <f t="shared" si="82"/>
        <v>1.2788365977947969E-2</v>
      </c>
      <c r="K738">
        <f t="shared" si="77"/>
        <v>0</v>
      </c>
      <c r="L738">
        <f t="shared" si="78"/>
        <v>0</v>
      </c>
      <c r="M738" s="8">
        <f t="shared" si="81"/>
        <v>-7.600000000000338</v>
      </c>
    </row>
    <row r="739" spans="1:13" x14ac:dyDescent="0.25">
      <c r="A739">
        <v>738</v>
      </c>
      <c r="B739" s="1">
        <v>42905.666666666664</v>
      </c>
      <c r="C739">
        <v>2539</v>
      </c>
      <c r="D739">
        <v>2567.9</v>
      </c>
      <c r="E739">
        <v>2538.1999999999998</v>
      </c>
      <c r="F739">
        <v>2567.6999999999998</v>
      </c>
      <c r="G739" s="3">
        <f t="shared" si="80"/>
        <v>1</v>
      </c>
      <c r="H739" s="3">
        <f t="shared" si="79"/>
        <v>1.2300000000000182</v>
      </c>
      <c r="I739" s="4">
        <f t="shared" si="76"/>
        <v>2509.8058823529414</v>
      </c>
      <c r="J739" s="4">
        <f t="shared" si="82"/>
        <v>2.306716947877363E-2</v>
      </c>
      <c r="K739">
        <f t="shared" si="77"/>
        <v>0</v>
      </c>
      <c r="L739">
        <f t="shared" si="78"/>
        <v>0</v>
      </c>
      <c r="M739" s="8">
        <f t="shared" si="81"/>
        <v>-7.600000000000338</v>
      </c>
    </row>
    <row r="740" spans="1:13" x14ac:dyDescent="0.25">
      <c r="A740">
        <v>739</v>
      </c>
      <c r="B740" s="1">
        <v>42905.708333333336</v>
      </c>
      <c r="C740">
        <v>2567.6999999999998</v>
      </c>
      <c r="D740">
        <v>2585.4</v>
      </c>
      <c r="E740">
        <v>2563.1</v>
      </c>
      <c r="F740">
        <v>2580</v>
      </c>
      <c r="G740" s="3">
        <f t="shared" si="80"/>
        <v>1</v>
      </c>
      <c r="H740" s="3">
        <f t="shared" si="79"/>
        <v>0</v>
      </c>
      <c r="I740" s="4">
        <f t="shared" ref="I740:I803" si="83">AVERAGE(F707:F740)</f>
        <v>2513.6823529411763</v>
      </c>
      <c r="J740" s="4">
        <f t="shared" si="82"/>
        <v>2.6382668033304801E-2</v>
      </c>
      <c r="K740">
        <f t="shared" ref="K740:K803" si="84">IF(OR(AND(J740&gt;-0.0209607751993422,J740&lt;=-0.0109607751993422)),-H740,0)</f>
        <v>0</v>
      </c>
      <c r="L740">
        <f t="shared" ref="L740:L803" si="85">IF(OR(AND(J740&gt;0.0590392248006578,J740&lt;=0.0740392248006578)),H740,0)</f>
        <v>0</v>
      </c>
      <c r="M740" s="8">
        <f t="shared" si="81"/>
        <v>-7.600000000000338</v>
      </c>
    </row>
    <row r="741" spans="1:13" x14ac:dyDescent="0.25">
      <c r="A741">
        <v>740</v>
      </c>
      <c r="B741" s="1">
        <v>42905.75</v>
      </c>
      <c r="C741">
        <v>2580</v>
      </c>
      <c r="D741">
        <v>2580</v>
      </c>
      <c r="E741">
        <v>2580</v>
      </c>
      <c r="F741">
        <v>2580</v>
      </c>
      <c r="G741" s="3">
        <f t="shared" si="80"/>
        <v>0</v>
      </c>
      <c r="H741" s="3">
        <f t="shared" si="79"/>
        <v>0</v>
      </c>
      <c r="I741" s="4">
        <f t="shared" si="83"/>
        <v>2516.9294117647059</v>
      </c>
      <c r="J741" s="4">
        <f t="shared" si="82"/>
        <v>2.5058544725365506E-2</v>
      </c>
      <c r="K741">
        <f t="shared" si="84"/>
        <v>0</v>
      </c>
      <c r="L741">
        <f t="shared" si="85"/>
        <v>0</v>
      </c>
      <c r="M741" s="8">
        <f t="shared" si="81"/>
        <v>-7.600000000000338</v>
      </c>
    </row>
    <row r="742" spans="1:13" x14ac:dyDescent="0.25">
      <c r="A742">
        <v>741</v>
      </c>
      <c r="B742" s="1">
        <v>42905.791666666664</v>
      </c>
      <c r="C742">
        <v>2580</v>
      </c>
      <c r="D742">
        <v>2580</v>
      </c>
      <c r="E742">
        <v>2580</v>
      </c>
      <c r="F742">
        <v>2580</v>
      </c>
      <c r="G742" s="3">
        <f t="shared" si="80"/>
        <v>0</v>
      </c>
      <c r="H742" s="3">
        <f t="shared" si="79"/>
        <v>0</v>
      </c>
      <c r="I742" s="4">
        <f t="shared" si="83"/>
        <v>2519.4264705882351</v>
      </c>
      <c r="J742" s="4">
        <f t="shared" si="82"/>
        <v>2.4042586723168835E-2</v>
      </c>
      <c r="K742">
        <f t="shared" si="84"/>
        <v>0</v>
      </c>
      <c r="L742">
        <f t="shared" si="85"/>
        <v>0</v>
      </c>
      <c r="M742" s="8">
        <f t="shared" si="81"/>
        <v>-7.600000000000338</v>
      </c>
    </row>
    <row r="743" spans="1:13" x14ac:dyDescent="0.25">
      <c r="A743">
        <v>742</v>
      </c>
      <c r="B743" s="1">
        <v>42905.833333333336</v>
      </c>
      <c r="C743">
        <v>2580</v>
      </c>
      <c r="D743">
        <v>2580</v>
      </c>
      <c r="E743">
        <v>2580</v>
      </c>
      <c r="F743">
        <v>2580</v>
      </c>
      <c r="G743" s="3">
        <f t="shared" si="80"/>
        <v>0</v>
      </c>
      <c r="H743" s="3">
        <f t="shared" si="79"/>
        <v>1.1000000000000001</v>
      </c>
      <c r="I743" s="4">
        <f t="shared" si="83"/>
        <v>2521.705882352941</v>
      </c>
      <c r="J743" s="4">
        <f t="shared" si="82"/>
        <v>2.311693764725109E-2</v>
      </c>
      <c r="K743">
        <f t="shared" si="84"/>
        <v>0</v>
      </c>
      <c r="L743">
        <f t="shared" si="85"/>
        <v>0</v>
      </c>
      <c r="M743" s="8">
        <f t="shared" si="81"/>
        <v>-7.600000000000338</v>
      </c>
    </row>
    <row r="744" spans="1:13" x14ac:dyDescent="0.25">
      <c r="A744">
        <v>743</v>
      </c>
      <c r="B744" s="1">
        <v>42905.875</v>
      </c>
      <c r="C744">
        <v>2580</v>
      </c>
      <c r="D744">
        <v>2580</v>
      </c>
      <c r="E744">
        <v>2580</v>
      </c>
      <c r="F744">
        <v>2580</v>
      </c>
      <c r="G744" s="3">
        <f t="shared" si="80"/>
        <v>0</v>
      </c>
      <c r="H744" s="3">
        <f t="shared" si="79"/>
        <v>1.909999999999991</v>
      </c>
      <c r="I744" s="4">
        <f t="shared" si="83"/>
        <v>2525.3529411764707</v>
      </c>
      <c r="J744" s="4">
        <f t="shared" si="82"/>
        <v>2.1639374810742851E-2</v>
      </c>
      <c r="K744">
        <f t="shared" si="84"/>
        <v>0</v>
      </c>
      <c r="L744">
        <f t="shared" si="85"/>
        <v>0</v>
      </c>
      <c r="M744" s="8">
        <f t="shared" si="81"/>
        <v>-7.600000000000338</v>
      </c>
    </row>
    <row r="745" spans="1:13" x14ac:dyDescent="0.25">
      <c r="A745">
        <v>744</v>
      </c>
      <c r="B745" s="1">
        <v>42905.916666666664</v>
      </c>
      <c r="C745">
        <v>2580</v>
      </c>
      <c r="D745">
        <v>2580</v>
      </c>
      <c r="E745">
        <v>2580</v>
      </c>
      <c r="F745">
        <v>2580</v>
      </c>
      <c r="G745" s="3">
        <f t="shared" si="80"/>
        <v>0</v>
      </c>
      <c r="H745" s="3">
        <f t="shared" si="79"/>
        <v>0.6299999999999728</v>
      </c>
      <c r="I745" s="4">
        <f t="shared" si="83"/>
        <v>2530.0382352941174</v>
      </c>
      <c r="J745" s="4">
        <f t="shared" si="82"/>
        <v>1.974743464700035E-2</v>
      </c>
      <c r="K745">
        <f t="shared" si="84"/>
        <v>0</v>
      </c>
      <c r="L745">
        <f t="shared" si="85"/>
        <v>0</v>
      </c>
      <c r="M745" s="8">
        <f t="shared" si="81"/>
        <v>-7.600000000000338</v>
      </c>
    </row>
    <row r="746" spans="1:13" x14ac:dyDescent="0.25">
      <c r="A746">
        <v>745</v>
      </c>
      <c r="B746" s="1">
        <v>42905.958333333336</v>
      </c>
      <c r="C746">
        <v>2580</v>
      </c>
      <c r="D746">
        <v>2580</v>
      </c>
      <c r="E746">
        <v>2580</v>
      </c>
      <c r="F746">
        <v>2580</v>
      </c>
      <c r="G746" s="3">
        <f t="shared" si="80"/>
        <v>0</v>
      </c>
      <c r="H746" s="3">
        <f t="shared" si="79"/>
        <v>0.26999999999998181</v>
      </c>
      <c r="I746" s="4">
        <f t="shared" si="83"/>
        <v>2534.4088235294116</v>
      </c>
      <c r="J746" s="4">
        <f t="shared" si="82"/>
        <v>1.7988880107787208E-2</v>
      </c>
      <c r="K746">
        <f t="shared" si="84"/>
        <v>0</v>
      </c>
      <c r="L746">
        <f t="shared" si="85"/>
        <v>0</v>
      </c>
      <c r="M746" s="8">
        <f t="shared" si="81"/>
        <v>-7.600000000000338</v>
      </c>
    </row>
    <row r="747" spans="1:13" x14ac:dyDescent="0.25">
      <c r="A747">
        <v>746</v>
      </c>
      <c r="B747" s="1">
        <v>42906</v>
      </c>
      <c r="C747">
        <v>2597</v>
      </c>
      <c r="D747">
        <v>2624.7</v>
      </c>
      <c r="E747">
        <v>2585.5</v>
      </c>
      <c r="F747">
        <v>2608</v>
      </c>
      <c r="G747" s="3">
        <f t="shared" si="80"/>
        <v>1</v>
      </c>
      <c r="H747" s="3">
        <f t="shared" si="79"/>
        <v>-0.92000000000002735</v>
      </c>
      <c r="I747" s="4">
        <f t="shared" si="83"/>
        <v>2538.938235294117</v>
      </c>
      <c r="J747" s="4">
        <f t="shared" si="82"/>
        <v>2.7201041658220015E-2</v>
      </c>
      <c r="K747">
        <f t="shared" si="84"/>
        <v>0</v>
      </c>
      <c r="L747">
        <f t="shared" si="85"/>
        <v>0</v>
      </c>
      <c r="M747" s="8">
        <f t="shared" si="81"/>
        <v>-7.600000000000338</v>
      </c>
    </row>
    <row r="748" spans="1:13" x14ac:dyDescent="0.25">
      <c r="A748">
        <v>747</v>
      </c>
      <c r="B748" s="1">
        <v>42906.041666666664</v>
      </c>
      <c r="C748">
        <v>2607.9</v>
      </c>
      <c r="D748">
        <v>2628.6</v>
      </c>
      <c r="E748">
        <v>2596.5</v>
      </c>
      <c r="F748">
        <v>2616</v>
      </c>
      <c r="G748" s="3">
        <f t="shared" si="80"/>
        <v>1</v>
      </c>
      <c r="H748" s="3">
        <f t="shared" si="79"/>
        <v>-1.4100000000000366</v>
      </c>
      <c r="I748" s="4">
        <f t="shared" si="83"/>
        <v>2543.90294117647</v>
      </c>
      <c r="J748" s="4">
        <f t="shared" si="82"/>
        <v>2.8341120117651775E-2</v>
      </c>
      <c r="K748">
        <f t="shared" si="84"/>
        <v>0</v>
      </c>
      <c r="L748">
        <f t="shared" si="85"/>
        <v>0</v>
      </c>
      <c r="M748" s="8">
        <f t="shared" si="81"/>
        <v>-7.600000000000338</v>
      </c>
    </row>
    <row r="749" spans="1:13" x14ac:dyDescent="0.25">
      <c r="A749">
        <v>748</v>
      </c>
      <c r="B749" s="1">
        <v>42906.083333333336</v>
      </c>
      <c r="C749">
        <v>2616.4</v>
      </c>
      <c r="D749">
        <v>2626.8</v>
      </c>
      <c r="E749">
        <v>2601.4</v>
      </c>
      <c r="F749">
        <v>2603.6</v>
      </c>
      <c r="G749" s="3">
        <f t="shared" si="80"/>
        <v>0</v>
      </c>
      <c r="H749" s="3">
        <f t="shared" si="79"/>
        <v>2.1299999999999728</v>
      </c>
      <c r="I749" s="4">
        <f t="shared" si="83"/>
        <v>2546.9735294117645</v>
      </c>
      <c r="J749" s="4">
        <f t="shared" si="82"/>
        <v>2.2232846134570439E-2</v>
      </c>
      <c r="K749">
        <f t="shared" si="84"/>
        <v>0</v>
      </c>
      <c r="L749">
        <f t="shared" si="85"/>
        <v>0</v>
      </c>
      <c r="M749" s="8">
        <f t="shared" si="81"/>
        <v>-7.600000000000338</v>
      </c>
    </row>
    <row r="750" spans="1:13" x14ac:dyDescent="0.25">
      <c r="A750">
        <v>749</v>
      </c>
      <c r="B750" s="1">
        <v>42906.125</v>
      </c>
      <c r="C750">
        <v>2603.6</v>
      </c>
      <c r="D750">
        <v>2617.4</v>
      </c>
      <c r="E750">
        <v>2588.9</v>
      </c>
      <c r="F750">
        <v>2600</v>
      </c>
      <c r="G750" s="3">
        <f t="shared" si="80"/>
        <v>0</v>
      </c>
      <c r="H750" s="3">
        <f t="shared" si="79"/>
        <v>1.1399999999999637</v>
      </c>
      <c r="I750" s="4">
        <f t="shared" si="83"/>
        <v>2550.2705882352934</v>
      </c>
      <c r="J750" s="4">
        <f t="shared" si="82"/>
        <v>1.9499660935633489E-2</v>
      </c>
      <c r="K750">
        <f t="shared" si="84"/>
        <v>0</v>
      </c>
      <c r="L750">
        <f t="shared" si="85"/>
        <v>0</v>
      </c>
      <c r="M750" s="8">
        <f t="shared" si="81"/>
        <v>-7.600000000000338</v>
      </c>
    </row>
    <row r="751" spans="1:13" x14ac:dyDescent="0.25">
      <c r="A751">
        <v>750</v>
      </c>
      <c r="B751" s="1">
        <v>42906.166666666664</v>
      </c>
      <c r="C751">
        <v>2599.6</v>
      </c>
      <c r="D751">
        <v>2609.3000000000002</v>
      </c>
      <c r="E751">
        <v>2590.3000000000002</v>
      </c>
      <c r="F751">
        <v>2598.6999999999998</v>
      </c>
      <c r="G751" s="3">
        <f t="shared" si="80"/>
        <v>0</v>
      </c>
      <c r="H751" s="3">
        <f t="shared" si="79"/>
        <v>0.43999999999996364</v>
      </c>
      <c r="I751" s="4">
        <f t="shared" si="83"/>
        <v>2553.5294117647054</v>
      </c>
      <c r="J751" s="4">
        <f t="shared" si="82"/>
        <v>1.7689472471780876E-2</v>
      </c>
      <c r="K751">
        <f t="shared" si="84"/>
        <v>0</v>
      </c>
      <c r="L751">
        <f t="shared" si="85"/>
        <v>0</v>
      </c>
      <c r="M751" s="8">
        <f t="shared" si="81"/>
        <v>-7.600000000000338</v>
      </c>
    </row>
    <row r="752" spans="1:13" x14ac:dyDescent="0.25">
      <c r="A752">
        <v>751</v>
      </c>
      <c r="B752" s="1">
        <v>42906.208333333336</v>
      </c>
      <c r="C752">
        <v>2598.8000000000002</v>
      </c>
      <c r="D752">
        <v>2616.6999999999998</v>
      </c>
      <c r="E752">
        <v>2595.1</v>
      </c>
      <c r="F752">
        <v>2602</v>
      </c>
      <c r="G752" s="3">
        <f t="shared" si="80"/>
        <v>1</v>
      </c>
      <c r="H752" s="3">
        <f t="shared" si="79"/>
        <v>-0.66000000000003645</v>
      </c>
      <c r="I752" s="4">
        <f t="shared" si="83"/>
        <v>2556.8852941176469</v>
      </c>
      <c r="J752" s="4">
        <f t="shared" si="82"/>
        <v>1.7644399608438999E-2</v>
      </c>
      <c r="K752">
        <f t="shared" si="84"/>
        <v>0</v>
      </c>
      <c r="L752">
        <f t="shared" si="85"/>
        <v>0</v>
      </c>
      <c r="M752" s="8">
        <f t="shared" si="81"/>
        <v>-7.600000000000338</v>
      </c>
    </row>
    <row r="753" spans="1:13" x14ac:dyDescent="0.25">
      <c r="A753">
        <v>752</v>
      </c>
      <c r="B753" s="1">
        <v>42906.25</v>
      </c>
      <c r="C753">
        <v>2602</v>
      </c>
      <c r="D753">
        <v>2626.1</v>
      </c>
      <c r="E753">
        <v>2597.4</v>
      </c>
      <c r="F753">
        <v>2624.6</v>
      </c>
      <c r="G753" s="3">
        <f t="shared" si="80"/>
        <v>1</v>
      </c>
      <c r="H753" s="3">
        <f t="shared" si="79"/>
        <v>-2.9100000000000366</v>
      </c>
      <c r="I753" s="4">
        <f t="shared" si="83"/>
        <v>2560.9058823529413</v>
      </c>
      <c r="J753" s="4">
        <f t="shared" si="82"/>
        <v>2.4871713593994649E-2</v>
      </c>
      <c r="K753">
        <f t="shared" si="84"/>
        <v>0</v>
      </c>
      <c r="L753">
        <f t="shared" si="85"/>
        <v>0</v>
      </c>
      <c r="M753" s="8">
        <f t="shared" si="81"/>
        <v>-7.600000000000338</v>
      </c>
    </row>
    <row r="754" spans="1:13" x14ac:dyDescent="0.25">
      <c r="A754">
        <v>753</v>
      </c>
      <c r="B754" s="1">
        <v>42906.291666666664</v>
      </c>
      <c r="C754">
        <v>2624.6</v>
      </c>
      <c r="D754">
        <v>2627.6</v>
      </c>
      <c r="E754">
        <v>2607.5</v>
      </c>
      <c r="F754">
        <v>2611.1</v>
      </c>
      <c r="G754" s="3">
        <f t="shared" si="80"/>
        <v>0</v>
      </c>
      <c r="H754" s="3">
        <f t="shared" si="79"/>
        <v>-0.19000000000000911</v>
      </c>
      <c r="I754" s="4">
        <f t="shared" si="83"/>
        <v>2564.6264705882354</v>
      </c>
      <c r="J754" s="4">
        <f t="shared" si="82"/>
        <v>1.8120973929238504E-2</v>
      </c>
      <c r="K754">
        <f t="shared" si="84"/>
        <v>0</v>
      </c>
      <c r="L754">
        <f t="shared" si="85"/>
        <v>0</v>
      </c>
      <c r="M754" s="8">
        <f t="shared" si="81"/>
        <v>-7.600000000000338</v>
      </c>
    </row>
    <row r="755" spans="1:13" x14ac:dyDescent="0.25">
      <c r="A755">
        <v>754</v>
      </c>
      <c r="B755" s="1">
        <v>42906.333333333336</v>
      </c>
      <c r="C755">
        <v>2611.6</v>
      </c>
      <c r="D755">
        <v>2620.1999999999998</v>
      </c>
      <c r="E755">
        <v>2598.4</v>
      </c>
      <c r="F755">
        <v>2603.6999999999998</v>
      </c>
      <c r="G755" s="3">
        <f t="shared" si="80"/>
        <v>0</v>
      </c>
      <c r="H755" s="3">
        <f t="shared" si="79"/>
        <v>4.2400000000000091</v>
      </c>
      <c r="I755" s="4">
        <f t="shared" si="83"/>
        <v>2567.6147058823526</v>
      </c>
      <c r="J755" s="4">
        <f t="shared" si="82"/>
        <v>1.4054014426298611E-2</v>
      </c>
      <c r="K755">
        <f t="shared" si="84"/>
        <v>0</v>
      </c>
      <c r="L755">
        <f t="shared" si="85"/>
        <v>0</v>
      </c>
      <c r="M755" s="8">
        <f t="shared" si="81"/>
        <v>-7.600000000000338</v>
      </c>
    </row>
    <row r="756" spans="1:13" x14ac:dyDescent="0.25">
      <c r="A756">
        <v>755</v>
      </c>
      <c r="B756" s="1">
        <v>42906.375</v>
      </c>
      <c r="C756">
        <v>2603.3000000000002</v>
      </c>
      <c r="D756">
        <v>2604.5</v>
      </c>
      <c r="E756">
        <v>2584.5</v>
      </c>
      <c r="F756">
        <v>2595.5</v>
      </c>
      <c r="G756" s="3">
        <f t="shared" si="80"/>
        <v>0</v>
      </c>
      <c r="H756" s="3">
        <f t="shared" si="79"/>
        <v>5.1300000000000185</v>
      </c>
      <c r="I756" s="4">
        <f t="shared" si="83"/>
        <v>2570.1823529411768</v>
      </c>
      <c r="J756" s="4">
        <f t="shared" si="82"/>
        <v>9.8505255978631467E-3</v>
      </c>
      <c r="K756">
        <f t="shared" si="84"/>
        <v>0</v>
      </c>
      <c r="L756">
        <f t="shared" si="85"/>
        <v>0</v>
      </c>
      <c r="M756" s="8">
        <f t="shared" si="81"/>
        <v>-7.600000000000338</v>
      </c>
    </row>
    <row r="757" spans="1:13" x14ac:dyDescent="0.25">
      <c r="A757">
        <v>756</v>
      </c>
      <c r="B757" s="1">
        <v>42906.416666666664</v>
      </c>
      <c r="C757">
        <v>2595.5</v>
      </c>
      <c r="D757">
        <v>2601</v>
      </c>
      <c r="E757">
        <v>2588.3000000000002</v>
      </c>
      <c r="F757">
        <v>2595.6</v>
      </c>
      <c r="G757" s="3">
        <f t="shared" si="80"/>
        <v>1</v>
      </c>
      <c r="H757" s="3">
        <f t="shared" si="79"/>
        <v>6.6000000000000458</v>
      </c>
      <c r="I757" s="4">
        <f t="shared" si="83"/>
        <v>2572.3088235294117</v>
      </c>
      <c r="J757" s="4">
        <f t="shared" si="82"/>
        <v>9.0545801723103114E-3</v>
      </c>
      <c r="K757">
        <f t="shared" si="84"/>
        <v>0</v>
      </c>
      <c r="L757">
        <f t="shared" si="85"/>
        <v>0</v>
      </c>
      <c r="M757" s="8">
        <f t="shared" si="81"/>
        <v>-7.600000000000338</v>
      </c>
    </row>
    <row r="758" spans="1:13" x14ac:dyDescent="0.25">
      <c r="A758">
        <v>757</v>
      </c>
      <c r="B758" s="1">
        <v>42906.458333333336</v>
      </c>
      <c r="C758">
        <v>2595.6</v>
      </c>
      <c r="D758">
        <v>2618.8000000000002</v>
      </c>
      <c r="E758">
        <v>2583.6999999999998</v>
      </c>
      <c r="F758">
        <v>2609.3000000000002</v>
      </c>
      <c r="G758" s="3">
        <f t="shared" si="80"/>
        <v>1</v>
      </c>
      <c r="H758" s="3">
        <f t="shared" si="79"/>
        <v>4.6900000000000093</v>
      </c>
      <c r="I758" s="4">
        <f t="shared" si="83"/>
        <v>2575.1970588235299</v>
      </c>
      <c r="J758" s="4">
        <f t="shared" si="82"/>
        <v>1.3242847206438757E-2</v>
      </c>
      <c r="K758">
        <f t="shared" si="84"/>
        <v>0</v>
      </c>
      <c r="L758">
        <f t="shared" si="85"/>
        <v>0</v>
      </c>
      <c r="M758" s="8">
        <f t="shared" si="81"/>
        <v>-7.600000000000338</v>
      </c>
    </row>
    <row r="759" spans="1:13" x14ac:dyDescent="0.25">
      <c r="A759">
        <v>758</v>
      </c>
      <c r="B759" s="1">
        <v>42906.5</v>
      </c>
      <c r="C759">
        <v>2602.6</v>
      </c>
      <c r="D759">
        <v>2641.6</v>
      </c>
      <c r="E759">
        <v>2602.6</v>
      </c>
      <c r="F759">
        <v>2639</v>
      </c>
      <c r="G759" s="3">
        <f t="shared" si="80"/>
        <v>1</v>
      </c>
      <c r="H759" s="3">
        <f t="shared" si="79"/>
        <v>1.5800000000000183</v>
      </c>
      <c r="I759" s="4">
        <f t="shared" si="83"/>
        <v>2577.7823529411771</v>
      </c>
      <c r="J759" s="4">
        <f t="shared" si="82"/>
        <v>2.3748183002717527E-2</v>
      </c>
      <c r="K759">
        <f t="shared" si="84"/>
        <v>0</v>
      </c>
      <c r="L759">
        <f t="shared" si="85"/>
        <v>0</v>
      </c>
      <c r="M759" s="8">
        <f t="shared" si="81"/>
        <v>-7.600000000000338</v>
      </c>
    </row>
    <row r="760" spans="1:13" x14ac:dyDescent="0.25">
      <c r="A760">
        <v>759</v>
      </c>
      <c r="B760" s="1">
        <v>42906.541666666664</v>
      </c>
      <c r="C760">
        <v>2639</v>
      </c>
      <c r="D760">
        <v>2642.3</v>
      </c>
      <c r="E760">
        <v>2617.6</v>
      </c>
      <c r="F760">
        <v>2640.1</v>
      </c>
      <c r="G760" s="3">
        <f t="shared" si="80"/>
        <v>1</v>
      </c>
      <c r="H760" s="3">
        <f t="shared" si="79"/>
        <v>5.6200000000000276</v>
      </c>
      <c r="I760" s="4">
        <f t="shared" si="83"/>
        <v>2580.2323529411769</v>
      </c>
      <c r="J760" s="4">
        <f t="shared" si="82"/>
        <v>2.3202424770226715E-2</v>
      </c>
      <c r="K760">
        <f t="shared" si="84"/>
        <v>0</v>
      </c>
      <c r="L760">
        <f t="shared" si="85"/>
        <v>0</v>
      </c>
      <c r="M760" s="8">
        <f t="shared" si="81"/>
        <v>-7.600000000000338</v>
      </c>
    </row>
    <row r="761" spans="1:13" x14ac:dyDescent="0.25">
      <c r="A761">
        <v>760</v>
      </c>
      <c r="B761" s="1">
        <v>42906.583333333336</v>
      </c>
      <c r="C761">
        <v>2640.1</v>
      </c>
      <c r="D761">
        <v>2658.6</v>
      </c>
      <c r="E761">
        <v>2637.9</v>
      </c>
      <c r="F761">
        <v>2654.9</v>
      </c>
      <c r="G761" s="3">
        <f t="shared" si="80"/>
        <v>1</v>
      </c>
      <c r="H761" s="3">
        <f t="shared" si="79"/>
        <v>8.3300000000000178</v>
      </c>
      <c r="I761" s="4">
        <f t="shared" si="83"/>
        <v>2583.0558823529414</v>
      </c>
      <c r="J761" s="4">
        <f t="shared" si="82"/>
        <v>2.7813613378590452E-2</v>
      </c>
      <c r="K761">
        <f t="shared" si="84"/>
        <v>0</v>
      </c>
      <c r="L761">
        <f t="shared" si="85"/>
        <v>0</v>
      </c>
      <c r="M761" s="8">
        <f t="shared" si="81"/>
        <v>-7.600000000000338</v>
      </c>
    </row>
    <row r="762" spans="1:13" x14ac:dyDescent="0.25">
      <c r="A762">
        <v>761</v>
      </c>
      <c r="B762" s="1">
        <v>42906.625</v>
      </c>
      <c r="C762">
        <v>2654.9</v>
      </c>
      <c r="D762">
        <v>2663.1</v>
      </c>
      <c r="E762">
        <v>2649.4</v>
      </c>
      <c r="F762">
        <v>2649.5</v>
      </c>
      <c r="G762" s="3">
        <f t="shared" si="80"/>
        <v>0</v>
      </c>
      <c r="H762" s="3">
        <f t="shared" si="79"/>
        <v>11.29000000000001</v>
      </c>
      <c r="I762" s="4">
        <f t="shared" si="83"/>
        <v>2585.4352941176471</v>
      </c>
      <c r="J762" s="4">
        <f t="shared" si="82"/>
        <v>2.4779079185664576E-2</v>
      </c>
      <c r="K762">
        <f t="shared" si="84"/>
        <v>0</v>
      </c>
      <c r="L762">
        <f t="shared" si="85"/>
        <v>0</v>
      </c>
      <c r="M762" s="8">
        <f t="shared" si="81"/>
        <v>-7.600000000000338</v>
      </c>
    </row>
    <row r="763" spans="1:13" x14ac:dyDescent="0.25">
      <c r="A763">
        <v>762</v>
      </c>
      <c r="B763" s="1">
        <v>42906.666666666664</v>
      </c>
      <c r="C763">
        <v>2650.5</v>
      </c>
      <c r="D763">
        <v>2659.9</v>
      </c>
      <c r="E763">
        <v>2625.5</v>
      </c>
      <c r="F763">
        <v>2655.8</v>
      </c>
      <c r="G763" s="3">
        <f t="shared" si="80"/>
        <v>1</v>
      </c>
      <c r="H763" s="3">
        <f t="shared" si="79"/>
        <v>9.2899999999999636</v>
      </c>
      <c r="I763" s="4">
        <f t="shared" si="83"/>
        <v>2587.9588235294118</v>
      </c>
      <c r="J763" s="4">
        <f t="shared" si="82"/>
        <v>2.6214163785677203E-2</v>
      </c>
      <c r="K763">
        <f t="shared" si="84"/>
        <v>0</v>
      </c>
      <c r="L763">
        <f t="shared" si="85"/>
        <v>0</v>
      </c>
      <c r="M763" s="8">
        <f t="shared" si="81"/>
        <v>-7.600000000000338</v>
      </c>
    </row>
    <row r="764" spans="1:13" x14ac:dyDescent="0.25">
      <c r="A764">
        <v>763</v>
      </c>
      <c r="B764" s="1">
        <v>42906.708333333336</v>
      </c>
      <c r="C764">
        <v>2656.3</v>
      </c>
      <c r="D764">
        <v>2700</v>
      </c>
      <c r="E764">
        <v>2653.1</v>
      </c>
      <c r="F764">
        <v>2697.8</v>
      </c>
      <c r="G764" s="3">
        <f t="shared" si="80"/>
        <v>1</v>
      </c>
      <c r="H764" s="3">
        <f t="shared" si="79"/>
        <v>6.189999999999964</v>
      </c>
      <c r="I764" s="4">
        <f t="shared" si="83"/>
        <v>2592.0176470588235</v>
      </c>
      <c r="J764" s="4">
        <f t="shared" si="82"/>
        <v>4.0810815104290743E-2</v>
      </c>
      <c r="K764">
        <f t="shared" si="84"/>
        <v>0</v>
      </c>
      <c r="L764">
        <f t="shared" si="85"/>
        <v>0</v>
      </c>
      <c r="M764" s="8">
        <f t="shared" si="81"/>
        <v>-7.600000000000338</v>
      </c>
    </row>
    <row r="765" spans="1:13" x14ac:dyDescent="0.25">
      <c r="A765">
        <v>764</v>
      </c>
      <c r="B765" s="1">
        <v>42906.75</v>
      </c>
      <c r="C765">
        <v>2698.1</v>
      </c>
      <c r="D765">
        <v>2770.1</v>
      </c>
      <c r="E765">
        <v>2697.1</v>
      </c>
      <c r="F765">
        <v>2740</v>
      </c>
      <c r="G765" s="3">
        <f t="shared" si="80"/>
        <v>1</v>
      </c>
      <c r="H765" s="3">
        <f t="shared" si="79"/>
        <v>1.0999999999999546</v>
      </c>
      <c r="I765" s="4">
        <f t="shared" si="83"/>
        <v>2597.3647058823526</v>
      </c>
      <c r="J765" s="4">
        <f t="shared" si="82"/>
        <v>5.4915389353915378E-2</v>
      </c>
      <c r="K765">
        <f t="shared" si="84"/>
        <v>0</v>
      </c>
      <c r="L765">
        <f t="shared" si="85"/>
        <v>0</v>
      </c>
      <c r="M765" s="8">
        <f t="shared" si="81"/>
        <v>-7.600000000000338</v>
      </c>
    </row>
    <row r="766" spans="1:13" x14ac:dyDescent="0.25">
      <c r="A766">
        <v>765</v>
      </c>
      <c r="B766" s="1">
        <v>42906.791666666664</v>
      </c>
      <c r="C766">
        <v>2740.3</v>
      </c>
      <c r="D766">
        <v>2772.1</v>
      </c>
      <c r="E766">
        <v>2723.6</v>
      </c>
      <c r="F766">
        <v>2764.5</v>
      </c>
      <c r="G766" s="3">
        <f t="shared" si="80"/>
        <v>1</v>
      </c>
      <c r="H766" s="3">
        <f t="shared" si="79"/>
        <v>-3.8400000000000549</v>
      </c>
      <c r="I766" s="4">
        <f t="shared" si="83"/>
        <v>2604.5558823529409</v>
      </c>
      <c r="J766" s="4">
        <f t="shared" si="82"/>
        <v>6.1409363005322293E-2</v>
      </c>
      <c r="K766">
        <f t="shared" si="84"/>
        <v>0</v>
      </c>
      <c r="L766">
        <f t="shared" si="85"/>
        <v>-3.8400000000000549</v>
      </c>
      <c r="M766" s="8">
        <f t="shared" si="81"/>
        <v>-11.440000000000392</v>
      </c>
    </row>
    <row r="767" spans="1:13" x14ac:dyDescent="0.25">
      <c r="A767">
        <v>766</v>
      </c>
      <c r="B767" s="1">
        <v>42906.833333333336</v>
      </c>
      <c r="C767">
        <v>2764.3</v>
      </c>
      <c r="D767">
        <v>2768.6</v>
      </c>
      <c r="E767">
        <v>2733.4</v>
      </c>
      <c r="F767">
        <v>2749.6</v>
      </c>
      <c r="G767" s="3">
        <f t="shared" si="80"/>
        <v>0</v>
      </c>
      <c r="H767" s="3">
        <f t="shared" si="79"/>
        <v>-2.9700000000000273</v>
      </c>
      <c r="I767" s="4">
        <f t="shared" si="83"/>
        <v>2611.2205882352941</v>
      </c>
      <c r="J767" s="4">
        <f t="shared" si="82"/>
        <v>5.299414855572393E-2</v>
      </c>
      <c r="K767">
        <f t="shared" si="84"/>
        <v>0</v>
      </c>
      <c r="L767">
        <f t="shared" si="85"/>
        <v>0</v>
      </c>
      <c r="M767" s="8">
        <f t="shared" si="81"/>
        <v>-11.440000000000392</v>
      </c>
    </row>
    <row r="768" spans="1:13" x14ac:dyDescent="0.25">
      <c r="A768">
        <v>767</v>
      </c>
      <c r="B768" s="1">
        <v>42906.875</v>
      </c>
      <c r="C768">
        <v>2749.6</v>
      </c>
      <c r="D768">
        <v>2767.7</v>
      </c>
      <c r="E768">
        <v>2710.2</v>
      </c>
      <c r="F768">
        <v>2760.1</v>
      </c>
      <c r="G768" s="3">
        <f t="shared" si="80"/>
        <v>1</v>
      </c>
      <c r="H768" s="3">
        <f t="shared" si="79"/>
        <v>-4.7900000000000089</v>
      </c>
      <c r="I768" s="4">
        <f t="shared" si="83"/>
        <v>2618.4029411764709</v>
      </c>
      <c r="J768" s="4">
        <f t="shared" si="82"/>
        <v>5.4115833967045335E-2</v>
      </c>
      <c r="K768">
        <f t="shared" si="84"/>
        <v>0</v>
      </c>
      <c r="L768">
        <f t="shared" si="85"/>
        <v>0</v>
      </c>
      <c r="M768" s="8">
        <f t="shared" si="81"/>
        <v>-11.440000000000392</v>
      </c>
    </row>
    <row r="769" spans="1:13" x14ac:dyDescent="0.25">
      <c r="A769">
        <v>768</v>
      </c>
      <c r="B769" s="1">
        <v>42906.916666666664</v>
      </c>
      <c r="C769">
        <v>2759.8</v>
      </c>
      <c r="D769">
        <v>2761.7</v>
      </c>
      <c r="E769">
        <v>2707.4</v>
      </c>
      <c r="F769">
        <v>2750.8</v>
      </c>
      <c r="G769" s="3">
        <f t="shared" si="80"/>
        <v>0</v>
      </c>
      <c r="H769" s="3">
        <f t="shared" si="79"/>
        <v>-3.6599999999999913</v>
      </c>
      <c r="I769" s="4">
        <f t="shared" si="83"/>
        <v>2625.0411764705887</v>
      </c>
      <c r="J769" s="4">
        <f t="shared" si="82"/>
        <v>4.7907371761115147E-2</v>
      </c>
      <c r="K769">
        <f t="shared" si="84"/>
        <v>0</v>
      </c>
      <c r="L769">
        <f t="shared" si="85"/>
        <v>0</v>
      </c>
      <c r="M769" s="8">
        <f t="shared" si="81"/>
        <v>-11.440000000000392</v>
      </c>
    </row>
    <row r="770" spans="1:13" x14ac:dyDescent="0.25">
      <c r="A770">
        <v>769</v>
      </c>
      <c r="B770" s="1">
        <v>42906.958333333336</v>
      </c>
      <c r="C770">
        <v>2750.3</v>
      </c>
      <c r="D770">
        <v>2757.2</v>
      </c>
      <c r="E770">
        <v>2711.9</v>
      </c>
      <c r="F770">
        <v>2725.1</v>
      </c>
      <c r="G770" s="3">
        <f t="shared" si="80"/>
        <v>0</v>
      </c>
      <c r="H770" s="3">
        <f t="shared" si="79"/>
        <v>1.4700000000000728</v>
      </c>
      <c r="I770" s="4">
        <f t="shared" si="83"/>
        <v>2629.8764705882359</v>
      </c>
      <c r="J770" s="4">
        <f t="shared" si="82"/>
        <v>3.6208365859277336E-2</v>
      </c>
      <c r="K770">
        <f t="shared" si="84"/>
        <v>0</v>
      </c>
      <c r="L770">
        <f t="shared" si="85"/>
        <v>0</v>
      </c>
      <c r="M770" s="8">
        <f t="shared" si="81"/>
        <v>-11.440000000000392</v>
      </c>
    </row>
    <row r="771" spans="1:13" x14ac:dyDescent="0.25">
      <c r="A771">
        <v>770</v>
      </c>
      <c r="B771" s="1">
        <v>42907</v>
      </c>
      <c r="C771">
        <v>2725.1</v>
      </c>
      <c r="D771">
        <v>2734.2</v>
      </c>
      <c r="E771">
        <v>2694.6</v>
      </c>
      <c r="F771">
        <v>2719.1</v>
      </c>
      <c r="G771" s="3">
        <f t="shared" si="80"/>
        <v>0</v>
      </c>
      <c r="H771" s="3">
        <f t="shared" ref="H771:H834" si="86">((F772-C772)+(F773-C773)+(F774-C774)+(F775-C775))*0.1</f>
        <v>5.8000000000000913</v>
      </c>
      <c r="I771" s="4">
        <f t="shared" si="83"/>
        <v>2634.7294117647066</v>
      </c>
      <c r="J771" s="4">
        <f t="shared" si="82"/>
        <v>3.2022486961491348E-2</v>
      </c>
      <c r="K771">
        <f t="shared" si="84"/>
        <v>0</v>
      </c>
      <c r="L771">
        <f t="shared" si="85"/>
        <v>0</v>
      </c>
      <c r="M771" s="8">
        <f t="shared" si="81"/>
        <v>-11.440000000000392</v>
      </c>
    </row>
    <row r="772" spans="1:13" x14ac:dyDescent="0.25">
      <c r="A772">
        <v>771</v>
      </c>
      <c r="B772" s="1">
        <v>42907.041666666664</v>
      </c>
      <c r="C772">
        <v>2719.2</v>
      </c>
      <c r="D772">
        <v>2723.1</v>
      </c>
      <c r="E772">
        <v>2696.8</v>
      </c>
      <c r="F772">
        <v>2711.5</v>
      </c>
      <c r="G772" s="3">
        <f t="shared" si="80"/>
        <v>0</v>
      </c>
      <c r="H772" s="3">
        <f t="shared" si="86"/>
        <v>-0.27999999999992725</v>
      </c>
      <c r="I772" s="4">
        <f t="shared" si="83"/>
        <v>2639.811764705883</v>
      </c>
      <c r="J772" s="4">
        <f t="shared" si="82"/>
        <v>2.7156570878493769E-2</v>
      </c>
      <c r="K772">
        <f t="shared" si="84"/>
        <v>0</v>
      </c>
      <c r="L772">
        <f t="shared" si="85"/>
        <v>0</v>
      </c>
      <c r="M772" s="8">
        <f t="shared" si="81"/>
        <v>-11.440000000000392</v>
      </c>
    </row>
    <row r="773" spans="1:13" x14ac:dyDescent="0.25">
      <c r="A773">
        <v>772</v>
      </c>
      <c r="B773" s="1">
        <v>42907.083333333336</v>
      </c>
      <c r="C773">
        <v>2711.5</v>
      </c>
      <c r="D773">
        <v>2730.4</v>
      </c>
      <c r="E773">
        <v>2678.2</v>
      </c>
      <c r="F773">
        <v>2713.8</v>
      </c>
      <c r="G773" s="3">
        <f t="shared" si="80"/>
        <v>1</v>
      </c>
      <c r="H773" s="3">
        <f t="shared" si="86"/>
        <v>-2.4099999999999455</v>
      </c>
      <c r="I773" s="4">
        <f t="shared" si="83"/>
        <v>2644.1088235294128</v>
      </c>
      <c r="J773" s="4">
        <f t="shared" si="82"/>
        <v>2.6357151358680442E-2</v>
      </c>
      <c r="K773">
        <f t="shared" si="84"/>
        <v>0</v>
      </c>
      <c r="L773">
        <f t="shared" si="85"/>
        <v>0</v>
      </c>
      <c r="M773" s="8">
        <f t="shared" si="81"/>
        <v>-11.440000000000392</v>
      </c>
    </row>
    <row r="774" spans="1:13" x14ac:dyDescent="0.25">
      <c r="A774">
        <v>773</v>
      </c>
      <c r="B774" s="1">
        <v>42907.125</v>
      </c>
      <c r="C774">
        <v>2714.2</v>
      </c>
      <c r="D774">
        <v>2745.8</v>
      </c>
      <c r="E774">
        <v>2705.9</v>
      </c>
      <c r="F774">
        <v>2740.3</v>
      </c>
      <c r="G774" s="3">
        <f t="shared" si="80"/>
        <v>1</v>
      </c>
      <c r="H774" s="3">
        <f t="shared" si="86"/>
        <v>-2.3699999999999819</v>
      </c>
      <c r="I774" s="4">
        <f t="shared" si="83"/>
        <v>2648.8235294117658</v>
      </c>
      <c r="J774" s="4">
        <f t="shared" si="82"/>
        <v>3.4534754608038787E-2</v>
      </c>
      <c r="K774">
        <f t="shared" si="84"/>
        <v>0</v>
      </c>
      <c r="L774">
        <f t="shared" si="85"/>
        <v>0</v>
      </c>
      <c r="M774" s="8">
        <f t="shared" si="81"/>
        <v>-11.440000000000392</v>
      </c>
    </row>
    <row r="775" spans="1:13" x14ac:dyDescent="0.25">
      <c r="A775">
        <v>774</v>
      </c>
      <c r="B775" s="1">
        <v>42907.166666666664</v>
      </c>
      <c r="C775">
        <v>2742.2</v>
      </c>
      <c r="D775">
        <v>2780</v>
      </c>
      <c r="E775">
        <v>2735.1</v>
      </c>
      <c r="F775">
        <v>2779.5</v>
      </c>
      <c r="G775" s="3">
        <f t="shared" si="80"/>
        <v>1</v>
      </c>
      <c r="H775" s="3">
        <f t="shared" si="86"/>
        <v>-4.8400000000000096</v>
      </c>
      <c r="I775" s="4">
        <f t="shared" si="83"/>
        <v>2654.6911764705897</v>
      </c>
      <c r="J775" s="4">
        <f t="shared" si="82"/>
        <v>4.7014441693117526E-2</v>
      </c>
      <c r="K775">
        <f t="shared" si="84"/>
        <v>0</v>
      </c>
      <c r="L775">
        <f t="shared" si="85"/>
        <v>0</v>
      </c>
      <c r="M775" s="8">
        <f t="shared" si="81"/>
        <v>-11.440000000000392</v>
      </c>
    </row>
    <row r="776" spans="1:13" x14ac:dyDescent="0.25">
      <c r="A776">
        <v>775</v>
      </c>
      <c r="B776" s="1">
        <v>42907.208333333336</v>
      </c>
      <c r="C776">
        <v>2779.6</v>
      </c>
      <c r="D776">
        <v>2780</v>
      </c>
      <c r="E776">
        <v>2695.4</v>
      </c>
      <c r="F776">
        <v>2711.1</v>
      </c>
      <c r="G776" s="3">
        <f t="shared" si="80"/>
        <v>0</v>
      </c>
      <c r="H776" s="3">
        <f t="shared" si="86"/>
        <v>-1.8300000000000183</v>
      </c>
      <c r="I776" s="4">
        <f t="shared" si="83"/>
        <v>2658.5470588235303</v>
      </c>
      <c r="J776" s="4">
        <f t="shared" si="82"/>
        <v>1.9767542200184174E-2</v>
      </c>
      <c r="K776">
        <f t="shared" si="84"/>
        <v>0</v>
      </c>
      <c r="L776">
        <f t="shared" si="85"/>
        <v>0</v>
      </c>
      <c r="M776" s="8">
        <f t="shared" si="81"/>
        <v>-11.440000000000392</v>
      </c>
    </row>
    <row r="777" spans="1:13" x14ac:dyDescent="0.25">
      <c r="A777">
        <v>776</v>
      </c>
      <c r="B777" s="1">
        <v>42907.25</v>
      </c>
      <c r="C777">
        <v>2710.9</v>
      </c>
      <c r="D777">
        <v>2711.2</v>
      </c>
      <c r="E777">
        <v>2639.7</v>
      </c>
      <c r="F777">
        <v>2691.9</v>
      </c>
      <c r="G777" s="3">
        <f t="shared" si="80"/>
        <v>0</v>
      </c>
      <c r="H777" s="3">
        <f t="shared" si="86"/>
        <v>0.48999999999996363</v>
      </c>
      <c r="I777" s="4">
        <f t="shared" si="83"/>
        <v>2661.8382352941185</v>
      </c>
      <c r="J777" s="4">
        <f t="shared" si="82"/>
        <v>1.1293610673738019E-2</v>
      </c>
      <c r="K777">
        <f t="shared" si="84"/>
        <v>0</v>
      </c>
      <c r="L777">
        <f t="shared" si="85"/>
        <v>0</v>
      </c>
      <c r="M777" s="8">
        <f t="shared" si="81"/>
        <v>-11.440000000000392</v>
      </c>
    </row>
    <row r="778" spans="1:13" x14ac:dyDescent="0.25">
      <c r="A778">
        <v>777</v>
      </c>
      <c r="B778" s="1">
        <v>42907.291666666664</v>
      </c>
      <c r="C778">
        <v>2691.2</v>
      </c>
      <c r="D778">
        <v>2717.8</v>
      </c>
      <c r="E778">
        <v>2672</v>
      </c>
      <c r="F778">
        <v>2717.7</v>
      </c>
      <c r="G778" s="3">
        <f t="shared" si="80"/>
        <v>1</v>
      </c>
      <c r="H778" s="3">
        <f t="shared" si="86"/>
        <v>0.20999999999994545</v>
      </c>
      <c r="I778" s="4">
        <f t="shared" si="83"/>
        <v>2665.8882352941182</v>
      </c>
      <c r="J778" s="4">
        <f t="shared" si="82"/>
        <v>1.9435085094692717E-2</v>
      </c>
      <c r="K778">
        <f t="shared" si="84"/>
        <v>0</v>
      </c>
      <c r="L778">
        <f t="shared" si="85"/>
        <v>0</v>
      </c>
      <c r="M778" s="8">
        <f t="shared" si="81"/>
        <v>-11.440000000000392</v>
      </c>
    </row>
    <row r="779" spans="1:13" x14ac:dyDescent="0.25">
      <c r="A779">
        <v>778</v>
      </c>
      <c r="B779" s="1">
        <v>42907.333333333336</v>
      </c>
      <c r="C779">
        <v>2717.4</v>
      </c>
      <c r="D779">
        <v>2732.3</v>
      </c>
      <c r="E779">
        <v>2717.4</v>
      </c>
      <c r="F779">
        <v>2730</v>
      </c>
      <c r="G779" s="3">
        <f t="shared" si="80"/>
        <v>1</v>
      </c>
      <c r="H779" s="3">
        <f t="shared" si="86"/>
        <v>1.9999999999936336E-2</v>
      </c>
      <c r="I779" s="4">
        <f t="shared" si="83"/>
        <v>2670.3</v>
      </c>
      <c r="J779" s="4">
        <f t="shared" si="82"/>
        <v>2.2357038534996043E-2</v>
      </c>
      <c r="K779">
        <f t="shared" si="84"/>
        <v>0</v>
      </c>
      <c r="L779">
        <f t="shared" si="85"/>
        <v>0</v>
      </c>
      <c r="M779" s="8">
        <f t="shared" si="81"/>
        <v>-11.440000000000392</v>
      </c>
    </row>
    <row r="780" spans="1:13" x14ac:dyDescent="0.25">
      <c r="A780">
        <v>779</v>
      </c>
      <c r="B780" s="1">
        <v>42907.375</v>
      </c>
      <c r="C780">
        <v>2730</v>
      </c>
      <c r="D780">
        <v>2730.1</v>
      </c>
      <c r="E780">
        <v>2686.7</v>
      </c>
      <c r="F780">
        <v>2691.6</v>
      </c>
      <c r="G780" s="3">
        <f t="shared" si="80"/>
        <v>0</v>
      </c>
      <c r="H780" s="3">
        <f t="shared" si="86"/>
        <v>1.6999999999999547</v>
      </c>
      <c r="I780" s="4">
        <f t="shared" si="83"/>
        <v>2673.5823529411764</v>
      </c>
      <c r="J780" s="4">
        <f t="shared" si="82"/>
        <v>6.73914047906643E-3</v>
      </c>
      <c r="K780">
        <f t="shared" si="84"/>
        <v>0</v>
      </c>
      <c r="L780">
        <f t="shared" si="85"/>
        <v>0</v>
      </c>
      <c r="M780" s="8">
        <f t="shared" si="81"/>
        <v>-11.440000000000392</v>
      </c>
    </row>
    <row r="781" spans="1:13" x14ac:dyDescent="0.25">
      <c r="A781">
        <v>780</v>
      </c>
      <c r="B781" s="1">
        <v>42907.416666666664</v>
      </c>
      <c r="C781">
        <v>2695.8</v>
      </c>
      <c r="D781">
        <v>2702.7</v>
      </c>
      <c r="E781">
        <v>2677.1</v>
      </c>
      <c r="F781">
        <v>2700</v>
      </c>
      <c r="G781" s="3">
        <f t="shared" si="80"/>
        <v>1</v>
      </c>
      <c r="H781" s="3">
        <f t="shared" si="86"/>
        <v>-1.5099999999999909</v>
      </c>
      <c r="I781" s="4">
        <f t="shared" si="83"/>
        <v>2676.2882352941178</v>
      </c>
      <c r="J781" s="4">
        <f t="shared" si="82"/>
        <v>8.8599443038974712E-3</v>
      </c>
      <c r="K781">
        <f t="shared" si="84"/>
        <v>0</v>
      </c>
      <c r="L781">
        <f t="shared" si="85"/>
        <v>0</v>
      </c>
      <c r="M781" s="8">
        <f t="shared" si="81"/>
        <v>-11.440000000000392</v>
      </c>
    </row>
    <row r="782" spans="1:13" x14ac:dyDescent="0.25">
      <c r="A782">
        <v>781</v>
      </c>
      <c r="B782" s="1">
        <v>42907.458333333336</v>
      </c>
      <c r="C782">
        <v>2695.8</v>
      </c>
      <c r="D782">
        <v>2722.9</v>
      </c>
      <c r="E782">
        <v>2694.3</v>
      </c>
      <c r="F782">
        <v>2719.5</v>
      </c>
      <c r="G782" s="3">
        <f t="shared" si="80"/>
        <v>1</v>
      </c>
      <c r="H782" s="3">
        <f t="shared" si="86"/>
        <v>-3.3699999999999819</v>
      </c>
      <c r="I782" s="4">
        <f t="shared" si="83"/>
        <v>2679.3323529411764</v>
      </c>
      <c r="J782" s="4">
        <f t="shared" si="82"/>
        <v>1.4991662760586832E-2</v>
      </c>
      <c r="K782">
        <f t="shared" si="84"/>
        <v>0</v>
      </c>
      <c r="L782">
        <f t="shared" si="85"/>
        <v>0</v>
      </c>
      <c r="M782" s="8">
        <f t="shared" si="81"/>
        <v>-11.440000000000392</v>
      </c>
    </row>
    <row r="783" spans="1:13" x14ac:dyDescent="0.25">
      <c r="A783">
        <v>782</v>
      </c>
      <c r="B783" s="1">
        <v>42907.5</v>
      </c>
      <c r="C783">
        <v>2719.5</v>
      </c>
      <c r="D783">
        <v>2739.5</v>
      </c>
      <c r="E783">
        <v>2718.6</v>
      </c>
      <c r="F783">
        <v>2730.2</v>
      </c>
      <c r="G783" s="3">
        <f t="shared" si="80"/>
        <v>1</v>
      </c>
      <c r="H783" s="3">
        <f t="shared" si="86"/>
        <v>-2.8099999999999454</v>
      </c>
      <c r="I783" s="4">
        <f t="shared" si="83"/>
        <v>2683.0558823529414</v>
      </c>
      <c r="J783" s="4">
        <f t="shared" si="82"/>
        <v>1.7571053199874065E-2</v>
      </c>
      <c r="K783">
        <f t="shared" si="84"/>
        <v>0</v>
      </c>
      <c r="L783">
        <f t="shared" si="85"/>
        <v>0</v>
      </c>
      <c r="M783" s="8">
        <f t="shared" si="81"/>
        <v>-11.440000000000392</v>
      </c>
    </row>
    <row r="784" spans="1:13" x14ac:dyDescent="0.25">
      <c r="A784">
        <v>783</v>
      </c>
      <c r="B784" s="1">
        <v>42907.541666666664</v>
      </c>
      <c r="C784">
        <v>2730.1</v>
      </c>
      <c r="D784">
        <v>2739.6</v>
      </c>
      <c r="E784">
        <v>2698.7</v>
      </c>
      <c r="F784">
        <v>2708.5</v>
      </c>
      <c r="G784" s="3">
        <f t="shared" si="80"/>
        <v>0</v>
      </c>
      <c r="H784" s="3">
        <f t="shared" si="86"/>
        <v>-2.8899999999999637</v>
      </c>
      <c r="I784" s="4">
        <f t="shared" si="83"/>
        <v>2686.2470588235292</v>
      </c>
      <c r="J784" s="4">
        <f t="shared" si="82"/>
        <v>8.284026260122479E-3</v>
      </c>
      <c r="K784">
        <f t="shared" si="84"/>
        <v>0</v>
      </c>
      <c r="L784">
        <f t="shared" si="85"/>
        <v>0</v>
      </c>
      <c r="M784" s="8">
        <f t="shared" si="81"/>
        <v>-11.440000000000392</v>
      </c>
    </row>
    <row r="785" spans="1:13" x14ac:dyDescent="0.25">
      <c r="A785">
        <v>784</v>
      </c>
      <c r="B785" s="1">
        <v>42907.583333333336</v>
      </c>
      <c r="C785">
        <v>2708.7</v>
      </c>
      <c r="D785">
        <v>2723.8</v>
      </c>
      <c r="E785">
        <v>2677.1</v>
      </c>
      <c r="F785">
        <v>2680.8</v>
      </c>
      <c r="G785" s="3">
        <f t="shared" si="80"/>
        <v>0</v>
      </c>
      <c r="H785" s="3">
        <f t="shared" si="86"/>
        <v>0.40999999999999093</v>
      </c>
      <c r="I785" s="4">
        <f t="shared" si="83"/>
        <v>2688.6617647058824</v>
      </c>
      <c r="J785" s="4">
        <f t="shared" si="82"/>
        <v>-2.9240437786127726E-3</v>
      </c>
      <c r="K785">
        <f t="shared" si="84"/>
        <v>0</v>
      </c>
      <c r="L785">
        <f t="shared" si="85"/>
        <v>0</v>
      </c>
      <c r="M785" s="8">
        <f t="shared" si="81"/>
        <v>-11.440000000000392</v>
      </c>
    </row>
    <row r="786" spans="1:13" x14ac:dyDescent="0.25">
      <c r="A786">
        <v>785</v>
      </c>
      <c r="B786" s="1">
        <v>42907.625</v>
      </c>
      <c r="C786">
        <v>2680.9</v>
      </c>
      <c r="D786">
        <v>2693.4</v>
      </c>
      <c r="E786">
        <v>2641.9</v>
      </c>
      <c r="F786">
        <v>2686</v>
      </c>
      <c r="G786" s="3">
        <f t="shared" si="80"/>
        <v>1</v>
      </c>
      <c r="H786" s="3">
        <f t="shared" si="86"/>
        <v>-1.9599999999999911</v>
      </c>
      <c r="I786" s="4">
        <f t="shared" si="83"/>
        <v>2691.1323529411766</v>
      </c>
      <c r="J786" s="4">
        <f t="shared" si="82"/>
        <v>-1.9071350896463501E-3</v>
      </c>
      <c r="K786">
        <f t="shared" si="84"/>
        <v>0</v>
      </c>
      <c r="L786">
        <f t="shared" si="85"/>
        <v>0</v>
      </c>
      <c r="M786" s="8">
        <f t="shared" si="81"/>
        <v>-11.440000000000392</v>
      </c>
    </row>
    <row r="787" spans="1:13" x14ac:dyDescent="0.25">
      <c r="A787">
        <v>786</v>
      </c>
      <c r="B787" s="1">
        <v>42907.666666666664</v>
      </c>
      <c r="C787">
        <v>2686</v>
      </c>
      <c r="D787">
        <v>2708.4</v>
      </c>
      <c r="E787">
        <v>2669.3</v>
      </c>
      <c r="F787">
        <v>2702.3</v>
      </c>
      <c r="G787" s="3">
        <f t="shared" ref="G787:G850" si="87">IF(F787&gt;F786,1,0)</f>
        <v>1</v>
      </c>
      <c r="H787" s="3">
        <f t="shared" si="86"/>
        <v>-4.3699999999999823</v>
      </c>
      <c r="I787" s="4">
        <f t="shared" si="83"/>
        <v>2693.4176470588241</v>
      </c>
      <c r="J787" s="4">
        <f t="shared" si="82"/>
        <v>3.2978000834276155E-3</v>
      </c>
      <c r="K787">
        <f t="shared" si="84"/>
        <v>0</v>
      </c>
      <c r="L787">
        <f t="shared" si="85"/>
        <v>0</v>
      </c>
      <c r="M787" s="8">
        <f t="shared" ref="M787:M850" si="88">K787+L787+M786</f>
        <v>-11.440000000000392</v>
      </c>
    </row>
    <row r="788" spans="1:13" x14ac:dyDescent="0.25">
      <c r="A788">
        <v>787</v>
      </c>
      <c r="B788" s="1">
        <v>42907.708333333336</v>
      </c>
      <c r="C788">
        <v>2702.3</v>
      </c>
      <c r="D788">
        <v>2702.3</v>
      </c>
      <c r="E788">
        <v>2651.9</v>
      </c>
      <c r="F788">
        <v>2679.9</v>
      </c>
      <c r="G788" s="3">
        <f t="shared" si="87"/>
        <v>0</v>
      </c>
      <c r="H788" s="3">
        <f t="shared" si="86"/>
        <v>-8.209999999999992</v>
      </c>
      <c r="I788" s="4">
        <f t="shared" si="83"/>
        <v>2695.4411764705883</v>
      </c>
      <c r="J788" s="4">
        <f t="shared" si="82"/>
        <v>-5.7657264444322953E-3</v>
      </c>
      <c r="K788">
        <f t="shared" si="84"/>
        <v>0</v>
      </c>
      <c r="L788">
        <f t="shared" si="85"/>
        <v>0</v>
      </c>
      <c r="M788" s="8">
        <f t="shared" si="88"/>
        <v>-11.440000000000392</v>
      </c>
    </row>
    <row r="789" spans="1:13" x14ac:dyDescent="0.25">
      <c r="A789">
        <v>788</v>
      </c>
      <c r="B789" s="1">
        <v>42907.75</v>
      </c>
      <c r="C789">
        <v>2679.9</v>
      </c>
      <c r="D789">
        <v>2709.5</v>
      </c>
      <c r="E789">
        <v>2669.1</v>
      </c>
      <c r="F789">
        <v>2685</v>
      </c>
      <c r="G789" s="3">
        <f t="shared" si="87"/>
        <v>1</v>
      </c>
      <c r="H789" s="3">
        <f t="shared" si="86"/>
        <v>-6.969999999999982</v>
      </c>
      <c r="I789" s="4">
        <f t="shared" si="83"/>
        <v>2697.8323529411764</v>
      </c>
      <c r="J789" s="4">
        <f t="shared" si="82"/>
        <v>-4.7565420168479422E-3</v>
      </c>
      <c r="K789">
        <f t="shared" si="84"/>
        <v>0</v>
      </c>
      <c r="L789">
        <f t="shared" si="85"/>
        <v>0</v>
      </c>
      <c r="M789" s="8">
        <f t="shared" si="88"/>
        <v>-11.440000000000392</v>
      </c>
    </row>
    <row r="790" spans="1:13" x14ac:dyDescent="0.25">
      <c r="A790">
        <v>789</v>
      </c>
      <c r="B790" s="1">
        <v>42907.791666666664</v>
      </c>
      <c r="C790">
        <v>2684.9</v>
      </c>
      <c r="D790">
        <v>2708.8</v>
      </c>
      <c r="E790">
        <v>2636.5</v>
      </c>
      <c r="F790">
        <v>2666.3</v>
      </c>
      <c r="G790" s="3">
        <f t="shared" si="87"/>
        <v>0</v>
      </c>
      <c r="H790" s="3">
        <f t="shared" si="86"/>
        <v>-1.8799999999999728</v>
      </c>
      <c r="I790" s="4">
        <f t="shared" si="83"/>
        <v>2699.9147058823532</v>
      </c>
      <c r="J790" s="4">
        <f t="shared" ref="J790:J853" si="89">(F790/I790)-1</f>
        <v>-1.2450284377175325E-2</v>
      </c>
      <c r="K790">
        <f t="shared" si="84"/>
        <v>1.8799999999999728</v>
      </c>
      <c r="L790">
        <f t="shared" si="85"/>
        <v>0</v>
      </c>
      <c r="M790" s="8">
        <f t="shared" si="88"/>
        <v>-9.5600000000004197</v>
      </c>
    </row>
    <row r="791" spans="1:13" x14ac:dyDescent="0.25">
      <c r="A791">
        <v>790</v>
      </c>
      <c r="B791" s="1">
        <v>42907.833333333336</v>
      </c>
      <c r="C791">
        <v>2666.1</v>
      </c>
      <c r="D791">
        <v>2679.8</v>
      </c>
      <c r="E791">
        <v>2646.7</v>
      </c>
      <c r="F791">
        <v>2658.3</v>
      </c>
      <c r="G791" s="3">
        <f t="shared" si="87"/>
        <v>0</v>
      </c>
      <c r="H791" s="3">
        <f t="shared" si="86"/>
        <v>0.05</v>
      </c>
      <c r="I791" s="4">
        <f t="shared" si="83"/>
        <v>2701.758823529412</v>
      </c>
      <c r="J791" s="4">
        <f t="shared" si="89"/>
        <v>-1.6085382289097061E-2</v>
      </c>
      <c r="K791">
        <f t="shared" si="84"/>
        <v>-0.05</v>
      </c>
      <c r="L791">
        <f t="shared" si="85"/>
        <v>0</v>
      </c>
      <c r="M791" s="8">
        <f t="shared" si="88"/>
        <v>-9.6100000000004204</v>
      </c>
    </row>
    <row r="792" spans="1:13" x14ac:dyDescent="0.25">
      <c r="A792">
        <v>791</v>
      </c>
      <c r="B792" s="1">
        <v>42907.875</v>
      </c>
      <c r="C792">
        <v>2658.4</v>
      </c>
      <c r="D792">
        <v>2668.2</v>
      </c>
      <c r="E792">
        <v>2569.3000000000002</v>
      </c>
      <c r="F792">
        <v>2597.6</v>
      </c>
      <c r="G792" s="3">
        <f t="shared" si="87"/>
        <v>0</v>
      </c>
      <c r="H792" s="3">
        <f t="shared" si="86"/>
        <v>4.1700000000000275</v>
      </c>
      <c r="I792" s="4">
        <f t="shared" si="83"/>
        <v>2701.4147058823532</v>
      </c>
      <c r="J792" s="4">
        <f t="shared" si="89"/>
        <v>-3.8429755215404704E-2</v>
      </c>
      <c r="K792">
        <f t="shared" si="84"/>
        <v>0</v>
      </c>
      <c r="L792">
        <f t="shared" si="85"/>
        <v>0</v>
      </c>
      <c r="M792" s="8">
        <f t="shared" si="88"/>
        <v>-9.6100000000004204</v>
      </c>
    </row>
    <row r="793" spans="1:13" x14ac:dyDescent="0.25">
      <c r="A793">
        <v>792</v>
      </c>
      <c r="B793" s="1">
        <v>42907.916666666664</v>
      </c>
      <c r="C793">
        <v>2597.5</v>
      </c>
      <c r="D793">
        <v>2629.2</v>
      </c>
      <c r="E793">
        <v>2572.5</v>
      </c>
      <c r="F793">
        <v>2615</v>
      </c>
      <c r="G793" s="3">
        <f t="shared" si="87"/>
        <v>1</v>
      </c>
      <c r="H793" s="3">
        <f t="shared" si="86"/>
        <v>2.3200000000000274</v>
      </c>
      <c r="I793" s="4">
        <f t="shared" si="83"/>
        <v>2700.7088235294118</v>
      </c>
      <c r="J793" s="4">
        <f t="shared" si="89"/>
        <v>-3.1735677235061432E-2</v>
      </c>
      <c r="K793">
        <f t="shared" si="84"/>
        <v>0</v>
      </c>
      <c r="L793">
        <f t="shared" si="85"/>
        <v>0</v>
      </c>
      <c r="M793" s="8">
        <f t="shared" si="88"/>
        <v>-9.6100000000004204</v>
      </c>
    </row>
    <row r="794" spans="1:13" x14ac:dyDescent="0.25">
      <c r="A794">
        <v>793</v>
      </c>
      <c r="B794" s="1">
        <v>42907.958333333336</v>
      </c>
      <c r="C794">
        <v>2615</v>
      </c>
      <c r="D794">
        <v>2657.2</v>
      </c>
      <c r="E794">
        <v>2585.1</v>
      </c>
      <c r="F794">
        <v>2647.3</v>
      </c>
      <c r="G794" s="3">
        <f t="shared" si="87"/>
        <v>1</v>
      </c>
      <c r="H794" s="3">
        <f t="shared" si="86"/>
        <v>-0.55000000000000004</v>
      </c>
      <c r="I794" s="4">
        <f t="shared" si="83"/>
        <v>2700.9205882352944</v>
      </c>
      <c r="J794" s="4">
        <f t="shared" si="89"/>
        <v>-1.9852708172485856E-2</v>
      </c>
      <c r="K794">
        <f t="shared" si="84"/>
        <v>0.55000000000000004</v>
      </c>
      <c r="L794">
        <f t="shared" si="85"/>
        <v>0</v>
      </c>
      <c r="M794" s="8">
        <f t="shared" si="88"/>
        <v>-9.0600000000004197</v>
      </c>
    </row>
    <row r="795" spans="1:13" x14ac:dyDescent="0.25">
      <c r="A795">
        <v>794</v>
      </c>
      <c r="B795" s="1">
        <v>42908</v>
      </c>
      <c r="C795">
        <v>2647.4</v>
      </c>
      <c r="D795">
        <v>2675.8</v>
      </c>
      <c r="E795">
        <v>2635.5</v>
      </c>
      <c r="F795">
        <v>2658.9</v>
      </c>
      <c r="G795" s="3">
        <f t="shared" si="87"/>
        <v>1</v>
      </c>
      <c r="H795" s="3">
        <f t="shared" si="86"/>
        <v>-5.3500000000000005</v>
      </c>
      <c r="I795" s="4">
        <f t="shared" si="83"/>
        <v>2701.0382352941174</v>
      </c>
      <c r="J795" s="4">
        <f t="shared" si="89"/>
        <v>-1.5600754829569796E-2</v>
      </c>
      <c r="K795">
        <f t="shared" si="84"/>
        <v>5.3500000000000005</v>
      </c>
      <c r="L795">
        <f t="shared" si="85"/>
        <v>0</v>
      </c>
      <c r="M795" s="8">
        <f t="shared" si="88"/>
        <v>-3.7100000000004192</v>
      </c>
    </row>
    <row r="796" spans="1:13" x14ac:dyDescent="0.25">
      <c r="A796">
        <v>795</v>
      </c>
      <c r="B796" s="1">
        <v>42908.041666666664</v>
      </c>
      <c r="C796">
        <v>2651.9</v>
      </c>
      <c r="D796">
        <v>2656.2</v>
      </c>
      <c r="E796">
        <v>2610.1</v>
      </c>
      <c r="F796">
        <v>2632.3</v>
      </c>
      <c r="G796" s="3">
        <f t="shared" si="87"/>
        <v>0</v>
      </c>
      <c r="H796" s="3">
        <f t="shared" si="86"/>
        <v>-0.58000000000001817</v>
      </c>
      <c r="I796" s="4">
        <f t="shared" si="83"/>
        <v>2700.5323529411762</v>
      </c>
      <c r="J796" s="4">
        <f t="shared" si="89"/>
        <v>-2.5266260138251395E-2</v>
      </c>
      <c r="K796">
        <f t="shared" si="84"/>
        <v>0</v>
      </c>
      <c r="L796">
        <f t="shared" si="85"/>
        <v>0</v>
      </c>
      <c r="M796" s="8">
        <f t="shared" si="88"/>
        <v>-3.7100000000004192</v>
      </c>
    </row>
    <row r="797" spans="1:13" x14ac:dyDescent="0.25">
      <c r="A797">
        <v>796</v>
      </c>
      <c r="B797" s="1">
        <v>42908.083333333336</v>
      </c>
      <c r="C797">
        <v>2632.2</v>
      </c>
      <c r="D797">
        <v>2643.5</v>
      </c>
      <c r="E797">
        <v>2618.8000000000002</v>
      </c>
      <c r="F797">
        <v>2631.2</v>
      </c>
      <c r="G797" s="3">
        <f t="shared" si="87"/>
        <v>0</v>
      </c>
      <c r="H797" s="3">
        <f t="shared" si="86"/>
        <v>0.93999999999996364</v>
      </c>
      <c r="I797" s="4">
        <f t="shared" si="83"/>
        <v>2699.8088235294117</v>
      </c>
      <c r="J797" s="4">
        <f t="shared" si="89"/>
        <v>-2.5412474739496815E-2</v>
      </c>
      <c r="K797">
        <f t="shared" si="84"/>
        <v>0</v>
      </c>
      <c r="L797">
        <f t="shared" si="85"/>
        <v>0</v>
      </c>
      <c r="M797" s="8">
        <f t="shared" si="88"/>
        <v>-3.7100000000004192</v>
      </c>
    </row>
    <row r="798" spans="1:13" x14ac:dyDescent="0.25">
      <c r="A798">
        <v>797</v>
      </c>
      <c r="B798" s="1">
        <v>42908.125</v>
      </c>
      <c r="C798">
        <v>2630.6</v>
      </c>
      <c r="D798">
        <v>2652.1</v>
      </c>
      <c r="E798">
        <v>2628.7</v>
      </c>
      <c r="F798">
        <v>2634.2</v>
      </c>
      <c r="G798" s="3">
        <f t="shared" si="87"/>
        <v>1</v>
      </c>
      <c r="H798" s="3">
        <f t="shared" si="86"/>
        <v>1.7599999999999909</v>
      </c>
      <c r="I798" s="4">
        <f t="shared" si="83"/>
        <v>2697.9382352941175</v>
      </c>
      <c r="J798" s="4">
        <f t="shared" si="89"/>
        <v>-2.3624794096581359E-2</v>
      </c>
      <c r="K798">
        <f t="shared" si="84"/>
        <v>0</v>
      </c>
      <c r="L798">
        <f t="shared" si="85"/>
        <v>0</v>
      </c>
      <c r="M798" s="8">
        <f t="shared" si="88"/>
        <v>-3.7100000000004192</v>
      </c>
    </row>
    <row r="799" spans="1:13" x14ac:dyDescent="0.25">
      <c r="A799">
        <v>798</v>
      </c>
      <c r="B799" s="1">
        <v>42908.166666666664</v>
      </c>
      <c r="C799">
        <v>2634.5</v>
      </c>
      <c r="D799">
        <v>2646.9</v>
      </c>
      <c r="E799">
        <v>2597.8000000000002</v>
      </c>
      <c r="F799">
        <v>2598</v>
      </c>
      <c r="G799" s="3">
        <f t="shared" si="87"/>
        <v>0</v>
      </c>
      <c r="H799" s="3">
        <f t="shared" si="86"/>
        <v>3.7599999999999909</v>
      </c>
      <c r="I799" s="4">
        <f t="shared" si="83"/>
        <v>2693.7617647058823</v>
      </c>
      <c r="J799" s="4">
        <f t="shared" si="89"/>
        <v>-3.5549455768720484E-2</v>
      </c>
      <c r="K799">
        <f t="shared" si="84"/>
        <v>0</v>
      </c>
      <c r="L799">
        <f t="shared" si="85"/>
        <v>0</v>
      </c>
      <c r="M799" s="8">
        <f t="shared" si="88"/>
        <v>-3.7100000000004192</v>
      </c>
    </row>
    <row r="800" spans="1:13" x14ac:dyDescent="0.25">
      <c r="A800">
        <v>799</v>
      </c>
      <c r="B800" s="1">
        <v>42908.208333333336</v>
      </c>
      <c r="C800">
        <v>2598.1</v>
      </c>
      <c r="D800">
        <v>2632.6</v>
      </c>
      <c r="E800">
        <v>2597.6999999999998</v>
      </c>
      <c r="F800">
        <v>2626.2</v>
      </c>
      <c r="G800" s="3">
        <f t="shared" si="87"/>
        <v>1</v>
      </c>
      <c r="H800" s="3">
        <f t="shared" si="86"/>
        <v>4.2699999999999818</v>
      </c>
      <c r="I800" s="4">
        <f t="shared" si="83"/>
        <v>2689.6941176470591</v>
      </c>
      <c r="J800" s="4">
        <f t="shared" si="89"/>
        <v>-2.3606445517531105E-2</v>
      </c>
      <c r="K800">
        <f t="shared" si="84"/>
        <v>0</v>
      </c>
      <c r="L800">
        <f t="shared" si="85"/>
        <v>0</v>
      </c>
      <c r="M800" s="8">
        <f t="shared" si="88"/>
        <v>-3.7100000000004192</v>
      </c>
    </row>
    <row r="801" spans="1:13" x14ac:dyDescent="0.25">
      <c r="A801">
        <v>800</v>
      </c>
      <c r="B801" s="1">
        <v>42908.25</v>
      </c>
      <c r="C801">
        <v>2621</v>
      </c>
      <c r="D801">
        <v>2651.3</v>
      </c>
      <c r="E801">
        <v>2614.9</v>
      </c>
      <c r="F801">
        <v>2635.2</v>
      </c>
      <c r="G801" s="3">
        <f t="shared" si="87"/>
        <v>1</v>
      </c>
      <c r="H801" s="3">
        <f t="shared" si="86"/>
        <v>3.5400000000000094</v>
      </c>
      <c r="I801" s="4">
        <f t="shared" si="83"/>
        <v>2686.3294117647056</v>
      </c>
      <c r="J801" s="4">
        <f t="shared" si="89"/>
        <v>-1.90331876428802E-2</v>
      </c>
      <c r="K801">
        <f t="shared" si="84"/>
        <v>-3.5400000000000094</v>
      </c>
      <c r="L801">
        <f t="shared" si="85"/>
        <v>0</v>
      </c>
      <c r="M801" s="8">
        <f t="shared" si="88"/>
        <v>-7.2500000000004281</v>
      </c>
    </row>
    <row r="802" spans="1:13" x14ac:dyDescent="0.25">
      <c r="A802">
        <v>801</v>
      </c>
      <c r="B802" s="1">
        <v>42908.291666666664</v>
      </c>
      <c r="C802">
        <v>2635.2</v>
      </c>
      <c r="D802">
        <v>2653.6</v>
      </c>
      <c r="E802">
        <v>2622.6</v>
      </c>
      <c r="F802">
        <v>2647</v>
      </c>
      <c r="G802" s="3">
        <f t="shared" si="87"/>
        <v>1</v>
      </c>
      <c r="H802" s="3">
        <f t="shared" si="86"/>
        <v>1.7099999999999911</v>
      </c>
      <c r="I802" s="4">
        <f t="shared" si="83"/>
        <v>2683.0029411764704</v>
      </c>
      <c r="J802" s="4">
        <f t="shared" si="89"/>
        <v>-1.3418897394381291E-2</v>
      </c>
      <c r="K802">
        <f t="shared" si="84"/>
        <v>-1.7099999999999911</v>
      </c>
      <c r="L802">
        <f t="shared" si="85"/>
        <v>0</v>
      </c>
      <c r="M802" s="8">
        <f t="shared" si="88"/>
        <v>-8.9600000000004201</v>
      </c>
    </row>
    <row r="803" spans="1:13" x14ac:dyDescent="0.25">
      <c r="A803">
        <v>802</v>
      </c>
      <c r="B803" s="1">
        <v>42908.333333333336</v>
      </c>
      <c r="C803">
        <v>2647.1</v>
      </c>
      <c r="D803">
        <v>2655.5</v>
      </c>
      <c r="E803">
        <v>2623.3</v>
      </c>
      <c r="F803">
        <v>2630.6</v>
      </c>
      <c r="G803" s="3">
        <f t="shared" si="87"/>
        <v>0</v>
      </c>
      <c r="H803" s="3">
        <f t="shared" si="86"/>
        <v>3.5800000000000183</v>
      </c>
      <c r="I803" s="4">
        <f t="shared" si="83"/>
        <v>2679.4676470588233</v>
      </c>
      <c r="J803" s="4">
        <f t="shared" si="89"/>
        <v>-1.8237819408815859E-2</v>
      </c>
      <c r="K803">
        <f t="shared" si="84"/>
        <v>-3.5800000000000183</v>
      </c>
      <c r="L803">
        <f t="shared" si="85"/>
        <v>0</v>
      </c>
      <c r="M803" s="8">
        <f t="shared" si="88"/>
        <v>-12.540000000000438</v>
      </c>
    </row>
    <row r="804" spans="1:13" x14ac:dyDescent="0.25">
      <c r="A804">
        <v>803</v>
      </c>
      <c r="B804" s="1">
        <v>42908.375</v>
      </c>
      <c r="C804">
        <v>2630.9</v>
      </c>
      <c r="D804">
        <v>2670.4</v>
      </c>
      <c r="E804">
        <v>2623.1</v>
      </c>
      <c r="F804">
        <v>2664.1</v>
      </c>
      <c r="G804" s="3">
        <f t="shared" si="87"/>
        <v>1</v>
      </c>
      <c r="H804" s="3">
        <f t="shared" si="86"/>
        <v>2.3100000000000365</v>
      </c>
      <c r="I804" s="4">
        <f t="shared" ref="I804:I867" si="90">AVERAGE(F771:F804)</f>
        <v>2677.6735294117648</v>
      </c>
      <c r="J804" s="4">
        <f t="shared" si="89"/>
        <v>-5.0691502390683985E-3</v>
      </c>
      <c r="K804">
        <f t="shared" ref="K804:K867" si="91">IF(OR(AND(J804&gt;-0.0209607751993422,J804&lt;=-0.0109607751993422)),-H804,0)</f>
        <v>0</v>
      </c>
      <c r="L804">
        <f t="shared" ref="L804:L867" si="92">IF(OR(AND(J804&gt;0.0590392248006578,J804&lt;=0.0740392248006578)),H804,0)</f>
        <v>0</v>
      </c>
      <c r="M804" s="8">
        <f t="shared" si="88"/>
        <v>-12.540000000000438</v>
      </c>
    </row>
    <row r="805" spans="1:13" x14ac:dyDescent="0.25">
      <c r="A805">
        <v>804</v>
      </c>
      <c r="B805" s="1">
        <v>42908.416666666664</v>
      </c>
      <c r="C805">
        <v>2664</v>
      </c>
      <c r="D805">
        <v>2685.3</v>
      </c>
      <c r="E805">
        <v>2663.5</v>
      </c>
      <c r="F805">
        <v>2670.9</v>
      </c>
      <c r="G805" s="3">
        <f t="shared" si="87"/>
        <v>1</v>
      </c>
      <c r="H805" s="3">
        <f t="shared" si="86"/>
        <v>2.7600000000000366</v>
      </c>
      <c r="I805" s="4">
        <f t="shared" si="90"/>
        <v>2676.2558823529416</v>
      </c>
      <c r="J805" s="4">
        <f t="shared" si="89"/>
        <v>-2.0012594416916052E-3</v>
      </c>
      <c r="K805">
        <f t="shared" si="91"/>
        <v>0</v>
      </c>
      <c r="L805">
        <f t="shared" si="92"/>
        <v>0</v>
      </c>
      <c r="M805" s="8">
        <f t="shared" si="88"/>
        <v>-12.540000000000438</v>
      </c>
    </row>
    <row r="806" spans="1:13" x14ac:dyDescent="0.25">
      <c r="A806">
        <v>805</v>
      </c>
      <c r="B806" s="1">
        <v>42908.458333333336</v>
      </c>
      <c r="C806">
        <v>2672</v>
      </c>
      <c r="D806">
        <v>2683.3</v>
      </c>
      <c r="E806">
        <v>2655.6</v>
      </c>
      <c r="F806">
        <v>2665.5</v>
      </c>
      <c r="G806" s="3">
        <f t="shared" si="87"/>
        <v>0</v>
      </c>
      <c r="H806" s="3">
        <f t="shared" si="86"/>
        <v>5.1700000000000275</v>
      </c>
      <c r="I806" s="4">
        <f t="shared" si="90"/>
        <v>2674.9029411764709</v>
      </c>
      <c r="J806" s="4">
        <f t="shared" si="89"/>
        <v>-3.5152457428363482E-3</v>
      </c>
      <c r="K806">
        <f t="shared" si="91"/>
        <v>0</v>
      </c>
      <c r="L806">
        <f t="shared" si="92"/>
        <v>0</v>
      </c>
      <c r="M806" s="8">
        <f t="shared" si="88"/>
        <v>-12.540000000000438</v>
      </c>
    </row>
    <row r="807" spans="1:13" x14ac:dyDescent="0.25">
      <c r="A807">
        <v>806</v>
      </c>
      <c r="B807" s="1">
        <v>42908.5</v>
      </c>
      <c r="C807">
        <v>2665.1</v>
      </c>
      <c r="D807">
        <v>2676.4</v>
      </c>
      <c r="E807">
        <v>2659.5</v>
      </c>
      <c r="F807">
        <v>2667.3</v>
      </c>
      <c r="G807" s="3">
        <f t="shared" si="87"/>
        <v>1</v>
      </c>
      <c r="H807" s="3">
        <f t="shared" si="86"/>
        <v>4.6599999999999913</v>
      </c>
      <c r="I807" s="4">
        <f t="shared" si="90"/>
        <v>2673.5352941176475</v>
      </c>
      <c r="J807" s="4">
        <f t="shared" si="89"/>
        <v>-2.3322280919074734E-3</v>
      </c>
      <c r="K807">
        <f t="shared" si="91"/>
        <v>0</v>
      </c>
      <c r="L807">
        <f t="shared" si="92"/>
        <v>0</v>
      </c>
      <c r="M807" s="8">
        <f t="shared" si="88"/>
        <v>-12.540000000000438</v>
      </c>
    </row>
    <row r="808" spans="1:13" x14ac:dyDescent="0.25">
      <c r="A808">
        <v>807</v>
      </c>
      <c r="B808" s="1">
        <v>42908.541666666664</v>
      </c>
      <c r="C808">
        <v>2667</v>
      </c>
      <c r="D808">
        <v>2693.4</v>
      </c>
      <c r="E808">
        <v>2663.9</v>
      </c>
      <c r="F808">
        <v>2687.5</v>
      </c>
      <c r="G808" s="3">
        <f t="shared" si="87"/>
        <v>1</v>
      </c>
      <c r="H808" s="3">
        <f t="shared" si="86"/>
        <v>1.3400000000000092</v>
      </c>
      <c r="I808" s="4">
        <f t="shared" si="90"/>
        <v>2671.9823529411769</v>
      </c>
      <c r="J808" s="4">
        <f t="shared" si="89"/>
        <v>5.8075409973206149E-3</v>
      </c>
      <c r="K808">
        <f t="shared" si="91"/>
        <v>0</v>
      </c>
      <c r="L808">
        <f t="shared" si="92"/>
        <v>0</v>
      </c>
      <c r="M808" s="8">
        <f t="shared" si="88"/>
        <v>-12.540000000000438</v>
      </c>
    </row>
    <row r="809" spans="1:13" x14ac:dyDescent="0.25">
      <c r="A809">
        <v>808</v>
      </c>
      <c r="B809" s="1">
        <v>42908.583333333336</v>
      </c>
      <c r="C809">
        <v>2688.6</v>
      </c>
      <c r="D809">
        <v>2704.8</v>
      </c>
      <c r="E809">
        <v>2683.5</v>
      </c>
      <c r="F809">
        <v>2700</v>
      </c>
      <c r="G809" s="3">
        <f t="shared" si="87"/>
        <v>1</v>
      </c>
      <c r="H809" s="3">
        <f t="shared" si="86"/>
        <v>1.5900000000000092</v>
      </c>
      <c r="I809" s="4">
        <f t="shared" si="90"/>
        <v>2669.6441176470589</v>
      </c>
      <c r="J809" s="4">
        <f t="shared" si="89"/>
        <v>1.1370759927243013E-2</v>
      </c>
      <c r="K809">
        <f t="shared" si="91"/>
        <v>0</v>
      </c>
      <c r="L809">
        <f t="shared" si="92"/>
        <v>0</v>
      </c>
      <c r="M809" s="8">
        <f t="shared" si="88"/>
        <v>-12.540000000000438</v>
      </c>
    </row>
    <row r="810" spans="1:13" x14ac:dyDescent="0.25">
      <c r="A810">
        <v>809</v>
      </c>
      <c r="B810" s="1">
        <v>42908.625</v>
      </c>
      <c r="C810">
        <v>2700</v>
      </c>
      <c r="D810">
        <v>2717.6</v>
      </c>
      <c r="E810">
        <v>2695.2</v>
      </c>
      <c r="F810">
        <v>2717.6</v>
      </c>
      <c r="G810" s="3">
        <f t="shared" si="87"/>
        <v>1</v>
      </c>
      <c r="H810" s="3">
        <f t="shared" si="86"/>
        <v>-2.329999999999973</v>
      </c>
      <c r="I810" s="4">
        <f t="shared" si="90"/>
        <v>2669.8352941176477</v>
      </c>
      <c r="J810" s="4">
        <f t="shared" si="89"/>
        <v>1.7890506574540499E-2</v>
      </c>
      <c r="K810">
        <f t="shared" si="91"/>
        <v>0</v>
      </c>
      <c r="L810">
        <f t="shared" si="92"/>
        <v>0</v>
      </c>
      <c r="M810" s="8">
        <f t="shared" si="88"/>
        <v>-12.540000000000438</v>
      </c>
    </row>
    <row r="811" spans="1:13" x14ac:dyDescent="0.25">
      <c r="A811">
        <v>810</v>
      </c>
      <c r="B811" s="1">
        <v>42908.666666666664</v>
      </c>
      <c r="C811">
        <v>2716.5</v>
      </c>
      <c r="D811">
        <v>2728.6</v>
      </c>
      <c r="E811">
        <v>2700.4</v>
      </c>
      <c r="F811">
        <v>2713.6</v>
      </c>
      <c r="G811" s="3">
        <f t="shared" si="87"/>
        <v>0</v>
      </c>
      <c r="H811" s="3">
        <f t="shared" si="86"/>
        <v>-4.3899999999999642</v>
      </c>
      <c r="I811" s="4">
        <f t="shared" si="90"/>
        <v>2670.4735294117654</v>
      </c>
      <c r="J811" s="4">
        <f t="shared" si="89"/>
        <v>1.6149372054526268E-2</v>
      </c>
      <c r="K811">
        <f t="shared" si="91"/>
        <v>0</v>
      </c>
      <c r="L811">
        <f t="shared" si="92"/>
        <v>0</v>
      </c>
      <c r="M811" s="8">
        <f t="shared" si="88"/>
        <v>-12.540000000000438</v>
      </c>
    </row>
    <row r="812" spans="1:13" x14ac:dyDescent="0.25">
      <c r="A812">
        <v>811</v>
      </c>
      <c r="B812" s="1">
        <v>42908.708333333336</v>
      </c>
      <c r="C812">
        <v>2714</v>
      </c>
      <c r="D812">
        <v>2717.6</v>
      </c>
      <c r="E812">
        <v>2695.6</v>
      </c>
      <c r="F812">
        <v>2701.3</v>
      </c>
      <c r="G812" s="3">
        <f t="shared" si="87"/>
        <v>0</v>
      </c>
      <c r="H812" s="3">
        <f t="shared" si="86"/>
        <v>-0.72999999999997278</v>
      </c>
      <c r="I812" s="4">
        <f t="shared" si="90"/>
        <v>2669.9911764705885</v>
      </c>
      <c r="J812" s="4">
        <f t="shared" si="89"/>
        <v>1.1726189886064775E-2</v>
      </c>
      <c r="K812">
        <f t="shared" si="91"/>
        <v>0</v>
      </c>
      <c r="L812">
        <f t="shared" si="92"/>
        <v>0</v>
      </c>
      <c r="M812" s="8">
        <f t="shared" si="88"/>
        <v>-12.540000000000438</v>
      </c>
    </row>
    <row r="813" spans="1:13" x14ac:dyDescent="0.25">
      <c r="A813">
        <v>812</v>
      </c>
      <c r="B813" s="1">
        <v>42908.75</v>
      </c>
      <c r="C813">
        <v>2702.5</v>
      </c>
      <c r="D813">
        <v>2716.6</v>
      </c>
      <c r="E813">
        <v>2691.3</v>
      </c>
      <c r="F813">
        <v>2716.4</v>
      </c>
      <c r="G813" s="3">
        <f t="shared" si="87"/>
        <v>1</v>
      </c>
      <c r="H813" s="3">
        <f t="shared" si="86"/>
        <v>-2.9599999999999911</v>
      </c>
      <c r="I813" s="4">
        <f t="shared" si="90"/>
        <v>2669.5911764705884</v>
      </c>
      <c r="J813" s="4">
        <f t="shared" si="89"/>
        <v>1.7534079353414889E-2</v>
      </c>
      <c r="K813">
        <f t="shared" si="91"/>
        <v>0</v>
      </c>
      <c r="L813">
        <f t="shared" si="92"/>
        <v>0</v>
      </c>
      <c r="M813" s="8">
        <f t="shared" si="88"/>
        <v>-12.540000000000438</v>
      </c>
    </row>
    <row r="814" spans="1:13" x14ac:dyDescent="0.25">
      <c r="A814">
        <v>813</v>
      </c>
      <c r="B814" s="1">
        <v>42908.791666666664</v>
      </c>
      <c r="C814">
        <v>2716.4</v>
      </c>
      <c r="D814">
        <v>2717.9</v>
      </c>
      <c r="E814">
        <v>2677.7</v>
      </c>
      <c r="F814">
        <v>2694.8</v>
      </c>
      <c r="G814" s="3">
        <f t="shared" si="87"/>
        <v>0</v>
      </c>
      <c r="H814" s="3">
        <f t="shared" si="86"/>
        <v>-1.0099999999999909</v>
      </c>
      <c r="I814" s="4">
        <f t="shared" si="90"/>
        <v>2669.6852941176471</v>
      </c>
      <c r="J814" s="4">
        <f t="shared" si="89"/>
        <v>9.4073657062465621E-3</v>
      </c>
      <c r="K814">
        <f t="shared" si="91"/>
        <v>0</v>
      </c>
      <c r="L814">
        <f t="shared" si="92"/>
        <v>0</v>
      </c>
      <c r="M814" s="8">
        <f t="shared" si="88"/>
        <v>-12.540000000000438</v>
      </c>
    </row>
    <row r="815" spans="1:13" x14ac:dyDescent="0.25">
      <c r="A815">
        <v>814</v>
      </c>
      <c r="B815" s="1">
        <v>42908.833333333336</v>
      </c>
      <c r="C815">
        <v>2694.8</v>
      </c>
      <c r="D815">
        <v>2696.7</v>
      </c>
      <c r="E815">
        <v>2667.6</v>
      </c>
      <c r="F815">
        <v>2671.3</v>
      </c>
      <c r="G815" s="3">
        <f t="shared" si="87"/>
        <v>0</v>
      </c>
      <c r="H815" s="3">
        <f t="shared" si="86"/>
        <v>3.7900000000000094</v>
      </c>
      <c r="I815" s="4">
        <f t="shared" si="90"/>
        <v>2668.8411764705884</v>
      </c>
      <c r="J815" s="4">
        <f t="shared" si="89"/>
        <v>9.2130755141583975E-4</v>
      </c>
      <c r="K815">
        <f t="shared" si="91"/>
        <v>0</v>
      </c>
      <c r="L815">
        <f t="shared" si="92"/>
        <v>0</v>
      </c>
      <c r="M815" s="8">
        <f t="shared" si="88"/>
        <v>-12.540000000000438</v>
      </c>
    </row>
    <row r="816" spans="1:13" x14ac:dyDescent="0.25">
      <c r="A816">
        <v>815</v>
      </c>
      <c r="B816" s="1">
        <v>42908.875</v>
      </c>
      <c r="C816">
        <v>2671.4</v>
      </c>
      <c r="D816">
        <v>2697.3</v>
      </c>
      <c r="E816">
        <v>2664.1</v>
      </c>
      <c r="F816">
        <v>2695.3</v>
      </c>
      <c r="G816" s="3">
        <f t="shared" si="87"/>
        <v>1</v>
      </c>
      <c r="H816" s="3">
        <f t="shared" si="86"/>
        <v>2.9100000000000366</v>
      </c>
      <c r="I816" s="4">
        <f t="shared" si="90"/>
        <v>2668.1294117647058</v>
      </c>
      <c r="J816" s="4">
        <f t="shared" si="89"/>
        <v>1.0183384702215026E-2</v>
      </c>
      <c r="K816">
        <f t="shared" si="91"/>
        <v>0</v>
      </c>
      <c r="L816">
        <f t="shared" si="92"/>
        <v>0</v>
      </c>
      <c r="M816" s="8">
        <f t="shared" si="88"/>
        <v>-12.540000000000438</v>
      </c>
    </row>
    <row r="817" spans="1:13" x14ac:dyDescent="0.25">
      <c r="A817">
        <v>816</v>
      </c>
      <c r="B817" s="1">
        <v>42908.916666666664</v>
      </c>
      <c r="C817">
        <v>2694.9</v>
      </c>
      <c r="D817">
        <v>2701</v>
      </c>
      <c r="E817">
        <v>2682.5</v>
      </c>
      <c r="F817">
        <v>2686.5</v>
      </c>
      <c r="G817" s="3">
        <f t="shared" si="87"/>
        <v>0</v>
      </c>
      <c r="H817" s="3">
        <f t="shared" si="86"/>
        <v>3.3900000000000547</v>
      </c>
      <c r="I817" s="4">
        <f t="shared" si="90"/>
        <v>2666.8441176470592</v>
      </c>
      <c r="J817" s="4">
        <f t="shared" si="89"/>
        <v>7.370465421234762E-3</v>
      </c>
      <c r="K817">
        <f t="shared" si="91"/>
        <v>0</v>
      </c>
      <c r="L817">
        <f t="shared" si="92"/>
        <v>0</v>
      </c>
      <c r="M817" s="8">
        <f t="shared" si="88"/>
        <v>-12.540000000000438</v>
      </c>
    </row>
    <row r="818" spans="1:13" x14ac:dyDescent="0.25">
      <c r="A818">
        <v>817</v>
      </c>
      <c r="B818" s="1">
        <v>42908.958333333336</v>
      </c>
      <c r="C818">
        <v>2685.6</v>
      </c>
      <c r="D818">
        <v>2686.9</v>
      </c>
      <c r="E818">
        <v>2667.9</v>
      </c>
      <c r="F818">
        <v>2683.5</v>
      </c>
      <c r="G818" s="3">
        <f t="shared" si="87"/>
        <v>0</v>
      </c>
      <c r="H818" s="3">
        <f t="shared" si="86"/>
        <v>2.9200000000000728</v>
      </c>
      <c r="I818" s="4">
        <f t="shared" si="90"/>
        <v>2666.1088235294119</v>
      </c>
      <c r="J818" s="4">
        <f t="shared" si="89"/>
        <v>6.5230557421753765E-3</v>
      </c>
      <c r="K818">
        <f t="shared" si="91"/>
        <v>0</v>
      </c>
      <c r="L818">
        <f t="shared" si="92"/>
        <v>0</v>
      </c>
      <c r="M818" s="8">
        <f t="shared" si="88"/>
        <v>-12.540000000000438</v>
      </c>
    </row>
    <row r="819" spans="1:13" x14ac:dyDescent="0.25">
      <c r="A819">
        <v>818</v>
      </c>
      <c r="B819" s="1">
        <v>42909</v>
      </c>
      <c r="C819">
        <v>2683.4</v>
      </c>
      <c r="D819">
        <v>2711.9</v>
      </c>
      <c r="E819">
        <v>2681.7</v>
      </c>
      <c r="F819">
        <v>2707.9</v>
      </c>
      <c r="G819" s="3">
        <f t="shared" si="87"/>
        <v>1</v>
      </c>
      <c r="H819" s="3">
        <f t="shared" si="86"/>
        <v>0.89000000000010004</v>
      </c>
      <c r="I819" s="4">
        <f t="shared" si="90"/>
        <v>2666.9058823529413</v>
      </c>
      <c r="J819" s="4">
        <f t="shared" si="89"/>
        <v>1.5371415211282491E-2</v>
      </c>
      <c r="K819">
        <f t="shared" si="91"/>
        <v>0</v>
      </c>
      <c r="L819">
        <f t="shared" si="92"/>
        <v>0</v>
      </c>
      <c r="M819" s="8">
        <f t="shared" si="88"/>
        <v>-12.540000000000438</v>
      </c>
    </row>
    <row r="820" spans="1:13" x14ac:dyDescent="0.25">
      <c r="A820">
        <v>819</v>
      </c>
      <c r="B820" s="1">
        <v>42909.041666666664</v>
      </c>
      <c r="C820">
        <v>2706.2</v>
      </c>
      <c r="D820">
        <v>2724</v>
      </c>
      <c r="E820">
        <v>2694.3</v>
      </c>
      <c r="F820">
        <v>2721.3</v>
      </c>
      <c r="G820" s="3">
        <f t="shared" si="87"/>
        <v>1</v>
      </c>
      <c r="H820" s="3">
        <f t="shared" si="86"/>
        <v>-1.2299999999999274</v>
      </c>
      <c r="I820" s="4">
        <f t="shared" si="90"/>
        <v>2667.9441176470591</v>
      </c>
      <c r="J820" s="4">
        <f t="shared" si="89"/>
        <v>1.9998875538666638E-2</v>
      </c>
      <c r="K820">
        <f t="shared" si="91"/>
        <v>0</v>
      </c>
      <c r="L820">
        <f t="shared" si="92"/>
        <v>0</v>
      </c>
      <c r="M820" s="8">
        <f t="shared" si="88"/>
        <v>-12.540000000000438</v>
      </c>
    </row>
    <row r="821" spans="1:13" x14ac:dyDescent="0.25">
      <c r="A821">
        <v>820</v>
      </c>
      <c r="B821" s="1">
        <v>42909.083333333336</v>
      </c>
      <c r="C821">
        <v>2721.7</v>
      </c>
      <c r="D821">
        <v>2734.1</v>
      </c>
      <c r="E821">
        <v>2710.1</v>
      </c>
      <c r="F821">
        <v>2718.1</v>
      </c>
      <c r="G821" s="3">
        <f t="shared" si="87"/>
        <v>0</v>
      </c>
      <c r="H821" s="3">
        <f t="shared" si="86"/>
        <v>-2.3799999999999275</v>
      </c>
      <c r="I821" s="4">
        <f t="shared" si="90"/>
        <v>2668.4088235294121</v>
      </c>
      <c r="J821" s="4">
        <f t="shared" si="89"/>
        <v>1.8622025243067108E-2</v>
      </c>
      <c r="K821">
        <f t="shared" si="91"/>
        <v>0</v>
      </c>
      <c r="L821">
        <f t="shared" si="92"/>
        <v>0</v>
      </c>
      <c r="M821" s="8">
        <f t="shared" si="88"/>
        <v>-12.540000000000438</v>
      </c>
    </row>
    <row r="822" spans="1:13" x14ac:dyDescent="0.25">
      <c r="A822">
        <v>821</v>
      </c>
      <c r="B822" s="1">
        <v>42909.125</v>
      </c>
      <c r="C822">
        <v>2718.1</v>
      </c>
      <c r="D822">
        <v>2722</v>
      </c>
      <c r="E822">
        <v>2704.2</v>
      </c>
      <c r="F822">
        <v>2711.3</v>
      </c>
      <c r="G822" s="3">
        <f t="shared" si="87"/>
        <v>0</v>
      </c>
      <c r="H822" s="3">
        <f t="shared" si="86"/>
        <v>-1.6599999999999455</v>
      </c>
      <c r="I822" s="4">
        <f t="shared" si="90"/>
        <v>2669.3323529411769</v>
      </c>
      <c r="J822" s="4">
        <f t="shared" si="89"/>
        <v>1.572215127598553E-2</v>
      </c>
      <c r="K822">
        <f t="shared" si="91"/>
        <v>0</v>
      </c>
      <c r="L822">
        <f t="shared" si="92"/>
        <v>0</v>
      </c>
      <c r="M822" s="8">
        <f t="shared" si="88"/>
        <v>-12.540000000000438</v>
      </c>
    </row>
    <row r="823" spans="1:13" x14ac:dyDescent="0.25">
      <c r="A823">
        <v>822</v>
      </c>
      <c r="B823" s="1">
        <v>42909.166666666664</v>
      </c>
      <c r="C823">
        <v>2712.2</v>
      </c>
      <c r="D823">
        <v>2722.3</v>
      </c>
      <c r="E823">
        <v>2704.5</v>
      </c>
      <c r="F823">
        <v>2716.4</v>
      </c>
      <c r="G823" s="3">
        <f t="shared" si="87"/>
        <v>1</v>
      </c>
      <c r="H823" s="3">
        <f t="shared" si="86"/>
        <v>-4.8699999999999823</v>
      </c>
      <c r="I823" s="4">
        <f t="shared" si="90"/>
        <v>2670.2558823529416</v>
      </c>
      <c r="J823" s="4">
        <f t="shared" si="89"/>
        <v>1.7280784943500604E-2</v>
      </c>
      <c r="K823">
        <f t="shared" si="91"/>
        <v>0</v>
      </c>
      <c r="L823">
        <f t="shared" si="92"/>
        <v>0</v>
      </c>
      <c r="M823" s="8">
        <f t="shared" si="88"/>
        <v>-12.540000000000438</v>
      </c>
    </row>
    <row r="824" spans="1:13" x14ac:dyDescent="0.25">
      <c r="A824">
        <v>823</v>
      </c>
      <c r="B824" s="1">
        <v>42909.208333333336</v>
      </c>
      <c r="C824">
        <v>2716.1</v>
      </c>
      <c r="D824">
        <v>2723.5</v>
      </c>
      <c r="E824">
        <v>2702.1</v>
      </c>
      <c r="F824">
        <v>2710</v>
      </c>
      <c r="G824" s="3">
        <f t="shared" si="87"/>
        <v>0</v>
      </c>
      <c r="H824" s="3">
        <f t="shared" si="86"/>
        <v>-4.2299999999999729</v>
      </c>
      <c r="I824" s="4">
        <f t="shared" si="90"/>
        <v>2671.5411764705887</v>
      </c>
      <c r="J824" s="4">
        <f t="shared" si="89"/>
        <v>1.4395744249849018E-2</v>
      </c>
      <c r="K824">
        <f t="shared" si="91"/>
        <v>0</v>
      </c>
      <c r="L824">
        <f t="shared" si="92"/>
        <v>0</v>
      </c>
      <c r="M824" s="8">
        <f t="shared" si="88"/>
        <v>-12.540000000000438</v>
      </c>
    </row>
    <row r="825" spans="1:13" x14ac:dyDescent="0.25">
      <c r="A825">
        <v>824</v>
      </c>
      <c r="B825" s="1">
        <v>42909.25</v>
      </c>
      <c r="C825">
        <v>2719</v>
      </c>
      <c r="D825">
        <v>2719.9</v>
      </c>
      <c r="E825">
        <v>2692.2</v>
      </c>
      <c r="F825">
        <v>2703.9</v>
      </c>
      <c r="G825" s="3">
        <f t="shared" si="87"/>
        <v>0</v>
      </c>
      <c r="H825" s="3">
        <f t="shared" si="86"/>
        <v>-0.41999999999998183</v>
      </c>
      <c r="I825" s="4">
        <f t="shared" si="90"/>
        <v>2672.882352941177</v>
      </c>
      <c r="J825" s="4">
        <f t="shared" si="89"/>
        <v>1.1604568762516587E-2</v>
      </c>
      <c r="K825">
        <f t="shared" si="91"/>
        <v>0</v>
      </c>
      <c r="L825">
        <f t="shared" si="92"/>
        <v>0</v>
      </c>
      <c r="M825" s="8">
        <f t="shared" si="88"/>
        <v>-12.540000000000438</v>
      </c>
    </row>
    <row r="826" spans="1:13" x14ac:dyDescent="0.25">
      <c r="A826">
        <v>825</v>
      </c>
      <c r="B826" s="1">
        <v>42909.291666666664</v>
      </c>
      <c r="C826">
        <v>2703.7</v>
      </c>
      <c r="D826">
        <v>2711.5</v>
      </c>
      <c r="E826">
        <v>2700.5</v>
      </c>
      <c r="F826">
        <v>2704.1</v>
      </c>
      <c r="G826" s="3">
        <f t="shared" si="87"/>
        <v>1</v>
      </c>
      <c r="H826" s="3">
        <f t="shared" si="86"/>
        <v>-1.1699999999999819</v>
      </c>
      <c r="I826" s="4">
        <f t="shared" si="90"/>
        <v>2676.0147058823532</v>
      </c>
      <c r="J826" s="4">
        <f t="shared" si="89"/>
        <v>1.04951942363809E-2</v>
      </c>
      <c r="K826">
        <f t="shared" si="91"/>
        <v>0</v>
      </c>
      <c r="L826">
        <f t="shared" si="92"/>
        <v>0</v>
      </c>
      <c r="M826" s="8">
        <f t="shared" si="88"/>
        <v>-12.540000000000438</v>
      </c>
    </row>
    <row r="827" spans="1:13" x14ac:dyDescent="0.25">
      <c r="A827">
        <v>826</v>
      </c>
      <c r="B827" s="1">
        <v>42909.333333333336</v>
      </c>
      <c r="C827">
        <v>2704.3</v>
      </c>
      <c r="D827">
        <v>2707.1</v>
      </c>
      <c r="E827">
        <v>2664.1</v>
      </c>
      <c r="F827">
        <v>2676.4</v>
      </c>
      <c r="G827" s="3">
        <f t="shared" si="87"/>
        <v>0</v>
      </c>
      <c r="H827" s="3">
        <f t="shared" si="86"/>
        <v>1.6200000000000274</v>
      </c>
      <c r="I827" s="4">
        <f t="shared" si="90"/>
        <v>2677.8205882352945</v>
      </c>
      <c r="J827" s="4">
        <f t="shared" si="89"/>
        <v>-5.3050164806989208E-4</v>
      </c>
      <c r="K827">
        <f t="shared" si="91"/>
        <v>0</v>
      </c>
      <c r="L827">
        <f t="shared" si="92"/>
        <v>0</v>
      </c>
      <c r="M827" s="8">
        <f t="shared" si="88"/>
        <v>-12.540000000000438</v>
      </c>
    </row>
    <row r="828" spans="1:13" x14ac:dyDescent="0.25">
      <c r="A828">
        <v>827</v>
      </c>
      <c r="B828" s="1">
        <v>42909.375</v>
      </c>
      <c r="C828">
        <v>2675.5</v>
      </c>
      <c r="D828">
        <v>2688.3</v>
      </c>
      <c r="E828">
        <v>2672.5</v>
      </c>
      <c r="F828">
        <v>2675.8</v>
      </c>
      <c r="G828" s="3">
        <f t="shared" si="87"/>
        <v>0</v>
      </c>
      <c r="H828" s="3">
        <f t="shared" si="86"/>
        <v>1.5900000000000092</v>
      </c>
      <c r="I828" s="4">
        <f t="shared" si="90"/>
        <v>2678.6588235294121</v>
      </c>
      <c r="J828" s="4">
        <f t="shared" si="89"/>
        <v>-1.0672592956967319E-3</v>
      </c>
      <c r="K828">
        <f t="shared" si="91"/>
        <v>0</v>
      </c>
      <c r="L828">
        <f t="shared" si="92"/>
        <v>0</v>
      </c>
      <c r="M828" s="8">
        <f t="shared" si="88"/>
        <v>-12.540000000000438</v>
      </c>
    </row>
    <row r="829" spans="1:13" x14ac:dyDescent="0.25">
      <c r="A829">
        <v>828</v>
      </c>
      <c r="B829" s="1">
        <v>42909.416666666664</v>
      </c>
      <c r="C829">
        <v>2676</v>
      </c>
      <c r="D829">
        <v>2705.9</v>
      </c>
      <c r="E829">
        <v>2674.7</v>
      </c>
      <c r="F829">
        <v>2699</v>
      </c>
      <c r="G829" s="3">
        <f t="shared" si="87"/>
        <v>1</v>
      </c>
      <c r="H829" s="3">
        <f t="shared" si="86"/>
        <v>-0.70999999999999097</v>
      </c>
      <c r="I829" s="4">
        <f t="shared" si="90"/>
        <v>2679.838235294118</v>
      </c>
      <c r="J829" s="4">
        <f t="shared" si="89"/>
        <v>7.1503437981879081E-3</v>
      </c>
      <c r="K829">
        <f t="shared" si="91"/>
        <v>0</v>
      </c>
      <c r="L829">
        <f t="shared" si="92"/>
        <v>0</v>
      </c>
      <c r="M829" s="8">
        <f t="shared" si="88"/>
        <v>-12.540000000000438</v>
      </c>
    </row>
    <row r="830" spans="1:13" x14ac:dyDescent="0.25">
      <c r="A830">
        <v>829</v>
      </c>
      <c r="B830" s="1">
        <v>42909.458333333336</v>
      </c>
      <c r="C830">
        <v>2699</v>
      </c>
      <c r="D830">
        <v>2703.5</v>
      </c>
      <c r="E830">
        <v>2687.8</v>
      </c>
      <c r="F830">
        <v>2691.9</v>
      </c>
      <c r="G830" s="3">
        <f t="shared" si="87"/>
        <v>0</v>
      </c>
      <c r="H830" s="3">
        <f t="shared" si="86"/>
        <v>0</v>
      </c>
      <c r="I830" s="4">
        <f t="shared" si="90"/>
        <v>2681.5911764705884</v>
      </c>
      <c r="J830" s="4">
        <f t="shared" si="89"/>
        <v>3.8442935000180256E-3</v>
      </c>
      <c r="K830">
        <f t="shared" si="91"/>
        <v>0</v>
      </c>
      <c r="L830">
        <f t="shared" si="92"/>
        <v>0</v>
      </c>
      <c r="M830" s="8">
        <f t="shared" si="88"/>
        <v>-12.540000000000438</v>
      </c>
    </row>
    <row r="831" spans="1:13" x14ac:dyDescent="0.25">
      <c r="A831">
        <v>830</v>
      </c>
      <c r="B831" s="1">
        <v>42909.5</v>
      </c>
      <c r="C831">
        <v>2691.9</v>
      </c>
      <c r="D831">
        <v>2691.9</v>
      </c>
      <c r="E831">
        <v>2691.9</v>
      </c>
      <c r="F831">
        <v>2691.9</v>
      </c>
      <c r="G831" s="3">
        <f t="shared" si="87"/>
        <v>0</v>
      </c>
      <c r="H831" s="3">
        <f t="shared" si="86"/>
        <v>0</v>
      </c>
      <c r="I831" s="4">
        <f t="shared" si="90"/>
        <v>2683.376470588235</v>
      </c>
      <c r="J831" s="4">
        <f t="shared" si="89"/>
        <v>3.1764195241290594E-3</v>
      </c>
      <c r="K831">
        <f t="shared" si="91"/>
        <v>0</v>
      </c>
      <c r="L831">
        <f t="shared" si="92"/>
        <v>0</v>
      </c>
      <c r="M831" s="8">
        <f t="shared" si="88"/>
        <v>-12.540000000000438</v>
      </c>
    </row>
    <row r="832" spans="1:13" x14ac:dyDescent="0.25">
      <c r="A832">
        <v>831</v>
      </c>
      <c r="B832" s="1">
        <v>42909.541666666664</v>
      </c>
      <c r="C832">
        <v>2691.9</v>
      </c>
      <c r="D832">
        <v>2691.9</v>
      </c>
      <c r="E832">
        <v>2691.9</v>
      </c>
      <c r="F832">
        <v>2691.9</v>
      </c>
      <c r="G832" s="3">
        <f t="shared" si="87"/>
        <v>0</v>
      </c>
      <c r="H832" s="3">
        <f t="shared" si="86"/>
        <v>0</v>
      </c>
      <c r="I832" s="4">
        <f t="shared" si="90"/>
        <v>2685.0735294117649</v>
      </c>
      <c r="J832" s="4">
        <f t="shared" si="89"/>
        <v>2.5423775227975121E-3</v>
      </c>
      <c r="K832">
        <f t="shared" si="91"/>
        <v>0</v>
      </c>
      <c r="L832">
        <f t="shared" si="92"/>
        <v>0</v>
      </c>
      <c r="M832" s="8">
        <f t="shared" si="88"/>
        <v>-12.540000000000438</v>
      </c>
    </row>
    <row r="833" spans="1:13" x14ac:dyDescent="0.25">
      <c r="A833">
        <v>832</v>
      </c>
      <c r="B833" s="1">
        <v>42909.583333333336</v>
      </c>
      <c r="C833">
        <v>2691.9</v>
      </c>
      <c r="D833">
        <v>2691.9</v>
      </c>
      <c r="E833">
        <v>2691.9</v>
      </c>
      <c r="F833">
        <v>2691.9</v>
      </c>
      <c r="G833" s="3">
        <f t="shared" si="87"/>
        <v>0</v>
      </c>
      <c r="H833" s="3">
        <f t="shared" si="86"/>
        <v>-0.73000000000001819</v>
      </c>
      <c r="I833" s="4">
        <f t="shared" si="90"/>
        <v>2687.8352941176463</v>
      </c>
      <c r="J833" s="4">
        <f t="shared" si="89"/>
        <v>1.5122600299390943E-3</v>
      </c>
      <c r="K833">
        <f t="shared" si="91"/>
        <v>0</v>
      </c>
      <c r="L833">
        <f t="shared" si="92"/>
        <v>0</v>
      </c>
      <c r="M833" s="8">
        <f t="shared" si="88"/>
        <v>-12.540000000000438</v>
      </c>
    </row>
    <row r="834" spans="1:13" x14ac:dyDescent="0.25">
      <c r="A834">
        <v>833</v>
      </c>
      <c r="B834" s="1">
        <v>42909.625</v>
      </c>
      <c r="C834">
        <v>2691.9</v>
      </c>
      <c r="D834">
        <v>2691.9</v>
      </c>
      <c r="E834">
        <v>2691.9</v>
      </c>
      <c r="F834">
        <v>2691.9</v>
      </c>
      <c r="G834" s="3">
        <f t="shared" si="87"/>
        <v>0</v>
      </c>
      <c r="H834" s="3">
        <f t="shared" si="86"/>
        <v>-0.26000000000003637</v>
      </c>
      <c r="I834" s="4">
        <f t="shared" si="90"/>
        <v>2689.7676470588231</v>
      </c>
      <c r="J834" s="4">
        <f t="shared" si="89"/>
        <v>7.9276473694989136E-4</v>
      </c>
      <c r="K834">
        <f t="shared" si="91"/>
        <v>0</v>
      </c>
      <c r="L834">
        <f t="shared" si="92"/>
        <v>0</v>
      </c>
      <c r="M834" s="8">
        <f t="shared" si="88"/>
        <v>-12.540000000000438</v>
      </c>
    </row>
    <row r="835" spans="1:13" x14ac:dyDescent="0.25">
      <c r="A835">
        <v>834</v>
      </c>
      <c r="B835" s="1">
        <v>42909.666666666664</v>
      </c>
      <c r="C835">
        <v>2691.9</v>
      </c>
      <c r="D835">
        <v>2691.9</v>
      </c>
      <c r="E835">
        <v>2691.9</v>
      </c>
      <c r="F835">
        <v>2691.9</v>
      </c>
      <c r="G835" s="3">
        <f t="shared" si="87"/>
        <v>0</v>
      </c>
      <c r="H835" s="3">
        <f t="shared" ref="H835:H898" si="93">((F836-C836)+(F837-C837)+(F838-C838)+(F839-C839))*0.1</f>
        <v>-0.73000000000001819</v>
      </c>
      <c r="I835" s="4">
        <f t="shared" si="90"/>
        <v>2691.4352941176462</v>
      </c>
      <c r="J835" s="4">
        <f t="shared" si="89"/>
        <v>1.7266098998169888E-4</v>
      </c>
      <c r="K835">
        <f t="shared" si="91"/>
        <v>0</v>
      </c>
      <c r="L835">
        <f t="shared" si="92"/>
        <v>0</v>
      </c>
      <c r="M835" s="8">
        <f t="shared" si="88"/>
        <v>-12.540000000000438</v>
      </c>
    </row>
    <row r="836" spans="1:13" x14ac:dyDescent="0.25">
      <c r="A836">
        <v>835</v>
      </c>
      <c r="B836" s="1">
        <v>42909.708333333336</v>
      </c>
      <c r="C836">
        <v>2714.3</v>
      </c>
      <c r="D836">
        <v>2714.3</v>
      </c>
      <c r="E836">
        <v>2714.3</v>
      </c>
      <c r="F836">
        <v>2714.3</v>
      </c>
      <c r="G836" s="3">
        <f t="shared" si="87"/>
        <v>1</v>
      </c>
      <c r="H836" s="3">
        <f t="shared" si="93"/>
        <v>-0.93000000000001826</v>
      </c>
      <c r="I836" s="4">
        <f t="shared" si="90"/>
        <v>2693.4147058823523</v>
      </c>
      <c r="J836" s="4">
        <f t="shared" si="89"/>
        <v>7.7542066106770502E-3</v>
      </c>
      <c r="K836">
        <f t="shared" si="91"/>
        <v>0</v>
      </c>
      <c r="L836">
        <f t="shared" si="92"/>
        <v>0</v>
      </c>
      <c r="M836" s="8">
        <f t="shared" si="88"/>
        <v>-12.540000000000438</v>
      </c>
    </row>
    <row r="837" spans="1:13" x14ac:dyDescent="0.25">
      <c r="A837">
        <v>836</v>
      </c>
      <c r="B837" s="1">
        <v>42909.75</v>
      </c>
      <c r="C837">
        <v>2714.3</v>
      </c>
      <c r="D837">
        <v>2715.7</v>
      </c>
      <c r="E837">
        <v>2698.1</v>
      </c>
      <c r="F837">
        <v>2707</v>
      </c>
      <c r="G837" s="3">
        <f t="shared" si="87"/>
        <v>0</v>
      </c>
      <c r="H837" s="3">
        <f t="shared" si="93"/>
        <v>0.39000000000000912</v>
      </c>
      <c r="I837" s="4">
        <f t="shared" si="90"/>
        <v>2695.6617647058815</v>
      </c>
      <c r="J837" s="4">
        <f t="shared" si="89"/>
        <v>4.2061045797989749E-3</v>
      </c>
      <c r="K837">
        <f t="shared" si="91"/>
        <v>0</v>
      </c>
      <c r="L837">
        <f t="shared" si="92"/>
        <v>0</v>
      </c>
      <c r="M837" s="8">
        <f t="shared" si="88"/>
        <v>-12.540000000000438</v>
      </c>
    </row>
    <row r="838" spans="1:13" x14ac:dyDescent="0.25">
      <c r="A838">
        <v>837</v>
      </c>
      <c r="B838" s="1">
        <v>42909.791666666664</v>
      </c>
      <c r="C838">
        <v>2707</v>
      </c>
      <c r="D838">
        <v>2714.3</v>
      </c>
      <c r="E838">
        <v>2696.7</v>
      </c>
      <c r="F838">
        <v>2711.7</v>
      </c>
      <c r="G838" s="3">
        <f t="shared" si="87"/>
        <v>1</v>
      </c>
      <c r="H838" s="3">
        <f t="shared" si="93"/>
        <v>2.1400000000000547</v>
      </c>
      <c r="I838" s="4">
        <f t="shared" si="90"/>
        <v>2697.0617647058816</v>
      </c>
      <c r="J838" s="4">
        <f t="shared" si="89"/>
        <v>5.4274749973011183E-3</v>
      </c>
      <c r="K838">
        <f t="shared" si="91"/>
        <v>0</v>
      </c>
      <c r="L838">
        <f t="shared" si="92"/>
        <v>0</v>
      </c>
      <c r="M838" s="8">
        <f t="shared" si="88"/>
        <v>-12.540000000000438</v>
      </c>
    </row>
    <row r="839" spans="1:13" x14ac:dyDescent="0.25">
      <c r="A839">
        <v>838</v>
      </c>
      <c r="B839" s="1">
        <v>42909.833333333336</v>
      </c>
      <c r="C839">
        <v>2711.7</v>
      </c>
      <c r="D839">
        <v>2718.7</v>
      </c>
      <c r="E839">
        <v>2703.8</v>
      </c>
      <c r="F839">
        <v>2707</v>
      </c>
      <c r="G839" s="3">
        <f t="shared" si="87"/>
        <v>0</v>
      </c>
      <c r="H839" s="3">
        <f t="shared" si="93"/>
        <v>4.1800000000000637</v>
      </c>
      <c r="I839" s="4">
        <f t="shared" si="90"/>
        <v>2698.1235294117641</v>
      </c>
      <c r="J839" s="4">
        <f t="shared" si="89"/>
        <v>3.289868121854056E-3</v>
      </c>
      <c r="K839">
        <f t="shared" si="91"/>
        <v>0</v>
      </c>
      <c r="L839">
        <f t="shared" si="92"/>
        <v>0</v>
      </c>
      <c r="M839" s="8">
        <f t="shared" si="88"/>
        <v>-12.540000000000438</v>
      </c>
    </row>
    <row r="840" spans="1:13" x14ac:dyDescent="0.25">
      <c r="A840">
        <v>839</v>
      </c>
      <c r="B840" s="1">
        <v>42911.875</v>
      </c>
      <c r="C840">
        <v>2472.5</v>
      </c>
      <c r="D840">
        <v>2481.4</v>
      </c>
      <c r="E840">
        <v>2407.6</v>
      </c>
      <c r="F840">
        <v>2470.5</v>
      </c>
      <c r="G840" s="3">
        <f t="shared" si="87"/>
        <v>0</v>
      </c>
      <c r="H840" s="3">
        <f t="shared" si="93"/>
        <v>6.8200000000000278</v>
      </c>
      <c r="I840" s="4">
        <f t="shared" si="90"/>
        <v>2692.3882352941173</v>
      </c>
      <c r="J840" s="4">
        <f t="shared" si="89"/>
        <v>-8.2413164782633275E-2</v>
      </c>
      <c r="K840">
        <f t="shared" si="91"/>
        <v>0</v>
      </c>
      <c r="L840">
        <f t="shared" si="92"/>
        <v>0</v>
      </c>
      <c r="M840" s="8">
        <f t="shared" si="88"/>
        <v>-12.540000000000438</v>
      </c>
    </row>
    <row r="841" spans="1:13" x14ac:dyDescent="0.25">
      <c r="A841">
        <v>840</v>
      </c>
      <c r="B841" s="1">
        <v>42911.916666666664</v>
      </c>
      <c r="C841">
        <v>2470.5</v>
      </c>
      <c r="D841">
        <v>2492.1</v>
      </c>
      <c r="E841">
        <v>2439</v>
      </c>
      <c r="F841">
        <v>2476.4</v>
      </c>
      <c r="G841" s="3">
        <f t="shared" si="87"/>
        <v>1</v>
      </c>
      <c r="H841" s="3">
        <f t="shared" si="93"/>
        <v>6.3100000000000369</v>
      </c>
      <c r="I841" s="4">
        <f t="shared" si="90"/>
        <v>2686.7735294117642</v>
      </c>
      <c r="J841" s="4">
        <f t="shared" si="89"/>
        <v>-7.8299688123629418E-2</v>
      </c>
      <c r="K841">
        <f t="shared" si="91"/>
        <v>0</v>
      </c>
      <c r="L841">
        <f t="shared" si="92"/>
        <v>0</v>
      </c>
      <c r="M841" s="8">
        <f t="shared" si="88"/>
        <v>-12.540000000000438</v>
      </c>
    </row>
    <row r="842" spans="1:13" x14ac:dyDescent="0.25">
      <c r="A842">
        <v>841</v>
      </c>
      <c r="B842" s="1">
        <v>42911.958333333336</v>
      </c>
      <c r="C842">
        <v>2476.6</v>
      </c>
      <c r="D842">
        <v>2506.8000000000002</v>
      </c>
      <c r="E842">
        <v>2458.6999999999998</v>
      </c>
      <c r="F842">
        <v>2498.8000000000002</v>
      </c>
      <c r="G842" s="3">
        <f t="shared" si="87"/>
        <v>1</v>
      </c>
      <c r="H842" s="3">
        <f t="shared" si="93"/>
        <v>4.9099999999999913</v>
      </c>
      <c r="I842" s="4">
        <f t="shared" si="90"/>
        <v>2681.2235294117645</v>
      </c>
      <c r="J842" s="4">
        <f t="shared" si="89"/>
        <v>-6.8037419264251442E-2</v>
      </c>
      <c r="K842">
        <f t="shared" si="91"/>
        <v>0</v>
      </c>
      <c r="L842">
        <f t="shared" si="92"/>
        <v>0</v>
      </c>
      <c r="M842" s="8">
        <f t="shared" si="88"/>
        <v>-12.540000000000438</v>
      </c>
    </row>
    <row r="843" spans="1:13" x14ac:dyDescent="0.25">
      <c r="A843">
        <v>842</v>
      </c>
      <c r="B843" s="1">
        <v>42912</v>
      </c>
      <c r="C843">
        <v>2498.6999999999998</v>
      </c>
      <c r="D843">
        <v>2519.1999999999998</v>
      </c>
      <c r="E843">
        <v>2476.3000000000002</v>
      </c>
      <c r="F843">
        <v>2514.4</v>
      </c>
      <c r="G843" s="3">
        <f t="shared" si="87"/>
        <v>1</v>
      </c>
      <c r="H843" s="3">
        <f t="shared" si="93"/>
        <v>-2.1800000000000184</v>
      </c>
      <c r="I843" s="4">
        <f t="shared" si="90"/>
        <v>2675.7647058823532</v>
      </c>
      <c r="J843" s="4">
        <f t="shared" si="89"/>
        <v>-6.0306014773127026E-2</v>
      </c>
      <c r="K843">
        <f t="shared" si="91"/>
        <v>0</v>
      </c>
      <c r="L843">
        <f t="shared" si="92"/>
        <v>0</v>
      </c>
      <c r="M843" s="8">
        <f t="shared" si="88"/>
        <v>-12.540000000000438</v>
      </c>
    </row>
    <row r="844" spans="1:13" x14ac:dyDescent="0.25">
      <c r="A844">
        <v>843</v>
      </c>
      <c r="B844" s="1">
        <v>42912.041666666664</v>
      </c>
      <c r="C844">
        <v>2514.3000000000002</v>
      </c>
      <c r="D844">
        <v>2549</v>
      </c>
      <c r="E844">
        <v>2480.6</v>
      </c>
      <c r="F844">
        <v>2538.6999999999998</v>
      </c>
      <c r="G844" s="3">
        <f t="shared" si="87"/>
        <v>1</v>
      </c>
      <c r="H844" s="3">
        <f t="shared" si="93"/>
        <v>-2.2699999999999818</v>
      </c>
      <c r="I844" s="4">
        <f t="shared" si="90"/>
        <v>2670.5029411764704</v>
      </c>
      <c r="J844" s="4">
        <f t="shared" si="89"/>
        <v>-4.935510054836556E-2</v>
      </c>
      <c r="K844">
        <f t="shared" si="91"/>
        <v>0</v>
      </c>
      <c r="L844">
        <f t="shared" si="92"/>
        <v>0</v>
      </c>
      <c r="M844" s="8">
        <f t="shared" si="88"/>
        <v>-12.540000000000438</v>
      </c>
    </row>
    <row r="845" spans="1:13" x14ac:dyDescent="0.25">
      <c r="A845">
        <v>844</v>
      </c>
      <c r="B845" s="1">
        <v>42912.083333333336</v>
      </c>
      <c r="C845">
        <v>2538.6999999999998</v>
      </c>
      <c r="D845">
        <v>2545.9</v>
      </c>
      <c r="E845">
        <v>2505.6</v>
      </c>
      <c r="F845">
        <v>2539.5</v>
      </c>
      <c r="G845" s="3">
        <f t="shared" si="87"/>
        <v>1</v>
      </c>
      <c r="H845" s="3">
        <f t="shared" si="93"/>
        <v>-6.5900000000000096</v>
      </c>
      <c r="I845" s="4">
        <f t="shared" si="90"/>
        <v>2665.3823529411766</v>
      </c>
      <c r="J845" s="4">
        <f t="shared" si="89"/>
        <v>-4.7228628493870217E-2</v>
      </c>
      <c r="K845">
        <f t="shared" si="91"/>
        <v>0</v>
      </c>
      <c r="L845">
        <f t="shared" si="92"/>
        <v>0</v>
      </c>
      <c r="M845" s="8">
        <f t="shared" si="88"/>
        <v>-12.540000000000438</v>
      </c>
    </row>
    <row r="846" spans="1:13" x14ac:dyDescent="0.25">
      <c r="A846">
        <v>845</v>
      </c>
      <c r="B846" s="1">
        <v>42912.125</v>
      </c>
      <c r="C846">
        <v>2539.3000000000002</v>
      </c>
      <c r="D846">
        <v>2551.5</v>
      </c>
      <c r="E846">
        <v>2494.8000000000002</v>
      </c>
      <c r="F846">
        <v>2547.5</v>
      </c>
      <c r="G846" s="3">
        <f t="shared" si="87"/>
        <v>1</v>
      </c>
      <c r="H846" s="3">
        <f t="shared" si="93"/>
        <v>-5.4099999999999913</v>
      </c>
      <c r="I846" s="4">
        <f t="shared" si="90"/>
        <v>2660.8588235294119</v>
      </c>
      <c r="J846" s="4">
        <f t="shared" si="89"/>
        <v>-4.2602344223227395E-2</v>
      </c>
      <c r="K846">
        <f t="shared" si="91"/>
        <v>0</v>
      </c>
      <c r="L846">
        <f t="shared" si="92"/>
        <v>0</v>
      </c>
      <c r="M846" s="8">
        <f t="shared" si="88"/>
        <v>-12.540000000000438</v>
      </c>
    </row>
    <row r="847" spans="1:13" x14ac:dyDescent="0.25">
      <c r="A847">
        <v>846</v>
      </c>
      <c r="B847" s="1">
        <v>42912.166666666664</v>
      </c>
      <c r="C847">
        <v>2547.1999999999998</v>
      </c>
      <c r="D847">
        <v>2556</v>
      </c>
      <c r="E847">
        <v>2490.9</v>
      </c>
      <c r="F847">
        <v>2492</v>
      </c>
      <c r="G847" s="3">
        <f t="shared" si="87"/>
        <v>0</v>
      </c>
      <c r="H847" s="3">
        <f t="shared" si="93"/>
        <v>-5.7699999999999818</v>
      </c>
      <c r="I847" s="4">
        <f t="shared" si="90"/>
        <v>2654.258823529412</v>
      </c>
      <c r="J847" s="4">
        <f t="shared" si="89"/>
        <v>-6.113150009751267E-2</v>
      </c>
      <c r="K847">
        <f t="shared" si="91"/>
        <v>0</v>
      </c>
      <c r="L847">
        <f t="shared" si="92"/>
        <v>0</v>
      </c>
      <c r="M847" s="8">
        <f t="shared" si="88"/>
        <v>-12.540000000000438</v>
      </c>
    </row>
    <row r="848" spans="1:13" x14ac:dyDescent="0.25">
      <c r="A848">
        <v>847</v>
      </c>
      <c r="B848" s="1">
        <v>42912.208333333336</v>
      </c>
      <c r="C848">
        <v>2491.9</v>
      </c>
      <c r="D848">
        <v>2531.1</v>
      </c>
      <c r="E848">
        <v>2488.8000000000002</v>
      </c>
      <c r="F848">
        <v>2515.4</v>
      </c>
      <c r="G848" s="3">
        <f t="shared" si="87"/>
        <v>1</v>
      </c>
      <c r="H848" s="3">
        <f t="shared" si="93"/>
        <v>-0.25999999999999091</v>
      </c>
      <c r="I848" s="4">
        <f t="shared" si="90"/>
        <v>2648.9823529411765</v>
      </c>
      <c r="J848" s="4">
        <f t="shared" si="89"/>
        <v>-5.0427800242934584E-2</v>
      </c>
      <c r="K848">
        <f t="shared" si="91"/>
        <v>0</v>
      </c>
      <c r="L848">
        <f t="shared" si="92"/>
        <v>0</v>
      </c>
      <c r="M848" s="8">
        <f t="shared" si="88"/>
        <v>-12.540000000000438</v>
      </c>
    </row>
    <row r="849" spans="1:13" x14ac:dyDescent="0.25">
      <c r="A849">
        <v>848</v>
      </c>
      <c r="B849" s="1">
        <v>42912.25</v>
      </c>
      <c r="C849">
        <v>2515.3000000000002</v>
      </c>
      <c r="D849">
        <v>2516</v>
      </c>
      <c r="E849">
        <v>2458.6</v>
      </c>
      <c r="F849">
        <v>2472.9</v>
      </c>
      <c r="G849" s="3">
        <f t="shared" si="87"/>
        <v>0</v>
      </c>
      <c r="H849" s="3">
        <f t="shared" si="93"/>
        <v>1.5100000000000364</v>
      </c>
      <c r="I849" s="4">
        <f t="shared" si="90"/>
        <v>2643.1470588235293</v>
      </c>
      <c r="J849" s="4">
        <f t="shared" si="89"/>
        <v>-6.4410740316245052E-2</v>
      </c>
      <c r="K849">
        <f t="shared" si="91"/>
        <v>0</v>
      </c>
      <c r="L849">
        <f t="shared" si="92"/>
        <v>0</v>
      </c>
      <c r="M849" s="8">
        <f t="shared" si="88"/>
        <v>-12.540000000000438</v>
      </c>
    </row>
    <row r="850" spans="1:13" x14ac:dyDescent="0.25">
      <c r="A850">
        <v>849</v>
      </c>
      <c r="B850" s="1">
        <v>42912.291666666664</v>
      </c>
      <c r="C850">
        <v>2472.9</v>
      </c>
      <c r="D850">
        <v>2501</v>
      </c>
      <c r="E850">
        <v>2438</v>
      </c>
      <c r="F850">
        <v>2492.9</v>
      </c>
      <c r="G850" s="3">
        <f t="shared" si="87"/>
        <v>1</v>
      </c>
      <c r="H850" s="3">
        <f t="shared" si="93"/>
        <v>-1.2799999999999727</v>
      </c>
      <c r="I850" s="4">
        <f t="shared" si="90"/>
        <v>2637.1941176470586</v>
      </c>
      <c r="J850" s="4">
        <f t="shared" si="89"/>
        <v>-5.4715015736422123E-2</v>
      </c>
      <c r="K850">
        <f t="shared" si="91"/>
        <v>0</v>
      </c>
      <c r="L850">
        <f t="shared" si="92"/>
        <v>0</v>
      </c>
      <c r="M850" s="8">
        <f t="shared" si="88"/>
        <v>-12.540000000000438</v>
      </c>
    </row>
    <row r="851" spans="1:13" x14ac:dyDescent="0.25">
      <c r="A851">
        <v>850</v>
      </c>
      <c r="B851" s="1">
        <v>42912.333333333336</v>
      </c>
      <c r="C851">
        <v>2493.1999999999998</v>
      </c>
      <c r="D851">
        <v>2496</v>
      </c>
      <c r="E851">
        <v>2422.8000000000002</v>
      </c>
      <c r="F851">
        <v>2434.4</v>
      </c>
      <c r="G851" s="3">
        <f t="shared" ref="G851:G914" si="94">IF(F851&gt;F850,1,0)</f>
        <v>0</v>
      </c>
      <c r="H851" s="3">
        <f t="shared" si="93"/>
        <v>5.4200000000000275</v>
      </c>
      <c r="I851" s="4">
        <f t="shared" si="90"/>
        <v>2629.7794117647049</v>
      </c>
      <c r="J851" s="4">
        <f t="shared" si="89"/>
        <v>-7.4294981126799553E-2</v>
      </c>
      <c r="K851">
        <f t="shared" si="91"/>
        <v>0</v>
      </c>
      <c r="L851">
        <f t="shared" si="92"/>
        <v>0</v>
      </c>
      <c r="M851" s="8">
        <f t="shared" ref="M851:M914" si="95">K851+L851+M850</f>
        <v>-12.540000000000438</v>
      </c>
    </row>
    <row r="852" spans="1:13" x14ac:dyDescent="0.25">
      <c r="A852">
        <v>851</v>
      </c>
      <c r="B852" s="1">
        <v>42912.375</v>
      </c>
      <c r="C852">
        <v>2434.5</v>
      </c>
      <c r="D852">
        <v>2518.6</v>
      </c>
      <c r="E852">
        <v>2429.6999999999998</v>
      </c>
      <c r="F852">
        <v>2513.1</v>
      </c>
      <c r="G852" s="3">
        <f t="shared" si="94"/>
        <v>1</v>
      </c>
      <c r="H852" s="3">
        <f t="shared" si="93"/>
        <v>-5.7099999999999911</v>
      </c>
      <c r="I852" s="4">
        <f t="shared" si="90"/>
        <v>2624.7676470588231</v>
      </c>
      <c r="J852" s="4">
        <f t="shared" si="89"/>
        <v>-4.2543821806075743E-2</v>
      </c>
      <c r="K852">
        <f t="shared" si="91"/>
        <v>0</v>
      </c>
      <c r="L852">
        <f t="shared" si="92"/>
        <v>0</v>
      </c>
      <c r="M852" s="8">
        <f t="shared" si="95"/>
        <v>-12.540000000000438</v>
      </c>
    </row>
    <row r="853" spans="1:13" x14ac:dyDescent="0.25">
      <c r="A853">
        <v>852</v>
      </c>
      <c r="B853" s="1">
        <v>42912.416666666664</v>
      </c>
      <c r="C853">
        <v>2512.6999999999998</v>
      </c>
      <c r="D853">
        <v>2518.6</v>
      </c>
      <c r="E853">
        <v>2482</v>
      </c>
      <c r="F853">
        <v>2488</v>
      </c>
      <c r="G853" s="3">
        <f t="shared" si="94"/>
        <v>0</v>
      </c>
      <c r="H853" s="3">
        <f t="shared" si="93"/>
        <v>-5</v>
      </c>
      <c r="I853" s="4">
        <f t="shared" si="90"/>
        <v>2618.2999999999997</v>
      </c>
      <c r="J853" s="4">
        <f t="shared" si="89"/>
        <v>-4.976511476912493E-2</v>
      </c>
      <c r="K853">
        <f t="shared" si="91"/>
        <v>0</v>
      </c>
      <c r="L853">
        <f t="shared" si="92"/>
        <v>0</v>
      </c>
      <c r="M853" s="8">
        <f t="shared" si="95"/>
        <v>-12.540000000000438</v>
      </c>
    </row>
    <row r="854" spans="1:13" x14ac:dyDescent="0.25">
      <c r="A854">
        <v>853</v>
      </c>
      <c r="B854" s="1">
        <v>42912.458333333336</v>
      </c>
      <c r="C854">
        <v>2487.9</v>
      </c>
      <c r="D854">
        <v>2500.1999999999998</v>
      </c>
      <c r="E854">
        <v>2469.1</v>
      </c>
      <c r="F854">
        <v>2480</v>
      </c>
      <c r="G854" s="3">
        <f t="shared" si="94"/>
        <v>0</v>
      </c>
      <c r="H854" s="3">
        <f t="shared" si="93"/>
        <v>-7.8199999999999825</v>
      </c>
      <c r="I854" s="4">
        <f t="shared" si="90"/>
        <v>2611.2029411764706</v>
      </c>
      <c r="J854" s="4">
        <f t="shared" ref="J854:J917" si="96">(F854/I854)-1</f>
        <v>-5.0246167813121967E-2</v>
      </c>
      <c r="K854">
        <f t="shared" si="91"/>
        <v>0</v>
      </c>
      <c r="L854">
        <f t="shared" si="92"/>
        <v>0</v>
      </c>
      <c r="M854" s="8">
        <f t="shared" si="95"/>
        <v>-12.540000000000438</v>
      </c>
    </row>
    <row r="855" spans="1:13" x14ac:dyDescent="0.25">
      <c r="A855">
        <v>854</v>
      </c>
      <c r="B855" s="1">
        <v>42912.5</v>
      </c>
      <c r="C855">
        <v>2479.6999999999998</v>
      </c>
      <c r="D855">
        <v>2500.4</v>
      </c>
      <c r="E855">
        <v>2447.4</v>
      </c>
      <c r="F855">
        <v>2487.9</v>
      </c>
      <c r="G855" s="3">
        <f t="shared" si="94"/>
        <v>1</v>
      </c>
      <c r="H855" s="3">
        <f t="shared" si="93"/>
        <v>-10.619999999999983</v>
      </c>
      <c r="I855" s="4">
        <f t="shared" si="90"/>
        <v>2604.4323529411758</v>
      </c>
      <c r="J855" s="4">
        <f t="shared" si="96"/>
        <v>-4.4743858603037312E-2</v>
      </c>
      <c r="K855">
        <f t="shared" si="91"/>
        <v>0</v>
      </c>
      <c r="L855">
        <f t="shared" si="92"/>
        <v>0</v>
      </c>
      <c r="M855" s="8">
        <f t="shared" si="95"/>
        <v>-12.540000000000438</v>
      </c>
    </row>
    <row r="856" spans="1:13" x14ac:dyDescent="0.25">
      <c r="A856">
        <v>855</v>
      </c>
      <c r="B856" s="1">
        <v>42912.541666666664</v>
      </c>
      <c r="C856">
        <v>2487.9</v>
      </c>
      <c r="D856">
        <v>2503</v>
      </c>
      <c r="E856">
        <v>2455.1</v>
      </c>
      <c r="F856">
        <v>2455.1999999999998</v>
      </c>
      <c r="G856" s="3">
        <f t="shared" si="94"/>
        <v>0</v>
      </c>
      <c r="H856" s="3">
        <f t="shared" si="93"/>
        <v>-8.4499999999999549</v>
      </c>
      <c r="I856" s="4">
        <f t="shared" si="90"/>
        <v>2596.8999999999996</v>
      </c>
      <c r="J856" s="4">
        <f t="shared" si="96"/>
        <v>-5.4565058338788441E-2</v>
      </c>
      <c r="K856">
        <f t="shared" si="91"/>
        <v>0</v>
      </c>
      <c r="L856">
        <f t="shared" si="92"/>
        <v>0</v>
      </c>
      <c r="M856" s="8">
        <f t="shared" si="95"/>
        <v>-12.540000000000438</v>
      </c>
    </row>
    <row r="857" spans="1:13" x14ac:dyDescent="0.25">
      <c r="A857">
        <v>856</v>
      </c>
      <c r="B857" s="1">
        <v>42912.583333333336</v>
      </c>
      <c r="C857">
        <v>2455.1999999999998</v>
      </c>
      <c r="D857">
        <v>2476.3000000000002</v>
      </c>
      <c r="E857">
        <v>2435.5</v>
      </c>
      <c r="F857">
        <v>2437.6</v>
      </c>
      <c r="G857" s="3">
        <f t="shared" si="94"/>
        <v>0</v>
      </c>
      <c r="H857" s="3">
        <f t="shared" si="93"/>
        <v>-6.689999999999964</v>
      </c>
      <c r="I857" s="4">
        <f t="shared" si="90"/>
        <v>2588.6999999999998</v>
      </c>
      <c r="J857" s="4">
        <f t="shared" si="96"/>
        <v>-5.8369065554139121E-2</v>
      </c>
      <c r="K857">
        <f t="shared" si="91"/>
        <v>0</v>
      </c>
      <c r="L857">
        <f t="shared" si="92"/>
        <v>0</v>
      </c>
      <c r="M857" s="8">
        <f t="shared" si="95"/>
        <v>-12.540000000000438</v>
      </c>
    </row>
    <row r="858" spans="1:13" x14ac:dyDescent="0.25">
      <c r="A858">
        <v>857</v>
      </c>
      <c r="B858" s="1">
        <v>42912.625</v>
      </c>
      <c r="C858">
        <v>2437.6</v>
      </c>
      <c r="D858">
        <v>2444.1999999999998</v>
      </c>
      <c r="E858">
        <v>2360.4</v>
      </c>
      <c r="F858">
        <v>2401.5</v>
      </c>
      <c r="G858" s="3">
        <f t="shared" si="94"/>
        <v>0</v>
      </c>
      <c r="H858" s="3">
        <f t="shared" si="93"/>
        <v>-1.109999999999991</v>
      </c>
      <c r="I858" s="4">
        <f t="shared" si="90"/>
        <v>2579.6264705882354</v>
      </c>
      <c r="J858" s="4">
        <f t="shared" si="96"/>
        <v>-6.9051264832003745E-2</v>
      </c>
      <c r="K858">
        <f t="shared" si="91"/>
        <v>0</v>
      </c>
      <c r="L858">
        <f t="shared" si="92"/>
        <v>0</v>
      </c>
      <c r="M858" s="8">
        <f t="shared" si="95"/>
        <v>-12.540000000000438</v>
      </c>
    </row>
    <row r="859" spans="1:13" x14ac:dyDescent="0.25">
      <c r="A859">
        <v>858</v>
      </c>
      <c r="B859" s="1">
        <v>42912.666666666664</v>
      </c>
      <c r="C859">
        <v>2401.1</v>
      </c>
      <c r="D859">
        <v>2409.9</v>
      </c>
      <c r="E859">
        <v>2325.5</v>
      </c>
      <c r="F859">
        <v>2381.3000000000002</v>
      </c>
      <c r="G859" s="3">
        <f t="shared" si="94"/>
        <v>0</v>
      </c>
      <c r="H859" s="3">
        <f t="shared" si="93"/>
        <v>3.2499999999999547</v>
      </c>
      <c r="I859" s="4">
        <f t="shared" si="90"/>
        <v>2570.1382352941182</v>
      </c>
      <c r="J859" s="4">
        <f t="shared" si="96"/>
        <v>-7.3473960544580552E-2</v>
      </c>
      <c r="K859">
        <f t="shared" si="91"/>
        <v>0</v>
      </c>
      <c r="L859">
        <f t="shared" si="92"/>
        <v>0</v>
      </c>
      <c r="M859" s="8">
        <f t="shared" si="95"/>
        <v>-12.540000000000438</v>
      </c>
    </row>
    <row r="860" spans="1:13" x14ac:dyDescent="0.25">
      <c r="A860">
        <v>859</v>
      </c>
      <c r="B860" s="1">
        <v>42912.708333333336</v>
      </c>
      <c r="C860">
        <v>2382</v>
      </c>
      <c r="D860">
        <v>2400</v>
      </c>
      <c r="E860">
        <v>2345.6999999999998</v>
      </c>
      <c r="F860">
        <v>2371</v>
      </c>
      <c r="G860" s="3">
        <f t="shared" si="94"/>
        <v>0</v>
      </c>
      <c r="H860" s="3">
        <f t="shared" si="93"/>
        <v>8.5499999999999545</v>
      </c>
      <c r="I860" s="4">
        <f t="shared" si="90"/>
        <v>2560.3411764705888</v>
      </c>
      <c r="J860" s="4">
        <f t="shared" si="96"/>
        <v>-7.395154138465021E-2</v>
      </c>
      <c r="K860">
        <f t="shared" si="91"/>
        <v>0</v>
      </c>
      <c r="L860">
        <f t="shared" si="92"/>
        <v>0</v>
      </c>
      <c r="M860" s="8">
        <f t="shared" si="95"/>
        <v>-12.540000000000438</v>
      </c>
    </row>
    <row r="861" spans="1:13" x14ac:dyDescent="0.25">
      <c r="A861">
        <v>860</v>
      </c>
      <c r="B861" s="1">
        <v>42912.75</v>
      </c>
      <c r="C861">
        <v>2371</v>
      </c>
      <c r="D861">
        <v>2371</v>
      </c>
      <c r="E861">
        <v>2371</v>
      </c>
      <c r="F861">
        <v>2371</v>
      </c>
      <c r="G861" s="3">
        <f t="shared" si="94"/>
        <v>0</v>
      </c>
      <c r="H861" s="3">
        <f t="shared" si="93"/>
        <v>11.249999999999956</v>
      </c>
      <c r="I861" s="4">
        <f t="shared" si="90"/>
        <v>2551.3588235294119</v>
      </c>
      <c r="J861" s="4">
        <f t="shared" si="96"/>
        <v>-7.069128100135802E-2</v>
      </c>
      <c r="K861">
        <f t="shared" si="91"/>
        <v>0</v>
      </c>
      <c r="L861">
        <f t="shared" si="92"/>
        <v>0</v>
      </c>
      <c r="M861" s="8">
        <f t="shared" si="95"/>
        <v>-12.540000000000438</v>
      </c>
    </row>
    <row r="862" spans="1:13" x14ac:dyDescent="0.25">
      <c r="A862">
        <v>861</v>
      </c>
      <c r="B862" s="1">
        <v>42912.791666666664</v>
      </c>
      <c r="C862">
        <v>2300</v>
      </c>
      <c r="D862">
        <v>2351.8000000000002</v>
      </c>
      <c r="E862">
        <v>2281.3000000000002</v>
      </c>
      <c r="F862">
        <v>2319.6999999999998</v>
      </c>
      <c r="G862" s="3">
        <f t="shared" si="94"/>
        <v>0</v>
      </c>
      <c r="H862" s="3">
        <f t="shared" si="93"/>
        <v>8.9299999999999731</v>
      </c>
      <c r="I862" s="4">
        <f t="shared" si="90"/>
        <v>2540.8852941176469</v>
      </c>
      <c r="J862" s="4">
        <f t="shared" si="96"/>
        <v>-8.7050483793860711E-2</v>
      </c>
      <c r="K862">
        <f t="shared" si="91"/>
        <v>0</v>
      </c>
      <c r="L862">
        <f t="shared" si="92"/>
        <v>0</v>
      </c>
      <c r="M862" s="8">
        <f t="shared" si="95"/>
        <v>-12.540000000000438</v>
      </c>
    </row>
    <row r="863" spans="1:13" x14ac:dyDescent="0.25">
      <c r="A863">
        <v>862</v>
      </c>
      <c r="B863" s="1">
        <v>42912.833333333336</v>
      </c>
      <c r="C863">
        <v>2320.4</v>
      </c>
      <c r="D863">
        <v>2369.9</v>
      </c>
      <c r="E863">
        <v>2252.6</v>
      </c>
      <c r="F863">
        <v>2344.1999999999998</v>
      </c>
      <c r="G863" s="3">
        <f t="shared" si="94"/>
        <v>1</v>
      </c>
      <c r="H863" s="3">
        <f t="shared" si="93"/>
        <v>6.0400000000000098</v>
      </c>
      <c r="I863" s="4">
        <f t="shared" si="90"/>
        <v>2530.4500000000003</v>
      </c>
      <c r="J863" s="4">
        <f t="shared" si="96"/>
        <v>-7.3603509257246902E-2</v>
      </c>
      <c r="K863">
        <f t="shared" si="91"/>
        <v>0</v>
      </c>
      <c r="L863">
        <f t="shared" si="92"/>
        <v>0</v>
      </c>
      <c r="M863" s="8">
        <f t="shared" si="95"/>
        <v>-12.540000000000438</v>
      </c>
    </row>
    <row r="864" spans="1:13" x14ac:dyDescent="0.25">
      <c r="A864">
        <v>863</v>
      </c>
      <c r="B864" s="1">
        <v>42912.875</v>
      </c>
      <c r="C864">
        <v>2345.1999999999998</v>
      </c>
      <c r="D864">
        <v>2417.4</v>
      </c>
      <c r="E864">
        <v>2312</v>
      </c>
      <c r="F864">
        <v>2387.1999999999998</v>
      </c>
      <c r="G864" s="3">
        <f t="shared" si="94"/>
        <v>1</v>
      </c>
      <c r="H864" s="3">
        <f t="shared" si="93"/>
        <v>5.3099999999999916</v>
      </c>
      <c r="I864" s="4">
        <f t="shared" si="90"/>
        <v>2521.4882352941177</v>
      </c>
      <c r="J864" s="4">
        <f t="shared" si="96"/>
        <v>-5.3257529983459895E-2</v>
      </c>
      <c r="K864">
        <f t="shared" si="91"/>
        <v>0</v>
      </c>
      <c r="L864">
        <f t="shared" si="92"/>
        <v>0</v>
      </c>
      <c r="M864" s="8">
        <f t="shared" si="95"/>
        <v>-12.540000000000438</v>
      </c>
    </row>
    <row r="865" spans="1:13" x14ac:dyDescent="0.25">
      <c r="A865">
        <v>864</v>
      </c>
      <c r="B865" s="1">
        <v>42912.916666666664</v>
      </c>
      <c r="C865">
        <v>2384.8000000000002</v>
      </c>
      <c r="D865">
        <v>2412.6</v>
      </c>
      <c r="E865">
        <v>2355.6999999999998</v>
      </c>
      <c r="F865">
        <v>2411.8000000000002</v>
      </c>
      <c r="G865" s="3">
        <f t="shared" si="94"/>
        <v>1</v>
      </c>
      <c r="H865" s="3">
        <f t="shared" si="93"/>
        <v>4.7399999999999638</v>
      </c>
      <c r="I865" s="4">
        <f t="shared" si="90"/>
        <v>2513.25</v>
      </c>
      <c r="J865" s="4">
        <f t="shared" si="96"/>
        <v>-4.0366059882621985E-2</v>
      </c>
      <c r="K865">
        <f t="shared" si="91"/>
        <v>0</v>
      </c>
      <c r="L865">
        <f t="shared" si="92"/>
        <v>0</v>
      </c>
      <c r="M865" s="8">
        <f t="shared" si="95"/>
        <v>-12.540000000000438</v>
      </c>
    </row>
    <row r="866" spans="1:13" x14ac:dyDescent="0.25">
      <c r="A866">
        <v>865</v>
      </c>
      <c r="B866" s="1">
        <v>42912.958333333336</v>
      </c>
      <c r="C866">
        <v>2411.4</v>
      </c>
      <c r="D866">
        <v>2442.5</v>
      </c>
      <c r="E866">
        <v>2402</v>
      </c>
      <c r="F866">
        <v>2407.9</v>
      </c>
      <c r="G866" s="3">
        <f t="shared" si="94"/>
        <v>0</v>
      </c>
      <c r="H866" s="3">
        <f t="shared" si="93"/>
        <v>3.7799999999999727</v>
      </c>
      <c r="I866" s="4">
        <f t="shared" si="90"/>
        <v>2504.8970588235288</v>
      </c>
      <c r="J866" s="4">
        <f t="shared" si="96"/>
        <v>-3.8722972060610372E-2</v>
      </c>
      <c r="K866">
        <f t="shared" si="91"/>
        <v>0</v>
      </c>
      <c r="L866">
        <f t="shared" si="92"/>
        <v>0</v>
      </c>
      <c r="M866" s="8">
        <f t="shared" si="95"/>
        <v>-12.540000000000438</v>
      </c>
    </row>
    <row r="867" spans="1:13" x14ac:dyDescent="0.25">
      <c r="A867">
        <v>866</v>
      </c>
      <c r="B867" s="1">
        <v>42913</v>
      </c>
      <c r="C867">
        <v>2407.9</v>
      </c>
      <c r="D867">
        <v>2429.6</v>
      </c>
      <c r="E867">
        <v>2381.4</v>
      </c>
      <c r="F867">
        <v>2402.8000000000002</v>
      </c>
      <c r="G867" s="3">
        <f t="shared" si="94"/>
        <v>0</v>
      </c>
      <c r="H867" s="3">
        <f t="shared" si="93"/>
        <v>2.5699999999999821</v>
      </c>
      <c r="I867" s="4">
        <f t="shared" si="90"/>
        <v>2496.3941176470585</v>
      </c>
      <c r="J867" s="4">
        <f t="shared" si="96"/>
        <v>-3.7491723356276041E-2</v>
      </c>
      <c r="K867">
        <f t="shared" si="91"/>
        <v>0</v>
      </c>
      <c r="L867">
        <f t="shared" si="92"/>
        <v>0</v>
      </c>
      <c r="M867" s="8">
        <f t="shared" si="95"/>
        <v>-12.540000000000438</v>
      </c>
    </row>
    <row r="868" spans="1:13" x14ac:dyDescent="0.25">
      <c r="A868">
        <v>867</v>
      </c>
      <c r="B868" s="1">
        <v>42913.041666666664</v>
      </c>
      <c r="C868">
        <v>2402.8000000000002</v>
      </c>
      <c r="D868">
        <v>2442.8000000000002</v>
      </c>
      <c r="E868">
        <v>2398.9</v>
      </c>
      <c r="F868">
        <v>2437.5</v>
      </c>
      <c r="G868" s="3">
        <f t="shared" si="94"/>
        <v>1</v>
      </c>
      <c r="H868" s="3">
        <f t="shared" si="93"/>
        <v>-0.9</v>
      </c>
      <c r="I868" s="4">
        <f t="shared" ref="I868:I931" si="97">AVERAGE(F835:F868)</f>
        <v>2488.9117647058824</v>
      </c>
      <c r="J868" s="4">
        <f t="shared" si="96"/>
        <v>-2.0656322749134426E-2</v>
      </c>
      <c r="K868">
        <f t="shared" ref="K868:K931" si="98">IF(OR(AND(J868&gt;-0.0209607751993422,J868&lt;=-0.0109607751993422)),-H868,0)</f>
        <v>0.9</v>
      </c>
      <c r="L868">
        <f t="shared" ref="L868:L931" si="99">IF(OR(AND(J868&gt;0.0590392248006578,J868&lt;=0.0740392248006578)),H868,0)</f>
        <v>0</v>
      </c>
      <c r="M868" s="8">
        <f t="shared" si="95"/>
        <v>-11.640000000000438</v>
      </c>
    </row>
    <row r="869" spans="1:13" x14ac:dyDescent="0.25">
      <c r="A869">
        <v>868</v>
      </c>
      <c r="B869" s="1">
        <v>42913.083333333336</v>
      </c>
      <c r="C869">
        <v>2437.4</v>
      </c>
      <c r="D869">
        <v>2466.1999999999998</v>
      </c>
      <c r="E869">
        <v>2432.3000000000002</v>
      </c>
      <c r="F869">
        <v>2458.6999999999998</v>
      </c>
      <c r="G869" s="3">
        <f t="shared" si="94"/>
        <v>1</v>
      </c>
      <c r="H869" s="3">
        <f t="shared" si="93"/>
        <v>-3.0299999999999727</v>
      </c>
      <c r="I869" s="4">
        <f t="shared" si="97"/>
        <v>2482.0529411764705</v>
      </c>
      <c r="J869" s="4">
        <f t="shared" si="96"/>
        <v>-9.4087200111862002E-3</v>
      </c>
      <c r="K869">
        <f t="shared" si="98"/>
        <v>0</v>
      </c>
      <c r="L869">
        <f t="shared" si="99"/>
        <v>0</v>
      </c>
      <c r="M869" s="8">
        <f t="shared" si="95"/>
        <v>-11.640000000000438</v>
      </c>
    </row>
    <row r="870" spans="1:13" x14ac:dyDescent="0.25">
      <c r="A870">
        <v>869</v>
      </c>
      <c r="B870" s="1">
        <v>42913.125</v>
      </c>
      <c r="C870">
        <v>2458.6</v>
      </c>
      <c r="D870">
        <v>2470</v>
      </c>
      <c r="E870">
        <v>2441.1</v>
      </c>
      <c r="F870">
        <v>2445.5</v>
      </c>
      <c r="G870" s="3">
        <f t="shared" si="94"/>
        <v>0</v>
      </c>
      <c r="H870" s="3">
        <f t="shared" si="93"/>
        <v>-1.719999999999982</v>
      </c>
      <c r="I870" s="4">
        <f t="shared" si="97"/>
        <v>2474.1470588235293</v>
      </c>
      <c r="J870" s="4">
        <f t="shared" si="96"/>
        <v>-1.1578559456021598E-2</v>
      </c>
      <c r="K870">
        <f t="shared" si="98"/>
        <v>1.719999999999982</v>
      </c>
      <c r="L870">
        <f t="shared" si="99"/>
        <v>0</v>
      </c>
      <c r="M870" s="8">
        <f t="shared" si="95"/>
        <v>-9.9200000000004565</v>
      </c>
    </row>
    <row r="871" spans="1:13" x14ac:dyDescent="0.25">
      <c r="A871">
        <v>870</v>
      </c>
      <c r="B871" s="1">
        <v>42913.166666666664</v>
      </c>
      <c r="C871">
        <v>2447.6</v>
      </c>
      <c r="D871">
        <v>2450.1999999999998</v>
      </c>
      <c r="E871">
        <v>2404.6999999999998</v>
      </c>
      <c r="F871">
        <v>2430.4</v>
      </c>
      <c r="G871" s="3">
        <f t="shared" si="94"/>
        <v>0</v>
      </c>
      <c r="H871" s="3">
        <f t="shared" si="93"/>
        <v>-2.9999999999972715E-2</v>
      </c>
      <c r="I871" s="4">
        <f t="shared" si="97"/>
        <v>2466.0117647058823</v>
      </c>
      <c r="J871" s="4">
        <f t="shared" si="96"/>
        <v>-1.4441036014331221E-2</v>
      </c>
      <c r="K871">
        <f t="shared" si="98"/>
        <v>2.9999999999972715E-2</v>
      </c>
      <c r="L871">
        <f t="shared" si="99"/>
        <v>0</v>
      </c>
      <c r="M871" s="8">
        <f t="shared" si="95"/>
        <v>-9.8900000000004837</v>
      </c>
    </row>
    <row r="872" spans="1:13" x14ac:dyDescent="0.25">
      <c r="A872">
        <v>871</v>
      </c>
      <c r="B872" s="1">
        <v>42913.208333333336</v>
      </c>
      <c r="C872">
        <v>2430.4</v>
      </c>
      <c r="D872">
        <v>2430.4</v>
      </c>
      <c r="E872">
        <v>2430.4</v>
      </c>
      <c r="F872">
        <v>2430.4</v>
      </c>
      <c r="G872" s="3">
        <f t="shared" si="94"/>
        <v>0</v>
      </c>
      <c r="H872" s="3">
        <f t="shared" si="93"/>
        <v>-2.9999999999972715E-2</v>
      </c>
      <c r="I872" s="4">
        <f t="shared" si="97"/>
        <v>2457.7382352941167</v>
      </c>
      <c r="J872" s="4">
        <f t="shared" si="96"/>
        <v>-1.1123330752448979E-2</v>
      </c>
      <c r="K872">
        <f t="shared" si="98"/>
        <v>2.9999999999972715E-2</v>
      </c>
      <c r="L872">
        <f t="shared" si="99"/>
        <v>0</v>
      </c>
      <c r="M872" s="8">
        <f t="shared" si="95"/>
        <v>-9.860000000000511</v>
      </c>
    </row>
    <row r="873" spans="1:13" x14ac:dyDescent="0.25">
      <c r="A873">
        <v>872</v>
      </c>
      <c r="B873" s="1">
        <v>42913.25</v>
      </c>
      <c r="C873">
        <v>2430.4</v>
      </c>
      <c r="D873">
        <v>2430.4</v>
      </c>
      <c r="E873">
        <v>2430.4</v>
      </c>
      <c r="F873">
        <v>2430.4</v>
      </c>
      <c r="G873" s="3">
        <f t="shared" si="94"/>
        <v>0</v>
      </c>
      <c r="H873" s="3">
        <f t="shared" si="93"/>
        <v>1.8800000000000183</v>
      </c>
      <c r="I873" s="4">
        <f t="shared" si="97"/>
        <v>2449.6029411764698</v>
      </c>
      <c r="J873" s="4">
        <f t="shared" si="96"/>
        <v>-7.8392056335656601E-3</v>
      </c>
      <c r="K873">
        <f t="shared" si="98"/>
        <v>0</v>
      </c>
      <c r="L873">
        <f t="shared" si="99"/>
        <v>0</v>
      </c>
      <c r="M873" s="8">
        <f t="shared" si="95"/>
        <v>-9.860000000000511</v>
      </c>
    </row>
    <row r="874" spans="1:13" x14ac:dyDescent="0.25">
      <c r="A874">
        <v>873</v>
      </c>
      <c r="B874" s="1">
        <v>42913.291666666664</v>
      </c>
      <c r="C874">
        <v>2430.4</v>
      </c>
      <c r="D874">
        <v>2430.4</v>
      </c>
      <c r="E874">
        <v>2430.4</v>
      </c>
      <c r="F874">
        <v>2430.4</v>
      </c>
      <c r="G874" s="3">
        <f t="shared" si="94"/>
        <v>0</v>
      </c>
      <c r="H874" s="3">
        <f t="shared" si="93"/>
        <v>-1.0300000000000182</v>
      </c>
      <c r="I874" s="4">
        <f t="shared" si="97"/>
        <v>2448.4235294117639</v>
      </c>
      <c r="J874" s="4">
        <f t="shared" si="96"/>
        <v>-7.3612792865513921E-3</v>
      </c>
      <c r="K874">
        <f t="shared" si="98"/>
        <v>0</v>
      </c>
      <c r="L874">
        <f t="shared" si="99"/>
        <v>0</v>
      </c>
      <c r="M874" s="8">
        <f t="shared" si="95"/>
        <v>-9.860000000000511</v>
      </c>
    </row>
    <row r="875" spans="1:13" x14ac:dyDescent="0.25">
      <c r="A875">
        <v>874</v>
      </c>
      <c r="B875" s="1">
        <v>42913.333333333336</v>
      </c>
      <c r="C875">
        <v>2368.1999999999998</v>
      </c>
      <c r="D875">
        <v>2396.5</v>
      </c>
      <c r="E875">
        <v>2349.5</v>
      </c>
      <c r="F875">
        <v>2367.9</v>
      </c>
      <c r="G875" s="3">
        <f t="shared" si="94"/>
        <v>0</v>
      </c>
      <c r="H875" s="3">
        <f t="shared" si="93"/>
        <v>1.9999999999936336E-2</v>
      </c>
      <c r="I875" s="4">
        <f t="shared" si="97"/>
        <v>2445.232352941176</v>
      </c>
      <c r="J875" s="4">
        <f t="shared" si="96"/>
        <v>-3.1625768752879035E-2</v>
      </c>
      <c r="K875">
        <f t="shared" si="98"/>
        <v>0</v>
      </c>
      <c r="L875">
        <f t="shared" si="99"/>
        <v>0</v>
      </c>
      <c r="M875" s="8">
        <f t="shared" si="95"/>
        <v>-9.860000000000511</v>
      </c>
    </row>
    <row r="876" spans="1:13" x14ac:dyDescent="0.25">
      <c r="A876">
        <v>875</v>
      </c>
      <c r="B876" s="1">
        <v>42913.375</v>
      </c>
      <c r="C876">
        <v>2367.9</v>
      </c>
      <c r="D876">
        <v>2367.9</v>
      </c>
      <c r="E876">
        <v>2367.9</v>
      </c>
      <c r="F876">
        <v>2367.9</v>
      </c>
      <c r="G876" s="3">
        <f t="shared" si="94"/>
        <v>0</v>
      </c>
      <c r="H876" s="3">
        <f t="shared" si="93"/>
        <v>-5.050000000000046</v>
      </c>
      <c r="I876" s="4">
        <f t="shared" si="97"/>
        <v>2441.3823529411757</v>
      </c>
      <c r="J876" s="4">
        <f t="shared" si="96"/>
        <v>-3.0098666377534111E-2</v>
      </c>
      <c r="K876">
        <f t="shared" si="98"/>
        <v>0</v>
      </c>
      <c r="L876">
        <f t="shared" si="99"/>
        <v>0</v>
      </c>
      <c r="M876" s="8">
        <f t="shared" si="95"/>
        <v>-9.860000000000511</v>
      </c>
    </row>
    <row r="877" spans="1:13" x14ac:dyDescent="0.25">
      <c r="A877">
        <v>876</v>
      </c>
      <c r="B877" s="1">
        <v>42913.416666666664</v>
      </c>
      <c r="C877">
        <v>2370.8000000000002</v>
      </c>
      <c r="D877">
        <v>2418.9</v>
      </c>
      <c r="E877">
        <v>2366.6999999999998</v>
      </c>
      <c r="F877">
        <v>2389.9</v>
      </c>
      <c r="G877" s="3">
        <f t="shared" si="94"/>
        <v>1</v>
      </c>
      <c r="H877" s="3">
        <f t="shared" si="93"/>
        <v>-8.7100000000000364</v>
      </c>
      <c r="I877" s="4">
        <f t="shared" si="97"/>
        <v>2437.7205882352932</v>
      </c>
      <c r="J877" s="4">
        <f t="shared" si="96"/>
        <v>-1.9616927578197663E-2</v>
      </c>
      <c r="K877">
        <f t="shared" si="98"/>
        <v>8.7100000000000364</v>
      </c>
      <c r="L877">
        <f t="shared" si="99"/>
        <v>0</v>
      </c>
      <c r="M877" s="8">
        <f t="shared" si="95"/>
        <v>-1.1500000000004746</v>
      </c>
    </row>
    <row r="878" spans="1:13" x14ac:dyDescent="0.25">
      <c r="A878">
        <v>877</v>
      </c>
      <c r="B878" s="1">
        <v>42913.458333333336</v>
      </c>
      <c r="C878">
        <v>2389.8000000000002</v>
      </c>
      <c r="D878">
        <v>2401.4</v>
      </c>
      <c r="E878">
        <v>2353.9</v>
      </c>
      <c r="F878">
        <v>2360.6999999999998</v>
      </c>
      <c r="G878" s="3">
        <f t="shared" si="94"/>
        <v>0</v>
      </c>
      <c r="H878" s="3">
        <f t="shared" si="93"/>
        <v>-4.7300000000000182</v>
      </c>
      <c r="I878" s="4">
        <f t="shared" si="97"/>
        <v>2432.4852941176459</v>
      </c>
      <c r="J878" s="4">
        <f t="shared" si="96"/>
        <v>-2.9511090690348962E-2</v>
      </c>
      <c r="K878">
        <f t="shared" si="98"/>
        <v>0</v>
      </c>
      <c r="L878">
        <f t="shared" si="99"/>
        <v>0</v>
      </c>
      <c r="M878" s="8">
        <f t="shared" si="95"/>
        <v>-1.1500000000004746</v>
      </c>
    </row>
    <row r="879" spans="1:13" x14ac:dyDescent="0.25">
      <c r="A879">
        <v>878</v>
      </c>
      <c r="B879" s="1">
        <v>42913.5</v>
      </c>
      <c r="C879">
        <v>2360.5</v>
      </c>
      <c r="D879">
        <v>2392</v>
      </c>
      <c r="E879">
        <v>2342.1999999999998</v>
      </c>
      <c r="F879">
        <v>2370.6999999999998</v>
      </c>
      <c r="G879" s="3">
        <f t="shared" si="94"/>
        <v>1</v>
      </c>
      <c r="H879" s="3">
        <f t="shared" si="93"/>
        <v>-6.4300000000000184</v>
      </c>
      <c r="I879" s="4">
        <f t="shared" si="97"/>
        <v>2427.520588235293</v>
      </c>
      <c r="J879" s="4">
        <f t="shared" si="96"/>
        <v>-2.340684091853551E-2</v>
      </c>
      <c r="K879">
        <f t="shared" si="98"/>
        <v>0</v>
      </c>
      <c r="L879">
        <f t="shared" si="99"/>
        <v>0</v>
      </c>
      <c r="M879" s="8">
        <f t="shared" si="95"/>
        <v>-1.1500000000004746</v>
      </c>
    </row>
    <row r="880" spans="1:13" x14ac:dyDescent="0.25">
      <c r="A880">
        <v>879</v>
      </c>
      <c r="B880" s="1">
        <v>42913.541666666664</v>
      </c>
      <c r="C880">
        <v>2370.6999999999998</v>
      </c>
      <c r="D880">
        <v>2377.9</v>
      </c>
      <c r="E880">
        <v>2312.6999999999998</v>
      </c>
      <c r="F880">
        <v>2320</v>
      </c>
      <c r="G880" s="3">
        <f t="shared" si="94"/>
        <v>0</v>
      </c>
      <c r="H880" s="3">
        <f t="shared" si="93"/>
        <v>1.4799999999999729</v>
      </c>
      <c r="I880" s="4">
        <f t="shared" si="97"/>
        <v>2420.8294117647051</v>
      </c>
      <c r="J880" s="4">
        <f t="shared" si="96"/>
        <v>-4.1650771126084396E-2</v>
      </c>
      <c r="K880">
        <f t="shared" si="98"/>
        <v>0</v>
      </c>
      <c r="L880">
        <f t="shared" si="99"/>
        <v>0</v>
      </c>
      <c r="M880" s="8">
        <f t="shared" si="95"/>
        <v>-1.1500000000004746</v>
      </c>
    </row>
    <row r="881" spans="1:13" x14ac:dyDescent="0.25">
      <c r="A881">
        <v>880</v>
      </c>
      <c r="B881" s="1">
        <v>42913.583333333336</v>
      </c>
      <c r="C881">
        <v>2320</v>
      </c>
      <c r="D881">
        <v>2335.1999999999998</v>
      </c>
      <c r="E881">
        <v>2275</v>
      </c>
      <c r="F881">
        <v>2302.5</v>
      </c>
      <c r="G881" s="3">
        <f t="shared" si="94"/>
        <v>0</v>
      </c>
      <c r="H881" s="3">
        <f t="shared" si="93"/>
        <v>6.5099999999999456</v>
      </c>
      <c r="I881" s="4">
        <f t="shared" si="97"/>
        <v>2415.2558823529403</v>
      </c>
      <c r="J881" s="4">
        <f t="shared" si="96"/>
        <v>-4.6684859843129201E-2</v>
      </c>
      <c r="K881">
        <f t="shared" si="98"/>
        <v>0</v>
      </c>
      <c r="L881">
        <f t="shared" si="99"/>
        <v>0</v>
      </c>
      <c r="M881" s="8">
        <f t="shared" si="95"/>
        <v>-1.1500000000004746</v>
      </c>
    </row>
    <row r="882" spans="1:13" x14ac:dyDescent="0.25">
      <c r="A882">
        <v>881</v>
      </c>
      <c r="B882" s="1">
        <v>42913.625</v>
      </c>
      <c r="C882">
        <v>2302.5</v>
      </c>
      <c r="D882">
        <v>2322.6</v>
      </c>
      <c r="E882">
        <v>2279.1999999999998</v>
      </c>
      <c r="F882">
        <v>2313.1999999999998</v>
      </c>
      <c r="G882" s="3">
        <f t="shared" si="94"/>
        <v>1</v>
      </c>
      <c r="H882" s="3">
        <f t="shared" si="93"/>
        <v>9.1099999999999461</v>
      </c>
      <c r="I882" s="4">
        <f t="shared" si="97"/>
        <v>2409.3088235294113</v>
      </c>
      <c r="J882" s="4">
        <f t="shared" si="96"/>
        <v>-3.9890620326796022E-2</v>
      </c>
      <c r="K882">
        <f t="shared" si="98"/>
        <v>0</v>
      </c>
      <c r="L882">
        <f t="shared" si="99"/>
        <v>0</v>
      </c>
      <c r="M882" s="8">
        <f t="shared" si="95"/>
        <v>-1.1500000000004746</v>
      </c>
    </row>
    <row r="883" spans="1:13" x14ac:dyDescent="0.25">
      <c r="A883">
        <v>882</v>
      </c>
      <c r="B883" s="1">
        <v>42913.666666666664</v>
      </c>
      <c r="C883">
        <v>2313.4</v>
      </c>
      <c r="D883">
        <v>2326.3000000000002</v>
      </c>
      <c r="E883">
        <v>2264.4</v>
      </c>
      <c r="F883">
        <v>2306.6</v>
      </c>
      <c r="G883" s="3">
        <f t="shared" si="94"/>
        <v>0</v>
      </c>
      <c r="H883" s="3">
        <f t="shared" si="93"/>
        <v>14.899999999999956</v>
      </c>
      <c r="I883" s="4">
        <f t="shared" si="97"/>
        <v>2404.4176470588236</v>
      </c>
      <c r="J883" s="4">
        <f t="shared" si="96"/>
        <v>-4.0682469278362721E-2</v>
      </c>
      <c r="K883">
        <f t="shared" si="98"/>
        <v>0</v>
      </c>
      <c r="L883">
        <f t="shared" si="99"/>
        <v>0</v>
      </c>
      <c r="M883" s="8">
        <f t="shared" si="95"/>
        <v>-1.1500000000004746</v>
      </c>
    </row>
    <row r="884" spans="1:13" x14ac:dyDescent="0.25">
      <c r="A884">
        <v>883</v>
      </c>
      <c r="B884" s="1">
        <v>42913.708333333336</v>
      </c>
      <c r="C884">
        <v>2306.4</v>
      </c>
      <c r="D884">
        <v>2338.6</v>
      </c>
      <c r="E884">
        <v>2282.9</v>
      </c>
      <c r="F884">
        <v>2334.8000000000002</v>
      </c>
      <c r="G884" s="3">
        <f t="shared" si="94"/>
        <v>1</v>
      </c>
      <c r="H884" s="3">
        <f t="shared" si="93"/>
        <v>11.169999999999938</v>
      </c>
      <c r="I884" s="4">
        <f t="shared" si="97"/>
        <v>2399.767647058824</v>
      </c>
      <c r="J884" s="4">
        <f t="shared" si="96"/>
        <v>-2.7072473928235752E-2</v>
      </c>
      <c r="K884">
        <f t="shared" si="98"/>
        <v>0</v>
      </c>
      <c r="L884">
        <f t="shared" si="99"/>
        <v>0</v>
      </c>
      <c r="M884" s="8">
        <f t="shared" si="95"/>
        <v>-1.1500000000004746</v>
      </c>
    </row>
    <row r="885" spans="1:13" x14ac:dyDescent="0.25">
      <c r="A885">
        <v>884</v>
      </c>
      <c r="B885" s="1">
        <v>42913.75</v>
      </c>
      <c r="C885">
        <v>2335.4</v>
      </c>
      <c r="D885">
        <v>2370.6</v>
      </c>
      <c r="E885">
        <v>2318.5</v>
      </c>
      <c r="F885">
        <v>2368.1999999999998</v>
      </c>
      <c r="G885" s="3">
        <f t="shared" si="94"/>
        <v>1</v>
      </c>
      <c r="H885" s="3">
        <f t="shared" si="93"/>
        <v>14.899999999999956</v>
      </c>
      <c r="I885" s="4">
        <f t="shared" si="97"/>
        <v>2397.820588235295</v>
      </c>
      <c r="J885" s="4">
        <f t="shared" si="96"/>
        <v>-1.2353129496270987E-2</v>
      </c>
      <c r="K885">
        <f t="shared" si="98"/>
        <v>-14.899999999999956</v>
      </c>
      <c r="L885">
        <f t="shared" si="99"/>
        <v>0</v>
      </c>
      <c r="M885" s="8">
        <f t="shared" si="95"/>
        <v>-16.050000000000431</v>
      </c>
    </row>
    <row r="886" spans="1:13" x14ac:dyDescent="0.25">
      <c r="A886">
        <v>885</v>
      </c>
      <c r="B886" s="1">
        <v>42913.791666666664</v>
      </c>
      <c r="C886">
        <v>2367.9</v>
      </c>
      <c r="D886">
        <v>2418.1999999999998</v>
      </c>
      <c r="E886">
        <v>2364.5</v>
      </c>
      <c r="F886">
        <v>2404.6</v>
      </c>
      <c r="G886" s="3">
        <f t="shared" si="94"/>
        <v>1</v>
      </c>
      <c r="H886" s="3">
        <f t="shared" si="93"/>
        <v>16.489999999999963</v>
      </c>
      <c r="I886" s="4">
        <f t="shared" si="97"/>
        <v>2394.6294117647062</v>
      </c>
      <c r="J886" s="4">
        <f t="shared" si="96"/>
        <v>4.1637291291540812E-3</v>
      </c>
      <c r="K886">
        <f t="shared" si="98"/>
        <v>0</v>
      </c>
      <c r="L886">
        <f t="shared" si="99"/>
        <v>0</v>
      </c>
      <c r="M886" s="8">
        <f t="shared" si="95"/>
        <v>-16.050000000000431</v>
      </c>
    </row>
    <row r="887" spans="1:13" x14ac:dyDescent="0.25">
      <c r="A887">
        <v>886</v>
      </c>
      <c r="B887" s="1">
        <v>42913.833333333336</v>
      </c>
      <c r="C887">
        <v>2405.1</v>
      </c>
      <c r="D887">
        <v>2468.6</v>
      </c>
      <c r="E887">
        <v>2405.1</v>
      </c>
      <c r="F887">
        <v>2456.1999999999998</v>
      </c>
      <c r="G887" s="3">
        <f t="shared" si="94"/>
        <v>1</v>
      </c>
      <c r="H887" s="3">
        <f t="shared" si="93"/>
        <v>5.1599999999999913</v>
      </c>
      <c r="I887" s="4">
        <f t="shared" si="97"/>
        <v>2393.6941176470591</v>
      </c>
      <c r="J887" s="4">
        <f t="shared" si="96"/>
        <v>2.6112727558683435E-2</v>
      </c>
      <c r="K887">
        <f t="shared" si="98"/>
        <v>0</v>
      </c>
      <c r="L887">
        <f t="shared" si="99"/>
        <v>0</v>
      </c>
      <c r="M887" s="8">
        <f t="shared" si="95"/>
        <v>-16.050000000000431</v>
      </c>
    </row>
    <row r="888" spans="1:13" x14ac:dyDescent="0.25">
      <c r="A888">
        <v>887</v>
      </c>
      <c r="B888" s="1">
        <v>42913.875</v>
      </c>
      <c r="C888">
        <v>2456.5</v>
      </c>
      <c r="D888">
        <v>2462.1</v>
      </c>
      <c r="E888">
        <v>2427.9</v>
      </c>
      <c r="F888">
        <v>2447.6</v>
      </c>
      <c r="G888" s="3">
        <f t="shared" si="94"/>
        <v>0</v>
      </c>
      <c r="H888" s="3">
        <f t="shared" si="93"/>
        <v>1.5599999999999909</v>
      </c>
      <c r="I888" s="4">
        <f t="shared" si="97"/>
        <v>2392.7411764705889</v>
      </c>
      <c r="J888" s="4">
        <f t="shared" si="96"/>
        <v>2.2927186638017627E-2</v>
      </c>
      <c r="K888">
        <f t="shared" si="98"/>
        <v>0</v>
      </c>
      <c r="L888">
        <f t="shared" si="99"/>
        <v>0</v>
      </c>
      <c r="M888" s="8">
        <f t="shared" si="95"/>
        <v>-16.050000000000431</v>
      </c>
    </row>
    <row r="889" spans="1:13" x14ac:dyDescent="0.25">
      <c r="A889">
        <v>888</v>
      </c>
      <c r="B889" s="1">
        <v>42913.916666666664</v>
      </c>
      <c r="C889">
        <v>2447.6</v>
      </c>
      <c r="D889">
        <v>2519.3000000000002</v>
      </c>
      <c r="E889">
        <v>2441.3000000000002</v>
      </c>
      <c r="F889">
        <v>2517.6999999999998</v>
      </c>
      <c r="G889" s="3">
        <f t="shared" si="94"/>
        <v>1</v>
      </c>
      <c r="H889" s="3">
        <f t="shared" si="93"/>
        <v>-4.5700000000000278</v>
      </c>
      <c r="I889" s="4">
        <f t="shared" si="97"/>
        <v>2393.6176470588239</v>
      </c>
      <c r="J889" s="4">
        <f t="shared" si="96"/>
        <v>5.1838836120565501E-2</v>
      </c>
      <c r="K889">
        <f t="shared" si="98"/>
        <v>0</v>
      </c>
      <c r="L889">
        <f t="shared" si="99"/>
        <v>0</v>
      </c>
      <c r="M889" s="8">
        <f t="shared" si="95"/>
        <v>-16.050000000000431</v>
      </c>
    </row>
    <row r="890" spans="1:13" x14ac:dyDescent="0.25">
      <c r="A890">
        <v>889</v>
      </c>
      <c r="B890" s="1">
        <v>42913.958333333336</v>
      </c>
      <c r="C890">
        <v>2517.9</v>
      </c>
      <c r="D890">
        <v>2570.5</v>
      </c>
      <c r="E890">
        <v>2481.6</v>
      </c>
      <c r="F890">
        <v>2570.5</v>
      </c>
      <c r="G890" s="3">
        <f t="shared" si="94"/>
        <v>1</v>
      </c>
      <c r="H890" s="3">
        <f t="shared" si="93"/>
        <v>-5.1000000000000005</v>
      </c>
      <c r="I890" s="4">
        <f t="shared" si="97"/>
        <v>2397.008823529412</v>
      </c>
      <c r="J890" s="4">
        <f t="shared" si="96"/>
        <v>7.2378196845823695E-2</v>
      </c>
      <c r="K890">
        <f t="shared" si="98"/>
        <v>0</v>
      </c>
      <c r="L890">
        <f t="shared" si="99"/>
        <v>-5.1000000000000005</v>
      </c>
      <c r="M890" s="8">
        <f t="shared" si="95"/>
        <v>-21.150000000000432</v>
      </c>
    </row>
    <row r="891" spans="1:13" x14ac:dyDescent="0.25">
      <c r="A891">
        <v>890</v>
      </c>
      <c r="B891" s="1">
        <v>42914</v>
      </c>
      <c r="C891">
        <v>2570.5</v>
      </c>
      <c r="D891">
        <v>2572.1999999999998</v>
      </c>
      <c r="E891">
        <v>2495.1999999999998</v>
      </c>
      <c r="F891">
        <v>2508.3000000000002</v>
      </c>
      <c r="G891" s="3">
        <f t="shared" si="94"/>
        <v>0</v>
      </c>
      <c r="H891" s="3">
        <f t="shared" si="93"/>
        <v>-2.0400000000000094</v>
      </c>
      <c r="I891" s="4">
        <f t="shared" si="97"/>
        <v>2399.088235294118</v>
      </c>
      <c r="J891" s="4">
        <f t="shared" si="96"/>
        <v>4.552219593227802E-2</v>
      </c>
      <c r="K891">
        <f t="shared" si="98"/>
        <v>0</v>
      </c>
      <c r="L891">
        <f t="shared" si="99"/>
        <v>0</v>
      </c>
      <c r="M891" s="8">
        <f t="shared" si="95"/>
        <v>-21.150000000000432</v>
      </c>
    </row>
    <row r="892" spans="1:13" x14ac:dyDescent="0.25">
      <c r="A892">
        <v>891</v>
      </c>
      <c r="B892" s="1">
        <v>42914.041666666664</v>
      </c>
      <c r="C892">
        <v>2508.3000000000002</v>
      </c>
      <c r="D892">
        <v>2528</v>
      </c>
      <c r="E892">
        <v>2455.4</v>
      </c>
      <c r="F892">
        <v>2463.4</v>
      </c>
      <c r="G892" s="3">
        <f t="shared" si="94"/>
        <v>0</v>
      </c>
      <c r="H892" s="3">
        <f t="shared" si="93"/>
        <v>1.3800000000000183</v>
      </c>
      <c r="I892" s="4">
        <f t="shared" si="97"/>
        <v>2400.9088235294116</v>
      </c>
      <c r="J892" s="4">
        <f t="shared" si="96"/>
        <v>2.6028133954176802E-2</v>
      </c>
      <c r="K892">
        <f t="shared" si="98"/>
        <v>0</v>
      </c>
      <c r="L892">
        <f t="shared" si="99"/>
        <v>0</v>
      </c>
      <c r="M892" s="8">
        <f t="shared" si="95"/>
        <v>-21.150000000000432</v>
      </c>
    </row>
    <row r="893" spans="1:13" x14ac:dyDescent="0.25">
      <c r="A893">
        <v>892</v>
      </c>
      <c r="B893" s="1">
        <v>42914.083333333336</v>
      </c>
      <c r="C893">
        <v>2463.4</v>
      </c>
      <c r="D893">
        <v>2500.1</v>
      </c>
      <c r="E893">
        <v>2462.6999999999998</v>
      </c>
      <c r="F893">
        <v>2472.1999999999998</v>
      </c>
      <c r="G893" s="3">
        <f t="shared" si="94"/>
        <v>1</v>
      </c>
      <c r="H893" s="3">
        <f t="shared" si="93"/>
        <v>1.1900000000000546</v>
      </c>
      <c r="I893" s="4">
        <f t="shared" si="97"/>
        <v>2403.5823529411759</v>
      </c>
      <c r="J893" s="4">
        <f t="shared" si="96"/>
        <v>2.8548074075705809E-2</v>
      </c>
      <c r="K893">
        <f t="shared" si="98"/>
        <v>0</v>
      </c>
      <c r="L893">
        <f t="shared" si="99"/>
        <v>0</v>
      </c>
      <c r="M893" s="8">
        <f t="shared" si="95"/>
        <v>-21.150000000000432</v>
      </c>
    </row>
    <row r="894" spans="1:13" x14ac:dyDescent="0.25">
      <c r="A894">
        <v>893</v>
      </c>
      <c r="B894" s="1">
        <v>42914.125</v>
      </c>
      <c r="C894">
        <v>2475.6999999999998</v>
      </c>
      <c r="D894">
        <v>2540.4</v>
      </c>
      <c r="E894">
        <v>2471.6999999999998</v>
      </c>
      <c r="F894">
        <v>2523</v>
      </c>
      <c r="G894" s="3">
        <f t="shared" si="94"/>
        <v>1</v>
      </c>
      <c r="H894" s="3">
        <f t="shared" si="93"/>
        <v>-1.3099999999999454</v>
      </c>
      <c r="I894" s="4">
        <f t="shared" si="97"/>
        <v>2408.0529411764701</v>
      </c>
      <c r="J894" s="4">
        <f t="shared" si="96"/>
        <v>4.7734440077289886E-2</v>
      </c>
      <c r="K894">
        <f t="shared" si="98"/>
        <v>0</v>
      </c>
      <c r="L894">
        <f t="shared" si="99"/>
        <v>0</v>
      </c>
      <c r="M894" s="8">
        <f t="shared" si="95"/>
        <v>-21.150000000000432</v>
      </c>
    </row>
    <row r="895" spans="1:13" x14ac:dyDescent="0.25">
      <c r="A895">
        <v>894</v>
      </c>
      <c r="B895" s="1">
        <v>42914.166666666664</v>
      </c>
      <c r="C895">
        <v>2522.6</v>
      </c>
      <c r="D895">
        <v>2527.9</v>
      </c>
      <c r="E895">
        <v>2486.5</v>
      </c>
      <c r="F895">
        <v>2491</v>
      </c>
      <c r="G895" s="3">
        <f t="shared" si="94"/>
        <v>0</v>
      </c>
      <c r="H895" s="3">
        <f t="shared" si="93"/>
        <v>-0.19999999999995455</v>
      </c>
      <c r="I895" s="4">
        <f t="shared" si="97"/>
        <v>2411.5823529411759</v>
      </c>
      <c r="J895" s="4">
        <f t="shared" si="96"/>
        <v>3.2931758254892696E-2</v>
      </c>
      <c r="K895">
        <f t="shared" si="98"/>
        <v>0</v>
      </c>
      <c r="L895">
        <f t="shared" si="99"/>
        <v>0</v>
      </c>
      <c r="M895" s="8">
        <f t="shared" si="95"/>
        <v>-21.150000000000432</v>
      </c>
    </row>
    <row r="896" spans="1:13" x14ac:dyDescent="0.25">
      <c r="A896">
        <v>895</v>
      </c>
      <c r="B896" s="1">
        <v>42914.208333333336</v>
      </c>
      <c r="C896">
        <v>2491</v>
      </c>
      <c r="D896">
        <v>2494.5</v>
      </c>
      <c r="E896">
        <v>2460.6</v>
      </c>
      <c r="F896">
        <v>2480.3000000000002</v>
      </c>
      <c r="G896" s="3">
        <f t="shared" si="94"/>
        <v>0</v>
      </c>
      <c r="H896" s="3">
        <f t="shared" si="93"/>
        <v>3.8600000000000367</v>
      </c>
      <c r="I896" s="4">
        <f t="shared" si="97"/>
        <v>2416.3058823529404</v>
      </c>
      <c r="J896" s="4">
        <f t="shared" si="96"/>
        <v>2.6484278383142268E-2</v>
      </c>
      <c r="K896">
        <f t="shared" si="98"/>
        <v>0</v>
      </c>
      <c r="L896">
        <f t="shared" si="99"/>
        <v>0</v>
      </c>
      <c r="M896" s="8">
        <f t="shared" si="95"/>
        <v>-21.150000000000432</v>
      </c>
    </row>
    <row r="897" spans="1:13" x14ac:dyDescent="0.25">
      <c r="A897">
        <v>896</v>
      </c>
      <c r="B897" s="1">
        <v>42914.25</v>
      </c>
      <c r="C897">
        <v>2481.1</v>
      </c>
      <c r="D897">
        <v>2496.4</v>
      </c>
      <c r="E897">
        <v>2465.1999999999998</v>
      </c>
      <c r="F897">
        <v>2488</v>
      </c>
      <c r="G897" s="3">
        <f t="shared" si="94"/>
        <v>1</v>
      </c>
      <c r="H897" s="3">
        <f t="shared" si="93"/>
        <v>2.4400000000000093</v>
      </c>
      <c r="I897" s="4">
        <f t="shared" si="97"/>
        <v>2420.5352941176466</v>
      </c>
      <c r="J897" s="4">
        <f t="shared" si="96"/>
        <v>2.7871812506227611E-2</v>
      </c>
      <c r="K897">
        <f t="shared" si="98"/>
        <v>0</v>
      </c>
      <c r="L897">
        <f t="shared" si="99"/>
        <v>0</v>
      </c>
      <c r="M897" s="8">
        <f t="shared" si="95"/>
        <v>-21.150000000000432</v>
      </c>
    </row>
    <row r="898" spans="1:13" x14ac:dyDescent="0.25">
      <c r="A898">
        <v>897</v>
      </c>
      <c r="B898" s="1">
        <v>42914.291666666664</v>
      </c>
      <c r="C898">
        <v>2488.1</v>
      </c>
      <c r="D898">
        <v>2514.4</v>
      </c>
      <c r="E898">
        <v>2484.3000000000002</v>
      </c>
      <c r="F898">
        <v>2510.4</v>
      </c>
      <c r="G898" s="3">
        <f t="shared" si="94"/>
        <v>1</v>
      </c>
      <c r="H898" s="3">
        <f t="shared" si="93"/>
        <v>1.5799999999999728</v>
      </c>
      <c r="I898" s="4">
        <f t="shared" si="97"/>
        <v>2424.1588235294116</v>
      </c>
      <c r="J898" s="4">
        <f t="shared" si="96"/>
        <v>3.5575712133014026E-2</v>
      </c>
      <c r="K898">
        <f t="shared" si="98"/>
        <v>0</v>
      </c>
      <c r="L898">
        <f t="shared" si="99"/>
        <v>0</v>
      </c>
      <c r="M898" s="8">
        <f t="shared" si="95"/>
        <v>-21.150000000000432</v>
      </c>
    </row>
    <row r="899" spans="1:13" x14ac:dyDescent="0.25">
      <c r="A899">
        <v>898</v>
      </c>
      <c r="B899" s="1">
        <v>42914.333333333336</v>
      </c>
      <c r="C899">
        <v>2510.6</v>
      </c>
      <c r="D899">
        <v>2523.9</v>
      </c>
      <c r="E899">
        <v>2475.1999999999998</v>
      </c>
      <c r="F899">
        <v>2490.1</v>
      </c>
      <c r="G899" s="3">
        <f t="shared" si="94"/>
        <v>0</v>
      </c>
      <c r="H899" s="3">
        <f t="shared" ref="H899:H962" si="100">((F900-C900)+(F901-C901)+(F902-C902)+(F903-C903))*0.1</f>
        <v>5.3499999999999552</v>
      </c>
      <c r="I899" s="4">
        <f t="shared" si="97"/>
        <v>2426.4617647058822</v>
      </c>
      <c r="J899" s="4">
        <f t="shared" si="96"/>
        <v>2.6226762036710483E-2</v>
      </c>
      <c r="K899">
        <f t="shared" si="98"/>
        <v>0</v>
      </c>
      <c r="L899">
        <f t="shared" si="99"/>
        <v>0</v>
      </c>
      <c r="M899" s="8">
        <f t="shared" si="95"/>
        <v>-21.150000000000432</v>
      </c>
    </row>
    <row r="900" spans="1:13" x14ac:dyDescent="0.25">
      <c r="A900">
        <v>899</v>
      </c>
      <c r="B900" s="1">
        <v>42914.375</v>
      </c>
      <c r="C900">
        <v>2490.1</v>
      </c>
      <c r="D900">
        <v>2526.8000000000002</v>
      </c>
      <c r="E900">
        <v>2485.9</v>
      </c>
      <c r="F900">
        <v>2520</v>
      </c>
      <c r="G900" s="3">
        <f t="shared" si="94"/>
        <v>1</v>
      </c>
      <c r="H900" s="3">
        <f t="shared" si="100"/>
        <v>5.119999999999937</v>
      </c>
      <c r="I900" s="4">
        <f t="shared" si="97"/>
        <v>2429.758823529412</v>
      </c>
      <c r="J900" s="4">
        <f t="shared" si="96"/>
        <v>3.7139972739971716E-2</v>
      </c>
      <c r="K900">
        <f t="shared" si="98"/>
        <v>0</v>
      </c>
      <c r="L900">
        <f t="shared" si="99"/>
        <v>0</v>
      </c>
      <c r="M900" s="8">
        <f t="shared" si="95"/>
        <v>-21.150000000000432</v>
      </c>
    </row>
    <row r="901" spans="1:13" x14ac:dyDescent="0.25">
      <c r="A901">
        <v>900</v>
      </c>
      <c r="B901" s="1">
        <v>42914.416666666664</v>
      </c>
      <c r="C901">
        <v>2519.9</v>
      </c>
      <c r="D901">
        <v>2535.1999999999998</v>
      </c>
      <c r="E901">
        <v>2505.5</v>
      </c>
      <c r="F901">
        <v>2512.6</v>
      </c>
      <c r="G901" s="3">
        <f t="shared" si="94"/>
        <v>0</v>
      </c>
      <c r="H901" s="3">
        <f t="shared" si="100"/>
        <v>2.939999999999964</v>
      </c>
      <c r="I901" s="4">
        <f t="shared" si="97"/>
        <v>2432.9882352941177</v>
      </c>
      <c r="J901" s="4">
        <f t="shared" si="96"/>
        <v>3.2721804220421147E-2</v>
      </c>
      <c r="K901">
        <f t="shared" si="98"/>
        <v>0</v>
      </c>
      <c r="L901">
        <f t="shared" si="99"/>
        <v>0</v>
      </c>
      <c r="M901" s="8">
        <f t="shared" si="95"/>
        <v>-21.150000000000432</v>
      </c>
    </row>
    <row r="902" spans="1:13" x14ac:dyDescent="0.25">
      <c r="A902">
        <v>901</v>
      </c>
      <c r="B902" s="1">
        <v>42914.458333333336</v>
      </c>
      <c r="C902">
        <v>2512.9</v>
      </c>
      <c r="D902">
        <v>2526.9</v>
      </c>
      <c r="E902">
        <v>2496.6</v>
      </c>
      <c r="F902">
        <v>2526.6</v>
      </c>
      <c r="G902" s="3">
        <f t="shared" si="94"/>
        <v>1</v>
      </c>
      <c r="H902" s="3">
        <f t="shared" si="100"/>
        <v>1.5</v>
      </c>
      <c r="I902" s="4">
        <f t="shared" si="97"/>
        <v>2435.6088235294119</v>
      </c>
      <c r="J902" s="4">
        <f t="shared" si="96"/>
        <v>3.7358698815491254E-2</v>
      </c>
      <c r="K902">
        <f t="shared" si="98"/>
        <v>0</v>
      </c>
      <c r="L902">
        <f t="shared" si="99"/>
        <v>0</v>
      </c>
      <c r="M902" s="8">
        <f t="shared" si="95"/>
        <v>-21.150000000000432</v>
      </c>
    </row>
    <row r="903" spans="1:13" x14ac:dyDescent="0.25">
      <c r="A903">
        <v>902</v>
      </c>
      <c r="B903" s="1">
        <v>42914.5</v>
      </c>
      <c r="C903">
        <v>2526.4</v>
      </c>
      <c r="D903">
        <v>2547.6</v>
      </c>
      <c r="E903">
        <v>2517</v>
      </c>
      <c r="F903">
        <v>2543.6</v>
      </c>
      <c r="G903" s="3">
        <f t="shared" si="94"/>
        <v>1</v>
      </c>
      <c r="H903" s="3">
        <f t="shared" si="100"/>
        <v>-0.9</v>
      </c>
      <c r="I903" s="4">
        <f t="shared" si="97"/>
        <v>2438.1058823529415</v>
      </c>
      <c r="J903" s="4">
        <f t="shared" si="96"/>
        <v>4.3268882787506069E-2</v>
      </c>
      <c r="K903">
        <f t="shared" si="98"/>
        <v>0</v>
      </c>
      <c r="L903">
        <f t="shared" si="99"/>
        <v>0</v>
      </c>
      <c r="M903" s="8">
        <f t="shared" si="95"/>
        <v>-21.150000000000432</v>
      </c>
    </row>
    <row r="904" spans="1:13" x14ac:dyDescent="0.25">
      <c r="A904">
        <v>903</v>
      </c>
      <c r="B904" s="1">
        <v>42914.541666666664</v>
      </c>
      <c r="C904">
        <v>2544</v>
      </c>
      <c r="D904">
        <v>2574</v>
      </c>
      <c r="E904">
        <v>2535.6999999999998</v>
      </c>
      <c r="F904">
        <v>2571.6</v>
      </c>
      <c r="G904" s="3">
        <f t="shared" si="94"/>
        <v>1</v>
      </c>
      <c r="H904" s="3">
        <f t="shared" si="100"/>
        <v>-2.3800000000000181</v>
      </c>
      <c r="I904" s="4">
        <f t="shared" si="97"/>
        <v>2441.8147058823538</v>
      </c>
      <c r="J904" s="4">
        <f t="shared" si="96"/>
        <v>5.315116409324272E-2</v>
      </c>
      <c r="K904">
        <f t="shared" si="98"/>
        <v>0</v>
      </c>
      <c r="L904">
        <f t="shared" si="99"/>
        <v>0</v>
      </c>
      <c r="M904" s="8">
        <f t="shared" si="95"/>
        <v>-21.150000000000432</v>
      </c>
    </row>
    <row r="905" spans="1:13" x14ac:dyDescent="0.25">
      <c r="A905">
        <v>904</v>
      </c>
      <c r="B905" s="1">
        <v>42914.583333333336</v>
      </c>
      <c r="C905">
        <v>2571.6999999999998</v>
      </c>
      <c r="D905">
        <v>2574.1</v>
      </c>
      <c r="E905">
        <v>2540</v>
      </c>
      <c r="F905">
        <v>2542.6</v>
      </c>
      <c r="G905" s="3">
        <f t="shared" si="94"/>
        <v>0</v>
      </c>
      <c r="H905" s="3">
        <f t="shared" si="100"/>
        <v>9.9999999999954528E-2</v>
      </c>
      <c r="I905" s="4">
        <f t="shared" si="97"/>
        <v>2445.1147058823535</v>
      </c>
      <c r="J905" s="4">
        <f t="shared" si="96"/>
        <v>3.9869415485138671E-2</v>
      </c>
      <c r="K905">
        <f t="shared" si="98"/>
        <v>0</v>
      </c>
      <c r="L905">
        <f t="shared" si="99"/>
        <v>0</v>
      </c>
      <c r="M905" s="8">
        <f t="shared" si="95"/>
        <v>-21.150000000000432</v>
      </c>
    </row>
    <row r="906" spans="1:13" x14ac:dyDescent="0.25">
      <c r="A906">
        <v>905</v>
      </c>
      <c r="B906" s="1">
        <v>42914.625</v>
      </c>
      <c r="C906">
        <v>2542.6</v>
      </c>
      <c r="D906">
        <v>2561.1999999999998</v>
      </c>
      <c r="E906">
        <v>2533.1</v>
      </c>
      <c r="F906">
        <v>2541.9</v>
      </c>
      <c r="G906" s="3">
        <f t="shared" si="94"/>
        <v>0</v>
      </c>
      <c r="H906" s="3">
        <f t="shared" si="100"/>
        <v>1.9299999999999273</v>
      </c>
      <c r="I906" s="4">
        <f t="shared" si="97"/>
        <v>2448.3941176470594</v>
      </c>
      <c r="J906" s="4">
        <f t="shared" si="96"/>
        <v>3.8190698825400382E-2</v>
      </c>
      <c r="K906">
        <f t="shared" si="98"/>
        <v>0</v>
      </c>
      <c r="L906">
        <f t="shared" si="99"/>
        <v>0</v>
      </c>
      <c r="M906" s="8">
        <f t="shared" si="95"/>
        <v>-21.150000000000432</v>
      </c>
    </row>
    <row r="907" spans="1:13" x14ac:dyDescent="0.25">
      <c r="A907">
        <v>906</v>
      </c>
      <c r="B907" s="1">
        <v>42914.666666666664</v>
      </c>
      <c r="C907">
        <v>2542.4</v>
      </c>
      <c r="D907">
        <v>2548</v>
      </c>
      <c r="E907">
        <v>2514</v>
      </c>
      <c r="F907">
        <v>2535.6</v>
      </c>
      <c r="G907" s="3">
        <f t="shared" si="94"/>
        <v>0</v>
      </c>
      <c r="H907" s="3">
        <f t="shared" si="100"/>
        <v>5.7299999999999276</v>
      </c>
      <c r="I907" s="4">
        <f t="shared" si="97"/>
        <v>2451.4882352941186</v>
      </c>
      <c r="J907" s="4">
        <f t="shared" si="96"/>
        <v>3.431049086629212E-2</v>
      </c>
      <c r="K907">
        <f t="shared" si="98"/>
        <v>0</v>
      </c>
      <c r="L907">
        <f t="shared" si="99"/>
        <v>0</v>
      </c>
      <c r="M907" s="8">
        <f t="shared" si="95"/>
        <v>-21.150000000000432</v>
      </c>
    </row>
    <row r="908" spans="1:13" x14ac:dyDescent="0.25">
      <c r="A908">
        <v>907</v>
      </c>
      <c r="B908" s="1">
        <v>42914.708333333336</v>
      </c>
      <c r="C908">
        <v>2535.4</v>
      </c>
      <c r="D908">
        <v>2559.8000000000002</v>
      </c>
      <c r="E908">
        <v>2524.5</v>
      </c>
      <c r="F908">
        <v>2548.1999999999998</v>
      </c>
      <c r="G908" s="3">
        <f t="shared" si="94"/>
        <v>1</v>
      </c>
      <c r="H908" s="3">
        <f t="shared" si="100"/>
        <v>4.7099999999999911</v>
      </c>
      <c r="I908" s="4">
        <f t="shared" si="97"/>
        <v>2454.9529411764711</v>
      </c>
      <c r="J908" s="4">
        <f t="shared" si="96"/>
        <v>3.7983236769843165E-2</v>
      </c>
      <c r="K908">
        <f t="shared" si="98"/>
        <v>0</v>
      </c>
      <c r="L908">
        <f t="shared" si="99"/>
        <v>0</v>
      </c>
      <c r="M908" s="8">
        <f t="shared" si="95"/>
        <v>-21.150000000000432</v>
      </c>
    </row>
    <row r="909" spans="1:13" x14ac:dyDescent="0.25">
      <c r="A909">
        <v>908</v>
      </c>
      <c r="B909" s="1">
        <v>42914.75</v>
      </c>
      <c r="C909">
        <v>2548</v>
      </c>
      <c r="D909">
        <v>2552.6999999999998</v>
      </c>
      <c r="E909">
        <v>2526.5</v>
      </c>
      <c r="F909">
        <v>2543.6999999999998</v>
      </c>
      <c r="G909" s="3">
        <f t="shared" si="94"/>
        <v>0</v>
      </c>
      <c r="H909" s="3">
        <f t="shared" si="100"/>
        <v>1.6800000000000184</v>
      </c>
      <c r="I909" s="4">
        <f t="shared" si="97"/>
        <v>2460.123529411765</v>
      </c>
      <c r="J909" s="4">
        <f t="shared" si="96"/>
        <v>3.3972469101264391E-2</v>
      </c>
      <c r="K909">
        <f t="shared" si="98"/>
        <v>0</v>
      </c>
      <c r="L909">
        <f t="shared" si="99"/>
        <v>0</v>
      </c>
      <c r="M909" s="8">
        <f t="shared" si="95"/>
        <v>-21.150000000000432</v>
      </c>
    </row>
    <row r="910" spans="1:13" x14ac:dyDescent="0.25">
      <c r="A910">
        <v>909</v>
      </c>
      <c r="B910" s="1">
        <v>42914.791666666664</v>
      </c>
      <c r="C910">
        <v>2543.6</v>
      </c>
      <c r="D910">
        <v>2565.4</v>
      </c>
      <c r="E910">
        <v>2527.6999999999998</v>
      </c>
      <c r="F910">
        <v>2561.1999999999998</v>
      </c>
      <c r="G910" s="3">
        <f t="shared" si="94"/>
        <v>1</v>
      </c>
      <c r="H910" s="3">
        <f t="shared" si="100"/>
        <v>-0.72999999999997278</v>
      </c>
      <c r="I910" s="4">
        <f t="shared" si="97"/>
        <v>2465.8088235294117</v>
      </c>
      <c r="J910" s="4">
        <f t="shared" si="96"/>
        <v>3.8685552407931922E-2</v>
      </c>
      <c r="K910">
        <f t="shared" si="98"/>
        <v>0</v>
      </c>
      <c r="L910">
        <f t="shared" si="99"/>
        <v>0</v>
      </c>
      <c r="M910" s="8">
        <f t="shared" si="95"/>
        <v>-21.150000000000432</v>
      </c>
    </row>
    <row r="911" spans="1:13" x14ac:dyDescent="0.25">
      <c r="A911">
        <v>910</v>
      </c>
      <c r="B911" s="1">
        <v>42914.833333333336</v>
      </c>
      <c r="C911">
        <v>2561</v>
      </c>
      <c r="D911">
        <v>2596.4</v>
      </c>
      <c r="E911">
        <v>2557.1999999999998</v>
      </c>
      <c r="F911">
        <v>2592.1999999999998</v>
      </c>
      <c r="G911" s="3">
        <f t="shared" si="94"/>
        <v>1</v>
      </c>
      <c r="H911" s="3">
        <f t="shared" si="100"/>
        <v>-4.2499999999999547</v>
      </c>
      <c r="I911" s="4">
        <f t="shared" si="97"/>
        <v>2471.7588235294115</v>
      </c>
      <c r="J911" s="4">
        <f t="shared" si="96"/>
        <v>4.8726912724685212E-2</v>
      </c>
      <c r="K911">
        <f t="shared" si="98"/>
        <v>0</v>
      </c>
      <c r="L911">
        <f t="shared" si="99"/>
        <v>0</v>
      </c>
      <c r="M911" s="8">
        <f t="shared" si="95"/>
        <v>-21.150000000000432</v>
      </c>
    </row>
    <row r="912" spans="1:13" x14ac:dyDescent="0.25">
      <c r="A912">
        <v>911</v>
      </c>
      <c r="B912" s="1">
        <v>42914.875</v>
      </c>
      <c r="C912">
        <v>2592.1999999999998</v>
      </c>
      <c r="D912">
        <v>2602.3000000000002</v>
      </c>
      <c r="E912">
        <v>2577.1</v>
      </c>
      <c r="F912">
        <v>2594.8000000000002</v>
      </c>
      <c r="G912" s="3">
        <f t="shared" si="94"/>
        <v>1</v>
      </c>
      <c r="H912" s="3">
        <f t="shared" si="100"/>
        <v>-3.859999999999991</v>
      </c>
      <c r="I912" s="4">
        <f t="shared" si="97"/>
        <v>2478.644117647058</v>
      </c>
      <c r="J912" s="4">
        <f t="shared" si="96"/>
        <v>4.6862670411598861E-2</v>
      </c>
      <c r="K912">
        <f t="shared" si="98"/>
        <v>0</v>
      </c>
      <c r="L912">
        <f t="shared" si="99"/>
        <v>0</v>
      </c>
      <c r="M912" s="8">
        <f t="shared" si="95"/>
        <v>-21.150000000000432</v>
      </c>
    </row>
    <row r="913" spans="1:13" x14ac:dyDescent="0.25">
      <c r="A913">
        <v>912</v>
      </c>
      <c r="B913" s="1">
        <v>42914.916666666664</v>
      </c>
      <c r="C913">
        <v>2594.6</v>
      </c>
      <c r="D913">
        <v>2595</v>
      </c>
      <c r="E913">
        <v>2535.8000000000002</v>
      </c>
      <c r="F913">
        <v>2560</v>
      </c>
      <c r="G913" s="3">
        <f t="shared" si="94"/>
        <v>0</v>
      </c>
      <c r="H913" s="3">
        <f t="shared" si="100"/>
        <v>-0.79000000000000914</v>
      </c>
      <c r="I913" s="4">
        <f t="shared" si="97"/>
        <v>2484.2117647058817</v>
      </c>
      <c r="J913" s="4">
        <f t="shared" si="96"/>
        <v>3.0507960863429551E-2</v>
      </c>
      <c r="K913">
        <f t="shared" si="98"/>
        <v>0</v>
      </c>
      <c r="L913">
        <f t="shared" si="99"/>
        <v>0</v>
      </c>
      <c r="M913" s="8">
        <f t="shared" si="95"/>
        <v>-21.150000000000432</v>
      </c>
    </row>
    <row r="914" spans="1:13" x14ac:dyDescent="0.25">
      <c r="A914">
        <v>913</v>
      </c>
      <c r="B914" s="1">
        <v>42914.958333333336</v>
      </c>
      <c r="C914">
        <v>2560</v>
      </c>
      <c r="D914">
        <v>2575</v>
      </c>
      <c r="E914">
        <v>2550</v>
      </c>
      <c r="F914">
        <v>2553.5</v>
      </c>
      <c r="G914" s="3">
        <f t="shared" si="94"/>
        <v>0</v>
      </c>
      <c r="H914" s="3">
        <f t="shared" si="100"/>
        <v>1.55</v>
      </c>
      <c r="I914" s="4">
        <f t="shared" si="97"/>
        <v>2491.0794117647056</v>
      </c>
      <c r="J914" s="4">
        <f t="shared" si="96"/>
        <v>2.5057646874081296E-2</v>
      </c>
      <c r="K914">
        <f t="shared" si="98"/>
        <v>0</v>
      </c>
      <c r="L914">
        <f t="shared" si="99"/>
        <v>0</v>
      </c>
      <c r="M914" s="8">
        <f t="shared" si="95"/>
        <v>-21.150000000000432</v>
      </c>
    </row>
    <row r="915" spans="1:13" x14ac:dyDescent="0.25">
      <c r="A915">
        <v>914</v>
      </c>
      <c r="B915" s="1">
        <v>42915</v>
      </c>
      <c r="C915">
        <v>2553</v>
      </c>
      <c r="D915">
        <v>2561.8000000000002</v>
      </c>
      <c r="E915">
        <v>2544.6</v>
      </c>
      <c r="F915">
        <v>2549</v>
      </c>
      <c r="G915" s="3">
        <f t="shared" ref="G915:G978" si="101">IF(F915&gt;F914,1,0)</f>
        <v>0</v>
      </c>
      <c r="H915" s="3">
        <f t="shared" si="100"/>
        <v>1.8</v>
      </c>
      <c r="I915" s="4">
        <f t="shared" si="97"/>
        <v>2498.3294117647056</v>
      </c>
      <c r="J915" s="4">
        <f t="shared" si="96"/>
        <v>2.0281788300888337E-2</v>
      </c>
      <c r="K915">
        <f t="shared" si="98"/>
        <v>0</v>
      </c>
      <c r="L915">
        <f t="shared" si="99"/>
        <v>0</v>
      </c>
      <c r="M915" s="8">
        <f t="shared" ref="M915:M978" si="102">K915+L915+M914</f>
        <v>-21.150000000000432</v>
      </c>
    </row>
    <row r="916" spans="1:13" x14ac:dyDescent="0.25">
      <c r="A916">
        <v>915</v>
      </c>
      <c r="B916" s="1">
        <v>42915.041666666664</v>
      </c>
      <c r="C916">
        <v>2549</v>
      </c>
      <c r="D916">
        <v>2565</v>
      </c>
      <c r="E916">
        <v>2539.5</v>
      </c>
      <c r="F916">
        <v>2555.5</v>
      </c>
      <c r="G916" s="3">
        <f t="shared" si="101"/>
        <v>1</v>
      </c>
      <c r="H916" s="3">
        <f t="shared" si="100"/>
        <v>-0.27999999999997272</v>
      </c>
      <c r="I916" s="4">
        <f t="shared" si="97"/>
        <v>2505.4558823529405</v>
      </c>
      <c r="J916" s="4">
        <f t="shared" si="96"/>
        <v>1.9974056617617197E-2</v>
      </c>
      <c r="K916">
        <f t="shared" si="98"/>
        <v>0</v>
      </c>
      <c r="L916">
        <f t="shared" si="99"/>
        <v>0</v>
      </c>
      <c r="M916" s="8">
        <f t="shared" si="102"/>
        <v>-21.150000000000432</v>
      </c>
    </row>
    <row r="917" spans="1:13" x14ac:dyDescent="0.25">
      <c r="A917">
        <v>916</v>
      </c>
      <c r="B917" s="1">
        <v>42915.083333333336</v>
      </c>
      <c r="C917">
        <v>2556</v>
      </c>
      <c r="D917">
        <v>2566.6999999999998</v>
      </c>
      <c r="E917">
        <v>2545.1</v>
      </c>
      <c r="F917">
        <v>2552.1</v>
      </c>
      <c r="G917" s="3">
        <f t="shared" si="101"/>
        <v>0</v>
      </c>
      <c r="H917" s="3">
        <f t="shared" si="100"/>
        <v>1.2000000000000455</v>
      </c>
      <c r="I917" s="4">
        <f t="shared" si="97"/>
        <v>2512.6764705882351</v>
      </c>
      <c r="J917" s="4">
        <f t="shared" si="96"/>
        <v>1.5689854970678097E-2</v>
      </c>
      <c r="K917">
        <f t="shared" si="98"/>
        <v>0</v>
      </c>
      <c r="L917">
        <f t="shared" si="99"/>
        <v>0</v>
      </c>
      <c r="M917" s="8">
        <f t="shared" si="102"/>
        <v>-21.150000000000432</v>
      </c>
    </row>
    <row r="918" spans="1:13" x14ac:dyDescent="0.25">
      <c r="A918">
        <v>917</v>
      </c>
      <c r="B918" s="1">
        <v>42915.125</v>
      </c>
      <c r="C918">
        <v>2551.6999999999998</v>
      </c>
      <c r="D918">
        <v>2569.6</v>
      </c>
      <c r="E918">
        <v>2548.9</v>
      </c>
      <c r="F918">
        <v>2568.6</v>
      </c>
      <c r="G918" s="3">
        <f t="shared" si="101"/>
        <v>1</v>
      </c>
      <c r="H918" s="3">
        <f t="shared" si="100"/>
        <v>-0.42999999999992727</v>
      </c>
      <c r="I918" s="4">
        <f t="shared" si="97"/>
        <v>2519.5529411764705</v>
      </c>
      <c r="J918" s="4">
        <f t="shared" ref="J918:J981" si="103">(F918/I918)-1</f>
        <v>1.9466572034254392E-2</v>
      </c>
      <c r="K918">
        <f t="shared" si="98"/>
        <v>0</v>
      </c>
      <c r="L918">
        <f t="shared" si="99"/>
        <v>0</v>
      </c>
      <c r="M918" s="8">
        <f t="shared" si="102"/>
        <v>-21.150000000000432</v>
      </c>
    </row>
    <row r="919" spans="1:13" x14ac:dyDescent="0.25">
      <c r="A919">
        <v>918</v>
      </c>
      <c r="B919" s="1">
        <v>42915.166666666664</v>
      </c>
      <c r="C919">
        <v>2568.6</v>
      </c>
      <c r="D919">
        <v>2574.6</v>
      </c>
      <c r="E919">
        <v>2559.9</v>
      </c>
      <c r="F919">
        <v>2567.1</v>
      </c>
      <c r="G919" s="3">
        <f t="shared" si="101"/>
        <v>0</v>
      </c>
      <c r="H919" s="3">
        <f t="shared" si="100"/>
        <v>0.23000000000006368</v>
      </c>
      <c r="I919" s="4">
        <f t="shared" si="97"/>
        <v>2525.4029411764704</v>
      </c>
      <c r="J919" s="4">
        <f t="shared" si="103"/>
        <v>1.6511051818172362E-2</v>
      </c>
      <c r="K919">
        <f t="shared" si="98"/>
        <v>0</v>
      </c>
      <c r="L919">
        <f t="shared" si="99"/>
        <v>0</v>
      </c>
      <c r="M919" s="8">
        <f t="shared" si="102"/>
        <v>-21.150000000000432</v>
      </c>
    </row>
    <row r="920" spans="1:13" x14ac:dyDescent="0.25">
      <c r="A920">
        <v>919</v>
      </c>
      <c r="B920" s="1">
        <v>42915.208333333336</v>
      </c>
      <c r="C920">
        <v>2567.1</v>
      </c>
      <c r="D920">
        <v>2567.6</v>
      </c>
      <c r="E920">
        <v>2550.1</v>
      </c>
      <c r="F920">
        <v>2552.8000000000002</v>
      </c>
      <c r="G920" s="3">
        <f t="shared" si="101"/>
        <v>0</v>
      </c>
      <c r="H920" s="3">
        <f t="shared" si="100"/>
        <v>1.0300000000000182</v>
      </c>
      <c r="I920" s="4">
        <f t="shared" si="97"/>
        <v>2529.7617647058823</v>
      </c>
      <c r="J920" s="4">
        <f t="shared" si="103"/>
        <v>9.1068793969206752E-3</v>
      </c>
      <c r="K920">
        <f t="shared" si="98"/>
        <v>0</v>
      </c>
      <c r="L920">
        <f t="shared" si="99"/>
        <v>0</v>
      </c>
      <c r="M920" s="8">
        <f t="shared" si="102"/>
        <v>-21.150000000000432</v>
      </c>
    </row>
    <row r="921" spans="1:13" x14ac:dyDescent="0.25">
      <c r="A921">
        <v>920</v>
      </c>
      <c r="B921" s="1">
        <v>42915.25</v>
      </c>
      <c r="C921">
        <v>2552.1999999999998</v>
      </c>
      <c r="D921">
        <v>2571</v>
      </c>
      <c r="E921">
        <v>2550.1</v>
      </c>
      <c r="F921">
        <v>2563.1</v>
      </c>
      <c r="G921" s="3">
        <f t="shared" si="101"/>
        <v>1</v>
      </c>
      <c r="H921" s="3">
        <f t="shared" si="100"/>
        <v>-1.5599999999999909</v>
      </c>
      <c r="I921" s="4">
        <f t="shared" si="97"/>
        <v>2532.9058823529413</v>
      </c>
      <c r="J921" s="4">
        <f t="shared" si="103"/>
        <v>1.1920742044710275E-2</v>
      </c>
      <c r="K921">
        <f t="shared" si="98"/>
        <v>0</v>
      </c>
      <c r="L921">
        <f t="shared" si="99"/>
        <v>0</v>
      </c>
      <c r="M921" s="8">
        <f t="shared" si="102"/>
        <v>-21.150000000000432</v>
      </c>
    </row>
    <row r="922" spans="1:13" x14ac:dyDescent="0.25">
      <c r="A922">
        <v>921</v>
      </c>
      <c r="B922" s="1">
        <v>42915.291666666664</v>
      </c>
      <c r="C922">
        <v>2563.1999999999998</v>
      </c>
      <c r="D922">
        <v>2568</v>
      </c>
      <c r="E922">
        <v>2554.6999999999998</v>
      </c>
      <c r="F922">
        <v>2563.8000000000002</v>
      </c>
      <c r="G922" s="3">
        <f t="shared" si="101"/>
        <v>1</v>
      </c>
      <c r="H922" s="3">
        <f t="shared" si="100"/>
        <v>-3.2</v>
      </c>
      <c r="I922" s="4">
        <f t="shared" si="97"/>
        <v>2536.3235294117653</v>
      </c>
      <c r="J922" s="4">
        <f t="shared" si="103"/>
        <v>1.0833188380587666E-2</v>
      </c>
      <c r="K922">
        <f t="shared" si="98"/>
        <v>0</v>
      </c>
      <c r="L922">
        <f t="shared" si="99"/>
        <v>0</v>
      </c>
      <c r="M922" s="8">
        <f t="shared" si="102"/>
        <v>-21.150000000000432</v>
      </c>
    </row>
    <row r="923" spans="1:13" x14ac:dyDescent="0.25">
      <c r="A923">
        <v>922</v>
      </c>
      <c r="B923" s="1">
        <v>42915.333333333336</v>
      </c>
      <c r="C923">
        <v>2564.1</v>
      </c>
      <c r="D923">
        <v>2580.5</v>
      </c>
      <c r="E923">
        <v>2563.6</v>
      </c>
      <c r="F923">
        <v>2569.1999999999998</v>
      </c>
      <c r="G923" s="3">
        <f t="shared" si="101"/>
        <v>1</v>
      </c>
      <c r="H923" s="3">
        <f t="shared" si="100"/>
        <v>-5.2799999999999727</v>
      </c>
      <c r="I923" s="4">
        <f t="shared" si="97"/>
        <v>2537.838235294118</v>
      </c>
      <c r="J923" s="4">
        <f t="shared" si="103"/>
        <v>1.2357668928511201E-2</v>
      </c>
      <c r="K923">
        <f t="shared" si="98"/>
        <v>0</v>
      </c>
      <c r="L923">
        <f t="shared" si="99"/>
        <v>0</v>
      </c>
      <c r="M923" s="8">
        <f t="shared" si="102"/>
        <v>-21.150000000000432</v>
      </c>
    </row>
    <row r="924" spans="1:13" x14ac:dyDescent="0.25">
      <c r="A924">
        <v>923</v>
      </c>
      <c r="B924" s="1">
        <v>42915.375</v>
      </c>
      <c r="C924">
        <v>2569.5</v>
      </c>
      <c r="D924">
        <v>2579.1</v>
      </c>
      <c r="E924">
        <v>2560.6</v>
      </c>
      <c r="F924">
        <v>2563.1999999999998</v>
      </c>
      <c r="G924" s="3">
        <f t="shared" si="101"/>
        <v>0</v>
      </c>
      <c r="H924" s="3">
        <f t="shared" si="100"/>
        <v>-2.6499999999999546</v>
      </c>
      <c r="I924" s="4">
        <f t="shared" si="97"/>
        <v>2537.623529411765</v>
      </c>
      <c r="J924" s="4">
        <f t="shared" si="103"/>
        <v>1.0078906619439998E-2</v>
      </c>
      <c r="K924">
        <f t="shared" si="98"/>
        <v>0</v>
      </c>
      <c r="L924">
        <f t="shared" si="99"/>
        <v>0</v>
      </c>
      <c r="M924" s="8">
        <f t="shared" si="102"/>
        <v>-21.150000000000432</v>
      </c>
    </row>
    <row r="925" spans="1:13" x14ac:dyDescent="0.25">
      <c r="A925">
        <v>924</v>
      </c>
      <c r="B925" s="1">
        <v>42915.416666666664</v>
      </c>
      <c r="C925">
        <v>2563.3000000000002</v>
      </c>
      <c r="D925">
        <v>2565.5</v>
      </c>
      <c r="E925">
        <v>2520.8000000000002</v>
      </c>
      <c r="F925">
        <v>2548.3000000000002</v>
      </c>
      <c r="G925" s="3">
        <f t="shared" si="101"/>
        <v>0</v>
      </c>
      <c r="H925" s="3">
        <f t="shared" si="100"/>
        <v>0.10000000000004548</v>
      </c>
      <c r="I925" s="4">
        <f t="shared" si="97"/>
        <v>2538.8000000000002</v>
      </c>
      <c r="J925" s="4">
        <f t="shared" si="103"/>
        <v>3.7419253190482671E-3</v>
      </c>
      <c r="K925">
        <f t="shared" si="98"/>
        <v>0</v>
      </c>
      <c r="L925">
        <f t="shared" si="99"/>
        <v>0</v>
      </c>
      <c r="M925" s="8">
        <f t="shared" si="102"/>
        <v>-21.150000000000432</v>
      </c>
    </row>
    <row r="926" spans="1:13" x14ac:dyDescent="0.25">
      <c r="A926">
        <v>925</v>
      </c>
      <c r="B926" s="1">
        <v>42915.458333333336</v>
      </c>
      <c r="C926">
        <v>2548.1999999999998</v>
      </c>
      <c r="D926">
        <v>2548.1999999999998</v>
      </c>
      <c r="E926">
        <v>2517.1999999999998</v>
      </c>
      <c r="F926">
        <v>2532.4</v>
      </c>
      <c r="G926" s="3">
        <f t="shared" si="101"/>
        <v>0</v>
      </c>
      <c r="H926" s="3">
        <f t="shared" si="100"/>
        <v>2.25</v>
      </c>
      <c r="I926" s="4">
        <f t="shared" si="97"/>
        <v>2540.8294117647056</v>
      </c>
      <c r="J926" s="4">
        <f t="shared" si="103"/>
        <v>-3.3175827254183776E-3</v>
      </c>
      <c r="K926">
        <f t="shared" si="98"/>
        <v>0</v>
      </c>
      <c r="L926">
        <f t="shared" si="99"/>
        <v>0</v>
      </c>
      <c r="M926" s="8">
        <f t="shared" si="102"/>
        <v>-21.150000000000432</v>
      </c>
    </row>
    <row r="927" spans="1:13" x14ac:dyDescent="0.25">
      <c r="A927">
        <v>926</v>
      </c>
      <c r="B927" s="1">
        <v>42915.5</v>
      </c>
      <c r="C927">
        <v>2533.1</v>
      </c>
      <c r="D927">
        <v>2540.8000000000002</v>
      </c>
      <c r="E927">
        <v>2502.4</v>
      </c>
      <c r="F927">
        <v>2517.4</v>
      </c>
      <c r="G927" s="3">
        <f t="shared" si="101"/>
        <v>0</v>
      </c>
      <c r="H927" s="3">
        <f t="shared" si="100"/>
        <v>5.7699999999999818</v>
      </c>
      <c r="I927" s="4">
        <f t="shared" si="97"/>
        <v>2542.1588235294112</v>
      </c>
      <c r="J927" s="4">
        <f t="shared" si="103"/>
        <v>-9.7392905983101352E-3</v>
      </c>
      <c r="K927">
        <f t="shared" si="98"/>
        <v>0</v>
      </c>
      <c r="L927">
        <f t="shared" si="99"/>
        <v>0</v>
      </c>
      <c r="M927" s="8">
        <f t="shared" si="102"/>
        <v>-21.150000000000432</v>
      </c>
    </row>
    <row r="928" spans="1:13" x14ac:dyDescent="0.25">
      <c r="A928">
        <v>927</v>
      </c>
      <c r="B928" s="1">
        <v>42915.541666666664</v>
      </c>
      <c r="C928">
        <v>2517.1999999999998</v>
      </c>
      <c r="D928">
        <v>2541.1999999999998</v>
      </c>
      <c r="E928">
        <v>2508.4</v>
      </c>
      <c r="F928">
        <v>2537.1999999999998</v>
      </c>
      <c r="G928" s="3">
        <f t="shared" si="101"/>
        <v>1</v>
      </c>
      <c r="H928" s="3">
        <f t="shared" si="100"/>
        <v>4.939999999999964</v>
      </c>
      <c r="I928" s="4">
        <f t="shared" si="97"/>
        <v>2542.5764705882348</v>
      </c>
      <c r="J928" s="4">
        <f t="shared" si="103"/>
        <v>-2.1145757661287234E-3</v>
      </c>
      <c r="K928">
        <f t="shared" si="98"/>
        <v>0</v>
      </c>
      <c r="L928">
        <f t="shared" si="99"/>
        <v>0</v>
      </c>
      <c r="M928" s="8">
        <f t="shared" si="102"/>
        <v>-21.150000000000432</v>
      </c>
    </row>
    <row r="929" spans="1:13" x14ac:dyDescent="0.25">
      <c r="A929">
        <v>928</v>
      </c>
      <c r="B929" s="1">
        <v>42915.583333333336</v>
      </c>
      <c r="C929">
        <v>2537</v>
      </c>
      <c r="D929">
        <v>2550.5</v>
      </c>
      <c r="E929">
        <v>2524.1999999999998</v>
      </c>
      <c r="F929">
        <v>2549.5</v>
      </c>
      <c r="G929" s="3">
        <f t="shared" si="101"/>
        <v>1</v>
      </c>
      <c r="H929" s="3">
        <f t="shared" si="100"/>
        <v>2.0999999999999548</v>
      </c>
      <c r="I929" s="4">
        <f t="shared" si="97"/>
        <v>2544.2970588235289</v>
      </c>
      <c r="J929" s="4">
        <f t="shared" si="103"/>
        <v>2.0449424953850048E-3</v>
      </c>
      <c r="K929">
        <f t="shared" si="98"/>
        <v>0</v>
      </c>
      <c r="L929">
        <f t="shared" si="99"/>
        <v>0</v>
      </c>
      <c r="M929" s="8">
        <f t="shared" si="102"/>
        <v>-21.150000000000432</v>
      </c>
    </row>
    <row r="930" spans="1:13" x14ac:dyDescent="0.25">
      <c r="A930">
        <v>929</v>
      </c>
      <c r="B930" s="1">
        <v>42915.625</v>
      </c>
      <c r="C930">
        <v>2549.4</v>
      </c>
      <c r="D930">
        <v>2557</v>
      </c>
      <c r="E930">
        <v>2539</v>
      </c>
      <c r="F930">
        <v>2555.1</v>
      </c>
      <c r="G930" s="3">
        <f t="shared" si="101"/>
        <v>1</v>
      </c>
      <c r="H930" s="3">
        <f t="shared" si="100"/>
        <v>1.5299999999999727</v>
      </c>
      <c r="I930" s="4">
        <f t="shared" si="97"/>
        <v>2546.4970588235287</v>
      </c>
      <c r="J930" s="4">
        <f t="shared" si="103"/>
        <v>3.3783432604652663E-3</v>
      </c>
      <c r="K930">
        <f t="shared" si="98"/>
        <v>0</v>
      </c>
      <c r="L930">
        <f t="shared" si="99"/>
        <v>0</v>
      </c>
      <c r="M930" s="8">
        <f t="shared" si="102"/>
        <v>-21.150000000000432</v>
      </c>
    </row>
    <row r="931" spans="1:13" x14ac:dyDescent="0.25">
      <c r="A931">
        <v>930</v>
      </c>
      <c r="B931" s="1">
        <v>42915.666666666664</v>
      </c>
      <c r="C931">
        <v>2555</v>
      </c>
      <c r="D931">
        <v>2579.6999999999998</v>
      </c>
      <c r="E931">
        <v>2550</v>
      </c>
      <c r="F931">
        <v>2574.5</v>
      </c>
      <c r="G931" s="3">
        <f t="shared" si="101"/>
        <v>1</v>
      </c>
      <c r="H931" s="3">
        <f t="shared" si="100"/>
        <v>-1.6</v>
      </c>
      <c r="I931" s="4">
        <f t="shared" si="97"/>
        <v>2549.0411764705882</v>
      </c>
      <c r="J931" s="4">
        <f t="shared" si="103"/>
        <v>9.9876077971647881E-3</v>
      </c>
      <c r="K931">
        <f t="shared" si="98"/>
        <v>0</v>
      </c>
      <c r="L931">
        <f t="shared" si="99"/>
        <v>0</v>
      </c>
      <c r="M931" s="8">
        <f t="shared" si="102"/>
        <v>-21.150000000000432</v>
      </c>
    </row>
    <row r="932" spans="1:13" x14ac:dyDescent="0.25">
      <c r="A932">
        <v>931</v>
      </c>
      <c r="B932" s="1">
        <v>42915.708333333336</v>
      </c>
      <c r="C932">
        <v>2574.3000000000002</v>
      </c>
      <c r="D932">
        <v>2591.8000000000002</v>
      </c>
      <c r="E932">
        <v>2558.1</v>
      </c>
      <c r="F932">
        <v>2586</v>
      </c>
      <c r="G932" s="3">
        <f t="shared" si="101"/>
        <v>1</v>
      </c>
      <c r="H932" s="3">
        <f t="shared" si="100"/>
        <v>-2.609999999999991</v>
      </c>
      <c r="I932" s="4">
        <f t="shared" ref="I932:I995" si="104">AVERAGE(F899:F932)</f>
        <v>2551.2647058823532</v>
      </c>
      <c r="J932" s="4">
        <f t="shared" si="103"/>
        <v>1.3614931464210223E-2</v>
      </c>
      <c r="K932">
        <f t="shared" ref="K932:K995" si="105">IF(OR(AND(J932&gt;-0.0209607751993422,J932&lt;=-0.0109607751993422)),-H932,0)</f>
        <v>0</v>
      </c>
      <c r="L932">
        <f t="shared" ref="L932:L995" si="106">IF(OR(AND(J932&gt;0.0590392248006578,J932&lt;=0.0740392248006578)),H932,0)</f>
        <v>0</v>
      </c>
      <c r="M932" s="8">
        <f t="shared" si="102"/>
        <v>-21.150000000000432</v>
      </c>
    </row>
    <row r="933" spans="1:13" x14ac:dyDescent="0.25">
      <c r="A933">
        <v>932</v>
      </c>
      <c r="B933" s="1">
        <v>42915.75</v>
      </c>
      <c r="C933">
        <v>2587</v>
      </c>
      <c r="D933">
        <v>2589.3000000000002</v>
      </c>
      <c r="E933">
        <v>2559.5</v>
      </c>
      <c r="F933">
        <v>2571.1</v>
      </c>
      <c r="G933" s="3">
        <f t="shared" si="101"/>
        <v>0</v>
      </c>
      <c r="H933" s="3">
        <f t="shared" si="100"/>
        <v>-2.1299999999999728</v>
      </c>
      <c r="I933" s="4">
        <f t="shared" si="104"/>
        <v>2553.6470588235293</v>
      </c>
      <c r="J933" s="4">
        <f t="shared" si="103"/>
        <v>6.834515802082386E-3</v>
      </c>
      <c r="K933">
        <f t="shared" si="105"/>
        <v>0</v>
      </c>
      <c r="L933">
        <f t="shared" si="106"/>
        <v>0</v>
      </c>
      <c r="M933" s="8">
        <f t="shared" si="102"/>
        <v>-21.150000000000432</v>
      </c>
    </row>
    <row r="934" spans="1:13" x14ac:dyDescent="0.25">
      <c r="A934">
        <v>933</v>
      </c>
      <c r="B934" s="1">
        <v>42915.791666666664</v>
      </c>
      <c r="C934">
        <v>2571.1</v>
      </c>
      <c r="D934">
        <v>2571.1</v>
      </c>
      <c r="E934">
        <v>2571.1</v>
      </c>
      <c r="F934">
        <v>2571.1</v>
      </c>
      <c r="G934" s="3">
        <f t="shared" si="101"/>
        <v>0</v>
      </c>
      <c r="H934" s="3">
        <f t="shared" si="100"/>
        <v>-3.6299999999999728</v>
      </c>
      <c r="I934" s="4">
        <f t="shared" si="104"/>
        <v>2555.15</v>
      </c>
      <c r="J934" s="4">
        <f t="shared" si="103"/>
        <v>6.2422949728977439E-3</v>
      </c>
      <c r="K934">
        <f t="shared" si="105"/>
        <v>0</v>
      </c>
      <c r="L934">
        <f t="shared" si="106"/>
        <v>0</v>
      </c>
      <c r="M934" s="8">
        <f t="shared" si="102"/>
        <v>-21.150000000000432</v>
      </c>
    </row>
    <row r="935" spans="1:13" x14ac:dyDescent="0.25">
      <c r="A935">
        <v>934</v>
      </c>
      <c r="B935" s="1">
        <v>42915.833333333336</v>
      </c>
      <c r="C935">
        <v>2569.6</v>
      </c>
      <c r="D935">
        <v>2570.8000000000002</v>
      </c>
      <c r="E935">
        <v>2542.8000000000002</v>
      </c>
      <c r="F935">
        <v>2557.8000000000002</v>
      </c>
      <c r="G935" s="3">
        <f t="shared" si="101"/>
        <v>0</v>
      </c>
      <c r="H935" s="3">
        <f t="shared" si="100"/>
        <v>-0.71999999999998188</v>
      </c>
      <c r="I935" s="4">
        <f t="shared" si="104"/>
        <v>2556.4794117647066</v>
      </c>
      <c r="J935" s="4">
        <f t="shared" si="103"/>
        <v>5.1656517522347123E-4</v>
      </c>
      <c r="K935">
        <f t="shared" si="105"/>
        <v>0</v>
      </c>
      <c r="L935">
        <f t="shared" si="106"/>
        <v>0</v>
      </c>
      <c r="M935" s="8">
        <f t="shared" si="102"/>
        <v>-21.150000000000432</v>
      </c>
    </row>
    <row r="936" spans="1:13" x14ac:dyDescent="0.25">
      <c r="A936">
        <v>935</v>
      </c>
      <c r="B936" s="1">
        <v>42915.875</v>
      </c>
      <c r="C936">
        <v>2554.6</v>
      </c>
      <c r="D936">
        <v>2566.4</v>
      </c>
      <c r="E936">
        <v>2544</v>
      </c>
      <c r="F936">
        <v>2556.1999999999998</v>
      </c>
      <c r="G936" s="3">
        <f t="shared" si="101"/>
        <v>0</v>
      </c>
      <c r="H936" s="3">
        <f t="shared" si="100"/>
        <v>-1.6799999999999728</v>
      </c>
      <c r="I936" s="4">
        <f t="shared" si="104"/>
        <v>2557.3500000000008</v>
      </c>
      <c r="J936" s="4">
        <f t="shared" si="103"/>
        <v>-4.4968424345548375E-4</v>
      </c>
      <c r="K936">
        <f t="shared" si="105"/>
        <v>0</v>
      </c>
      <c r="L936">
        <f t="shared" si="106"/>
        <v>0</v>
      </c>
      <c r="M936" s="8">
        <f t="shared" si="102"/>
        <v>-21.150000000000432</v>
      </c>
    </row>
    <row r="937" spans="1:13" x14ac:dyDescent="0.25">
      <c r="A937">
        <v>936</v>
      </c>
      <c r="B937" s="1">
        <v>42915.916666666664</v>
      </c>
      <c r="C937">
        <v>2556.1999999999998</v>
      </c>
      <c r="D937">
        <v>2558.3000000000002</v>
      </c>
      <c r="E937">
        <v>2543.8000000000002</v>
      </c>
      <c r="F937">
        <v>2545.1</v>
      </c>
      <c r="G937" s="3">
        <f t="shared" si="101"/>
        <v>0</v>
      </c>
      <c r="H937" s="3">
        <f t="shared" si="100"/>
        <v>-2.6699999999999822</v>
      </c>
      <c r="I937" s="4">
        <f t="shared" si="104"/>
        <v>2557.3941176470594</v>
      </c>
      <c r="J937" s="4">
        <f t="shared" si="103"/>
        <v>-4.8072831489777146E-3</v>
      </c>
      <c r="K937">
        <f t="shared" si="105"/>
        <v>0</v>
      </c>
      <c r="L937">
        <f t="shared" si="106"/>
        <v>0</v>
      </c>
      <c r="M937" s="8">
        <f t="shared" si="102"/>
        <v>-21.150000000000432</v>
      </c>
    </row>
    <row r="938" spans="1:13" x14ac:dyDescent="0.25">
      <c r="A938">
        <v>937</v>
      </c>
      <c r="B938" s="1">
        <v>42915.958333333336</v>
      </c>
      <c r="C938">
        <v>2545.1</v>
      </c>
      <c r="D938">
        <v>2556.6999999999998</v>
      </c>
      <c r="E938">
        <v>2523.9</v>
      </c>
      <c r="F938">
        <v>2530.1</v>
      </c>
      <c r="G938" s="3">
        <f t="shared" si="101"/>
        <v>0</v>
      </c>
      <c r="H938" s="3">
        <f t="shared" si="100"/>
        <v>-1.8699999999999819</v>
      </c>
      <c r="I938" s="4">
        <f t="shared" si="104"/>
        <v>2556.1735294117652</v>
      </c>
      <c r="J938" s="4">
        <f t="shared" si="103"/>
        <v>-1.0200218847335241E-2</v>
      </c>
      <c r="K938">
        <f t="shared" si="105"/>
        <v>0</v>
      </c>
      <c r="L938">
        <f t="shared" si="106"/>
        <v>0</v>
      </c>
      <c r="M938" s="8">
        <f t="shared" si="102"/>
        <v>-21.150000000000432</v>
      </c>
    </row>
    <row r="939" spans="1:13" x14ac:dyDescent="0.25">
      <c r="A939">
        <v>938</v>
      </c>
      <c r="B939" s="1">
        <v>42916</v>
      </c>
      <c r="C939">
        <v>2531.1</v>
      </c>
      <c r="D939">
        <v>2549</v>
      </c>
      <c r="E939">
        <v>2530.6</v>
      </c>
      <c r="F939">
        <v>2548.4</v>
      </c>
      <c r="G939" s="3">
        <f t="shared" si="101"/>
        <v>1</v>
      </c>
      <c r="H939" s="3">
        <f t="shared" si="100"/>
        <v>-1.9500000000000002</v>
      </c>
      <c r="I939" s="4">
        <f t="shared" si="104"/>
        <v>2556.3441176470592</v>
      </c>
      <c r="J939" s="4">
        <f t="shared" si="103"/>
        <v>-3.1076088669826918E-3</v>
      </c>
      <c r="K939">
        <f t="shared" si="105"/>
        <v>0</v>
      </c>
      <c r="L939">
        <f t="shared" si="106"/>
        <v>0</v>
      </c>
      <c r="M939" s="8">
        <f t="shared" si="102"/>
        <v>-21.150000000000432</v>
      </c>
    </row>
    <row r="940" spans="1:13" x14ac:dyDescent="0.25">
      <c r="A940">
        <v>939</v>
      </c>
      <c r="B940" s="1">
        <v>42916.041666666664</v>
      </c>
      <c r="C940">
        <v>2548.4</v>
      </c>
      <c r="D940">
        <v>2552.1999999999998</v>
      </c>
      <c r="E940">
        <v>2524.6</v>
      </c>
      <c r="F940">
        <v>2540.4</v>
      </c>
      <c r="G940" s="3">
        <f t="shared" si="101"/>
        <v>0</v>
      </c>
      <c r="H940" s="3">
        <f t="shared" si="100"/>
        <v>-3.0800000000000183</v>
      </c>
      <c r="I940" s="4">
        <f t="shared" si="104"/>
        <v>2556.3000000000002</v>
      </c>
      <c r="J940" s="4">
        <f t="shared" si="103"/>
        <v>-6.2199272385871085E-3</v>
      </c>
      <c r="K940">
        <f t="shared" si="105"/>
        <v>0</v>
      </c>
      <c r="L940">
        <f t="shared" si="106"/>
        <v>0</v>
      </c>
      <c r="M940" s="8">
        <f t="shared" si="102"/>
        <v>-21.150000000000432</v>
      </c>
    </row>
    <row r="941" spans="1:13" x14ac:dyDescent="0.25">
      <c r="A941">
        <v>940</v>
      </c>
      <c r="B941" s="1">
        <v>42916.083333333336</v>
      </c>
      <c r="C941">
        <v>2540.4</v>
      </c>
      <c r="D941">
        <v>2548.6999999999998</v>
      </c>
      <c r="E941">
        <v>2519.1</v>
      </c>
      <c r="F941">
        <v>2519.4</v>
      </c>
      <c r="G941" s="3">
        <f t="shared" si="101"/>
        <v>0</v>
      </c>
      <c r="H941" s="3">
        <f t="shared" si="100"/>
        <v>-1.0000000000000455</v>
      </c>
      <c r="I941" s="4">
        <f t="shared" si="104"/>
        <v>2555.8235294117649</v>
      </c>
      <c r="J941" s="4">
        <f t="shared" si="103"/>
        <v>-1.4251191051577683E-2</v>
      </c>
      <c r="K941">
        <f t="shared" si="105"/>
        <v>1.0000000000000455</v>
      </c>
      <c r="L941">
        <f t="shared" si="106"/>
        <v>0</v>
      </c>
      <c r="M941" s="8">
        <f t="shared" si="102"/>
        <v>-20.150000000000386</v>
      </c>
    </row>
    <row r="942" spans="1:13" x14ac:dyDescent="0.25">
      <c r="A942">
        <v>941</v>
      </c>
      <c r="B942" s="1">
        <v>42916.125</v>
      </c>
      <c r="C942">
        <v>2519.1999999999998</v>
      </c>
      <c r="D942">
        <v>2530.6</v>
      </c>
      <c r="E942">
        <v>2498.9</v>
      </c>
      <c r="F942">
        <v>2512.1999999999998</v>
      </c>
      <c r="G942" s="3">
        <f t="shared" si="101"/>
        <v>0</v>
      </c>
      <c r="H942" s="3">
        <f t="shared" si="100"/>
        <v>-0.63000000000006373</v>
      </c>
      <c r="I942" s="4">
        <f t="shared" si="104"/>
        <v>2554.7647058823527</v>
      </c>
      <c r="J942" s="4">
        <f t="shared" si="103"/>
        <v>-1.6660910409615259E-2</v>
      </c>
      <c r="K942">
        <f t="shared" si="105"/>
        <v>0.63000000000006373</v>
      </c>
      <c r="L942">
        <f t="shared" si="106"/>
        <v>0</v>
      </c>
      <c r="M942" s="8">
        <f t="shared" si="102"/>
        <v>-19.520000000000323</v>
      </c>
    </row>
    <row r="943" spans="1:13" x14ac:dyDescent="0.25">
      <c r="A943">
        <v>942</v>
      </c>
      <c r="B943" s="1">
        <v>42916.166666666664</v>
      </c>
      <c r="C943">
        <v>2511.4</v>
      </c>
      <c r="D943">
        <v>2533.4</v>
      </c>
      <c r="E943">
        <v>2509.9</v>
      </c>
      <c r="F943">
        <v>2527.9</v>
      </c>
      <c r="G943" s="3">
        <f t="shared" si="101"/>
        <v>1</v>
      </c>
      <c r="H943" s="3">
        <f t="shared" si="100"/>
        <v>-2.4600000000000821</v>
      </c>
      <c r="I943" s="4">
        <f t="shared" si="104"/>
        <v>2554.2999999999993</v>
      </c>
      <c r="J943" s="4">
        <f t="shared" si="103"/>
        <v>-1.0335512664917612E-2</v>
      </c>
      <c r="K943">
        <f t="shared" si="105"/>
        <v>0</v>
      </c>
      <c r="L943">
        <f t="shared" si="106"/>
        <v>0</v>
      </c>
      <c r="M943" s="8">
        <f t="shared" si="102"/>
        <v>-19.520000000000323</v>
      </c>
    </row>
    <row r="944" spans="1:13" x14ac:dyDescent="0.25">
      <c r="A944">
        <v>943</v>
      </c>
      <c r="B944" s="1">
        <v>42916.208333333336</v>
      </c>
      <c r="C944">
        <v>2527.9</v>
      </c>
      <c r="D944">
        <v>2528.1</v>
      </c>
      <c r="E944">
        <v>2494.1</v>
      </c>
      <c r="F944">
        <v>2508.6</v>
      </c>
      <c r="G944" s="3">
        <f t="shared" si="101"/>
        <v>0</v>
      </c>
      <c r="H944" s="3">
        <f t="shared" si="100"/>
        <v>-0.38000000000006368</v>
      </c>
      <c r="I944" s="4">
        <f t="shared" si="104"/>
        <v>2552.7529411764699</v>
      </c>
      <c r="J944" s="4">
        <f t="shared" si="103"/>
        <v>-1.7296206171883433E-2</v>
      </c>
      <c r="K944">
        <f t="shared" si="105"/>
        <v>0.38000000000006368</v>
      </c>
      <c r="L944">
        <f t="shared" si="106"/>
        <v>0</v>
      </c>
      <c r="M944" s="8">
        <f t="shared" si="102"/>
        <v>-19.14000000000026</v>
      </c>
    </row>
    <row r="945" spans="1:13" x14ac:dyDescent="0.25">
      <c r="A945">
        <v>944</v>
      </c>
      <c r="B945" s="1">
        <v>42916.25</v>
      </c>
      <c r="C945">
        <v>2508.8000000000002</v>
      </c>
      <c r="D945">
        <v>2520.3000000000002</v>
      </c>
      <c r="E945">
        <v>2498.4</v>
      </c>
      <c r="F945">
        <v>2508.6</v>
      </c>
      <c r="G945" s="3">
        <f t="shared" si="101"/>
        <v>0</v>
      </c>
      <c r="H945" s="3">
        <f t="shared" si="100"/>
        <v>1.659999999999991</v>
      </c>
      <c r="I945" s="4">
        <f t="shared" si="104"/>
        <v>2550.2941176470586</v>
      </c>
      <c r="J945" s="4">
        <f t="shared" si="103"/>
        <v>-1.6348748702571747E-2</v>
      </c>
      <c r="K945">
        <f t="shared" si="105"/>
        <v>-1.659999999999991</v>
      </c>
      <c r="L945">
        <f t="shared" si="106"/>
        <v>0</v>
      </c>
      <c r="M945" s="8">
        <f t="shared" si="102"/>
        <v>-20.800000000000249</v>
      </c>
    </row>
    <row r="946" spans="1:13" x14ac:dyDescent="0.25">
      <c r="A946">
        <v>945</v>
      </c>
      <c r="B946" s="1">
        <v>42916.291666666664</v>
      </c>
      <c r="C946">
        <v>2508.5</v>
      </c>
      <c r="D946">
        <v>2517.6</v>
      </c>
      <c r="E946">
        <v>2494.4</v>
      </c>
      <c r="F946">
        <v>2505.1999999999998</v>
      </c>
      <c r="G946" s="3">
        <f t="shared" si="101"/>
        <v>0</v>
      </c>
      <c r="H946" s="3">
        <f t="shared" si="100"/>
        <v>1.9900000000000091</v>
      </c>
      <c r="I946" s="4">
        <f t="shared" si="104"/>
        <v>2547.6588235294112</v>
      </c>
      <c r="J946" s="4">
        <f t="shared" si="103"/>
        <v>-1.6665820060863146E-2</v>
      </c>
      <c r="K946">
        <f t="shared" si="105"/>
        <v>-1.9900000000000091</v>
      </c>
      <c r="L946">
        <f t="shared" si="106"/>
        <v>0</v>
      </c>
      <c r="M946" s="8">
        <f t="shared" si="102"/>
        <v>-22.790000000000258</v>
      </c>
    </row>
    <row r="947" spans="1:13" x14ac:dyDescent="0.25">
      <c r="A947">
        <v>946</v>
      </c>
      <c r="B947" s="1">
        <v>42916.333333333336</v>
      </c>
      <c r="C947">
        <v>2511.4</v>
      </c>
      <c r="D947">
        <v>2527</v>
      </c>
      <c r="E947">
        <v>2496.3000000000002</v>
      </c>
      <c r="F947">
        <v>2509.6</v>
      </c>
      <c r="G947" s="3">
        <f t="shared" si="101"/>
        <v>1</v>
      </c>
      <c r="H947" s="3">
        <f t="shared" si="100"/>
        <v>2.1700000000000275</v>
      </c>
      <c r="I947" s="4">
        <f t="shared" si="104"/>
        <v>2546.1764705882347</v>
      </c>
      <c r="J947" s="4">
        <f t="shared" si="103"/>
        <v>-1.4365253552038659E-2</v>
      </c>
      <c r="K947">
        <f t="shared" si="105"/>
        <v>-2.1700000000000275</v>
      </c>
      <c r="L947">
        <f t="shared" si="106"/>
        <v>0</v>
      </c>
      <c r="M947" s="8">
        <f t="shared" si="102"/>
        <v>-24.960000000000285</v>
      </c>
    </row>
    <row r="948" spans="1:13" x14ac:dyDescent="0.25">
      <c r="A948">
        <v>947</v>
      </c>
      <c r="B948" s="1">
        <v>42916.375</v>
      </c>
      <c r="C948">
        <v>2509.6</v>
      </c>
      <c r="D948">
        <v>2529.6999999999998</v>
      </c>
      <c r="E948">
        <v>2505.6999999999998</v>
      </c>
      <c r="F948">
        <v>2511.1</v>
      </c>
      <c r="G948" s="3">
        <f t="shared" si="101"/>
        <v>1</v>
      </c>
      <c r="H948" s="3">
        <f t="shared" si="100"/>
        <v>0.73000000000001819</v>
      </c>
      <c r="I948" s="4">
        <f t="shared" si="104"/>
        <v>2544.9294117647055</v>
      </c>
      <c r="J948" s="4">
        <f t="shared" si="103"/>
        <v>-1.3292868402682956E-2</v>
      </c>
      <c r="K948">
        <f t="shared" si="105"/>
        <v>-0.73000000000001819</v>
      </c>
      <c r="L948">
        <f t="shared" si="106"/>
        <v>0</v>
      </c>
      <c r="M948" s="8">
        <f t="shared" si="102"/>
        <v>-25.690000000000303</v>
      </c>
    </row>
    <row r="949" spans="1:13" x14ac:dyDescent="0.25">
      <c r="A949">
        <v>948</v>
      </c>
      <c r="B949" s="1">
        <v>42916.416666666664</v>
      </c>
      <c r="C949">
        <v>2511.1</v>
      </c>
      <c r="D949">
        <v>2533</v>
      </c>
      <c r="E949">
        <v>2511</v>
      </c>
      <c r="F949">
        <v>2531.3000000000002</v>
      </c>
      <c r="G949" s="3">
        <f t="shared" si="101"/>
        <v>1</v>
      </c>
      <c r="H949" s="3">
        <f t="shared" si="100"/>
        <v>-0.13000000000001818</v>
      </c>
      <c r="I949" s="4">
        <f t="shared" si="104"/>
        <v>2544.4088235294121</v>
      </c>
      <c r="J949" s="4">
        <f t="shared" si="103"/>
        <v>-5.1520115038857783E-3</v>
      </c>
      <c r="K949">
        <f t="shared" si="105"/>
        <v>0</v>
      </c>
      <c r="L949">
        <f t="shared" si="106"/>
        <v>0</v>
      </c>
      <c r="M949" s="8">
        <f t="shared" si="102"/>
        <v>-25.690000000000303</v>
      </c>
    </row>
    <row r="950" spans="1:13" x14ac:dyDescent="0.25">
      <c r="A950">
        <v>949</v>
      </c>
      <c r="B950" s="1">
        <v>42916.458333333336</v>
      </c>
      <c r="C950">
        <v>2531.3000000000002</v>
      </c>
      <c r="D950">
        <v>2531.3000000000002</v>
      </c>
      <c r="E950">
        <v>2531.3000000000002</v>
      </c>
      <c r="F950">
        <v>2531.3000000000002</v>
      </c>
      <c r="G950" s="3">
        <f t="shared" si="101"/>
        <v>0</v>
      </c>
      <c r="H950" s="3">
        <f t="shared" si="100"/>
        <v>1.359999999999991</v>
      </c>
      <c r="I950" s="4">
        <f t="shared" si="104"/>
        <v>2543.6970588235304</v>
      </c>
      <c r="J950" s="4">
        <f t="shared" si="103"/>
        <v>-4.8736380696464687E-3</v>
      </c>
      <c r="K950">
        <f t="shared" si="105"/>
        <v>0</v>
      </c>
      <c r="L950">
        <f t="shared" si="106"/>
        <v>0</v>
      </c>
      <c r="M950" s="8">
        <f t="shared" si="102"/>
        <v>-25.690000000000303</v>
      </c>
    </row>
    <row r="951" spans="1:13" x14ac:dyDescent="0.25">
      <c r="A951">
        <v>950</v>
      </c>
      <c r="B951" s="1">
        <v>42916.5</v>
      </c>
      <c r="C951">
        <v>2531.3000000000002</v>
      </c>
      <c r="D951">
        <v>2531.3000000000002</v>
      </c>
      <c r="E951">
        <v>2531.3000000000002</v>
      </c>
      <c r="F951">
        <v>2531.3000000000002</v>
      </c>
      <c r="G951" s="3">
        <f t="shared" si="101"/>
        <v>0</v>
      </c>
      <c r="H951" s="3">
        <f t="shared" si="100"/>
        <v>1.359999999999991</v>
      </c>
      <c r="I951" s="4">
        <f t="shared" si="104"/>
        <v>2543.0852941176477</v>
      </c>
      <c r="J951" s="4">
        <f t="shared" si="103"/>
        <v>-4.6342504299433651E-3</v>
      </c>
      <c r="K951">
        <f t="shared" si="105"/>
        <v>0</v>
      </c>
      <c r="L951">
        <f t="shared" si="106"/>
        <v>0</v>
      </c>
      <c r="M951" s="8">
        <f t="shared" si="102"/>
        <v>-25.690000000000303</v>
      </c>
    </row>
    <row r="952" spans="1:13" x14ac:dyDescent="0.25">
      <c r="A952">
        <v>951</v>
      </c>
      <c r="B952" s="1">
        <v>42916.541666666664</v>
      </c>
      <c r="C952">
        <v>2510.1</v>
      </c>
      <c r="D952">
        <v>2521.4</v>
      </c>
      <c r="E952">
        <v>2483.8000000000002</v>
      </c>
      <c r="F952">
        <v>2497.1999999999998</v>
      </c>
      <c r="G952" s="3">
        <f t="shared" si="101"/>
        <v>0</v>
      </c>
      <c r="H952" s="3">
        <f t="shared" si="100"/>
        <v>3.5</v>
      </c>
      <c r="I952" s="4">
        <f t="shared" si="104"/>
        <v>2540.9852941176478</v>
      </c>
      <c r="J952" s="4">
        <f t="shared" si="103"/>
        <v>-1.7231620434408068E-2</v>
      </c>
      <c r="K952">
        <f t="shared" si="105"/>
        <v>-3.5</v>
      </c>
      <c r="L952">
        <f t="shared" si="106"/>
        <v>0</v>
      </c>
      <c r="M952" s="8">
        <f t="shared" si="102"/>
        <v>-29.190000000000303</v>
      </c>
    </row>
    <row r="953" spans="1:13" x14ac:dyDescent="0.25">
      <c r="A953">
        <v>952</v>
      </c>
      <c r="B953" s="1">
        <v>42916.583333333336</v>
      </c>
      <c r="C953">
        <v>2491</v>
      </c>
      <c r="D953">
        <v>2508.8000000000002</v>
      </c>
      <c r="E953">
        <v>2478.1999999999998</v>
      </c>
      <c r="F953">
        <v>2502.6</v>
      </c>
      <c r="G953" s="3">
        <f t="shared" si="101"/>
        <v>1</v>
      </c>
      <c r="H953" s="3">
        <f t="shared" si="100"/>
        <v>1.7699999999999818</v>
      </c>
      <c r="I953" s="4">
        <f t="shared" si="104"/>
        <v>2539.088235294118</v>
      </c>
      <c r="J953" s="4">
        <f t="shared" si="103"/>
        <v>-1.4370605474406273E-2</v>
      </c>
      <c r="K953">
        <f t="shared" si="105"/>
        <v>-1.7699999999999818</v>
      </c>
      <c r="L953">
        <f t="shared" si="106"/>
        <v>0</v>
      </c>
      <c r="M953" s="8">
        <f t="shared" si="102"/>
        <v>-30.960000000000285</v>
      </c>
    </row>
    <row r="954" spans="1:13" x14ac:dyDescent="0.25">
      <c r="A954">
        <v>953</v>
      </c>
      <c r="B954" s="1">
        <v>42916.625</v>
      </c>
      <c r="C954">
        <v>2504.1999999999998</v>
      </c>
      <c r="D954">
        <v>2530.5</v>
      </c>
      <c r="E954">
        <v>2495.1</v>
      </c>
      <c r="F954">
        <v>2519.1</v>
      </c>
      <c r="G954" s="3">
        <f t="shared" si="101"/>
        <v>1</v>
      </c>
      <c r="H954" s="3">
        <f t="shared" si="100"/>
        <v>-2.0800000000000183</v>
      </c>
      <c r="I954" s="4">
        <f t="shared" si="104"/>
        <v>2538.09705882353</v>
      </c>
      <c r="J954" s="4">
        <f t="shared" si="103"/>
        <v>-7.4847645236765237E-3</v>
      </c>
      <c r="K954">
        <f t="shared" si="105"/>
        <v>0</v>
      </c>
      <c r="L954">
        <f t="shared" si="106"/>
        <v>0</v>
      </c>
      <c r="M954" s="8">
        <f t="shared" si="102"/>
        <v>-30.960000000000285</v>
      </c>
    </row>
    <row r="955" spans="1:13" x14ac:dyDescent="0.25">
      <c r="A955">
        <v>954</v>
      </c>
      <c r="B955" s="1">
        <v>42916.666666666664</v>
      </c>
      <c r="C955">
        <v>2519.1</v>
      </c>
      <c r="D955">
        <v>2519.1</v>
      </c>
      <c r="E955">
        <v>2519.1</v>
      </c>
      <c r="F955">
        <v>2519.1</v>
      </c>
      <c r="G955" s="3">
        <f t="shared" si="101"/>
        <v>0</v>
      </c>
      <c r="H955" s="3">
        <f t="shared" si="100"/>
        <v>-1.8200000000000274</v>
      </c>
      <c r="I955" s="4">
        <f t="shared" si="104"/>
        <v>2536.802941176471</v>
      </c>
      <c r="J955" s="4">
        <f t="shared" si="103"/>
        <v>-6.9784455422702285E-3</v>
      </c>
      <c r="K955">
        <f t="shared" si="105"/>
        <v>0</v>
      </c>
      <c r="L955">
        <f t="shared" si="106"/>
        <v>0</v>
      </c>
      <c r="M955" s="8">
        <f t="shared" si="102"/>
        <v>-30.960000000000285</v>
      </c>
    </row>
    <row r="956" spans="1:13" x14ac:dyDescent="0.25">
      <c r="A956">
        <v>955</v>
      </c>
      <c r="B956" s="1">
        <v>42916.708333333336</v>
      </c>
      <c r="C956">
        <v>2517.6999999999998</v>
      </c>
      <c r="D956">
        <v>2529.3000000000002</v>
      </c>
      <c r="E956">
        <v>2510</v>
      </c>
      <c r="F956">
        <v>2526.1999999999998</v>
      </c>
      <c r="G956" s="3">
        <f t="shared" si="101"/>
        <v>1</v>
      </c>
      <c r="H956" s="3">
        <f t="shared" si="100"/>
        <v>-0.38000000000001821</v>
      </c>
      <c r="I956" s="4">
        <f t="shared" si="104"/>
        <v>2535.6970588235299</v>
      </c>
      <c r="J956" s="4">
        <f t="shared" si="103"/>
        <v>-3.7453444174188055E-3</v>
      </c>
      <c r="K956">
        <f t="shared" si="105"/>
        <v>0</v>
      </c>
      <c r="L956">
        <f t="shared" si="106"/>
        <v>0</v>
      </c>
      <c r="M956" s="8">
        <f t="shared" si="102"/>
        <v>-30.960000000000285</v>
      </c>
    </row>
    <row r="957" spans="1:13" x14ac:dyDescent="0.25">
      <c r="A957">
        <v>956</v>
      </c>
      <c r="B957" s="1">
        <v>42916.75</v>
      </c>
      <c r="C957">
        <v>2526.8000000000002</v>
      </c>
      <c r="D957">
        <v>2529.3000000000002</v>
      </c>
      <c r="E957">
        <v>2515.4</v>
      </c>
      <c r="F957">
        <v>2521.1</v>
      </c>
      <c r="G957" s="3">
        <f t="shared" si="101"/>
        <v>0</v>
      </c>
      <c r="H957" s="3">
        <f t="shared" si="100"/>
        <v>-0.85000000000000009</v>
      </c>
      <c r="I957" s="4">
        <f t="shared" si="104"/>
        <v>2534.2823529411767</v>
      </c>
      <c r="J957" s="4">
        <f t="shared" si="103"/>
        <v>-5.2016117801072514E-3</v>
      </c>
      <c r="K957">
        <f t="shared" si="105"/>
        <v>0</v>
      </c>
      <c r="L957">
        <f t="shared" si="106"/>
        <v>0</v>
      </c>
      <c r="M957" s="8">
        <f t="shared" si="102"/>
        <v>-30.960000000000285</v>
      </c>
    </row>
    <row r="958" spans="1:13" x14ac:dyDescent="0.25">
      <c r="A958">
        <v>957</v>
      </c>
      <c r="B958" s="1">
        <v>42916.791666666664</v>
      </c>
      <c r="C958">
        <v>2522.5</v>
      </c>
      <c r="D958">
        <v>2523</v>
      </c>
      <c r="E958">
        <v>2483.8000000000002</v>
      </c>
      <c r="F958">
        <v>2498.9</v>
      </c>
      <c r="G958" s="3">
        <f t="shared" si="101"/>
        <v>0</v>
      </c>
      <c r="H958" s="3">
        <f t="shared" si="100"/>
        <v>1.6199999999999819</v>
      </c>
      <c r="I958" s="4">
        <f t="shared" si="104"/>
        <v>2532.3911764705881</v>
      </c>
      <c r="J958" s="4">
        <f t="shared" si="103"/>
        <v>-1.3225119713639599E-2</v>
      </c>
      <c r="K958">
        <f t="shared" si="105"/>
        <v>-1.6199999999999819</v>
      </c>
      <c r="L958">
        <f t="shared" si="106"/>
        <v>0</v>
      </c>
      <c r="M958" s="8">
        <f t="shared" si="102"/>
        <v>-32.580000000000268</v>
      </c>
    </row>
    <row r="959" spans="1:13" x14ac:dyDescent="0.25">
      <c r="A959">
        <v>958</v>
      </c>
      <c r="B959" s="1">
        <v>42916.833333333336</v>
      </c>
      <c r="C959">
        <v>2499</v>
      </c>
      <c r="D959">
        <v>2510.5</v>
      </c>
      <c r="E959">
        <v>2493.3000000000002</v>
      </c>
      <c r="F959">
        <v>2501.6</v>
      </c>
      <c r="G959" s="3">
        <f t="shared" si="101"/>
        <v>1</v>
      </c>
      <c r="H959" s="3">
        <f t="shared" si="100"/>
        <v>1.999999999998181E-2</v>
      </c>
      <c r="I959" s="4">
        <f t="shared" si="104"/>
        <v>2531.0176470588235</v>
      </c>
      <c r="J959" s="4">
        <f t="shared" si="103"/>
        <v>-1.1622853397726618E-2</v>
      </c>
      <c r="K959">
        <f t="shared" si="105"/>
        <v>-1.999999999998181E-2</v>
      </c>
      <c r="L959">
        <f t="shared" si="106"/>
        <v>0</v>
      </c>
      <c r="M959" s="8">
        <f t="shared" si="102"/>
        <v>-32.60000000000025</v>
      </c>
    </row>
    <row r="960" spans="1:13" x14ac:dyDescent="0.25">
      <c r="A960">
        <v>959</v>
      </c>
      <c r="B960" s="1">
        <v>42918.875</v>
      </c>
      <c r="C960">
        <v>2496.6</v>
      </c>
      <c r="D960">
        <v>2520.5</v>
      </c>
      <c r="E960">
        <v>2494.3000000000002</v>
      </c>
      <c r="F960">
        <v>2519.5</v>
      </c>
      <c r="G960" s="3">
        <f t="shared" si="101"/>
        <v>1</v>
      </c>
      <c r="H960" s="3">
        <f t="shared" si="100"/>
        <v>-1.7600000000000364</v>
      </c>
      <c r="I960" s="4">
        <f t="shared" si="104"/>
        <v>2530.6382352941182</v>
      </c>
      <c r="J960" s="4">
        <f t="shared" si="103"/>
        <v>-4.4013542270784356E-3</v>
      </c>
      <c r="K960">
        <f t="shared" si="105"/>
        <v>0</v>
      </c>
      <c r="L960">
        <f t="shared" si="106"/>
        <v>0</v>
      </c>
      <c r="M960" s="8">
        <f t="shared" si="102"/>
        <v>-32.60000000000025</v>
      </c>
    </row>
    <row r="961" spans="1:13" x14ac:dyDescent="0.25">
      <c r="A961">
        <v>960</v>
      </c>
      <c r="B961" s="1">
        <v>42918.916666666664</v>
      </c>
      <c r="C961">
        <v>2521.9</v>
      </c>
      <c r="D961">
        <v>2524.4</v>
      </c>
      <c r="E961">
        <v>2499.9</v>
      </c>
      <c r="F961">
        <v>2511.5</v>
      </c>
      <c r="G961" s="3">
        <f t="shared" si="101"/>
        <v>0</v>
      </c>
      <c r="H961" s="3">
        <f t="shared" si="100"/>
        <v>-1.5800000000000183</v>
      </c>
      <c r="I961" s="4">
        <f t="shared" si="104"/>
        <v>2530.4647058823534</v>
      </c>
      <c r="J961" s="4">
        <f t="shared" si="103"/>
        <v>-7.4945545923907897E-3</v>
      </c>
      <c r="K961">
        <f t="shared" si="105"/>
        <v>0</v>
      </c>
      <c r="L961">
        <f t="shared" si="106"/>
        <v>0</v>
      </c>
      <c r="M961" s="8">
        <f t="shared" si="102"/>
        <v>-32.60000000000025</v>
      </c>
    </row>
    <row r="962" spans="1:13" x14ac:dyDescent="0.25">
      <c r="A962">
        <v>961</v>
      </c>
      <c r="B962" s="1">
        <v>42918.958333333336</v>
      </c>
      <c r="C962">
        <v>2506.8000000000002</v>
      </c>
      <c r="D962">
        <v>2534.4</v>
      </c>
      <c r="E962">
        <v>2505.5</v>
      </c>
      <c r="F962">
        <v>2507.9</v>
      </c>
      <c r="G962" s="3">
        <f t="shared" si="101"/>
        <v>0</v>
      </c>
      <c r="H962" s="3">
        <f t="shared" si="100"/>
        <v>-2.0100000000000366</v>
      </c>
      <c r="I962" s="4">
        <f t="shared" si="104"/>
        <v>2529.6029411764707</v>
      </c>
      <c r="J962" s="4">
        <f t="shared" si="103"/>
        <v>-8.5795841012016316E-3</v>
      </c>
      <c r="K962">
        <f t="shared" si="105"/>
        <v>0</v>
      </c>
      <c r="L962">
        <f t="shared" si="106"/>
        <v>0</v>
      </c>
      <c r="M962" s="8">
        <f t="shared" si="102"/>
        <v>-32.60000000000025</v>
      </c>
    </row>
    <row r="963" spans="1:13" x14ac:dyDescent="0.25">
      <c r="A963">
        <v>962</v>
      </c>
      <c r="B963" s="1">
        <v>42919</v>
      </c>
      <c r="C963">
        <v>2508.1</v>
      </c>
      <c r="D963">
        <v>2515.3000000000002</v>
      </c>
      <c r="E963">
        <v>2486.3000000000002</v>
      </c>
      <c r="F963">
        <v>2494.6999999999998</v>
      </c>
      <c r="G963" s="3">
        <f t="shared" si="101"/>
        <v>0</v>
      </c>
      <c r="H963" s="3">
        <f t="shared" ref="H963:H1026" si="107">((F964-C964)+(F965-C965)+(F966-C966)+(F967-C967))*0.1</f>
        <v>-6.0000000000036385E-2</v>
      </c>
      <c r="I963" s="4">
        <f t="shared" si="104"/>
        <v>2527.991176470588</v>
      </c>
      <c r="J963" s="4">
        <f t="shared" si="103"/>
        <v>-1.316902399836184E-2</v>
      </c>
      <c r="K963">
        <f t="shared" si="105"/>
        <v>6.0000000000036385E-2</v>
      </c>
      <c r="L963">
        <f t="shared" si="106"/>
        <v>0</v>
      </c>
      <c r="M963" s="8">
        <f t="shared" si="102"/>
        <v>-32.540000000000212</v>
      </c>
    </row>
    <row r="964" spans="1:13" x14ac:dyDescent="0.25">
      <c r="A964">
        <v>963</v>
      </c>
      <c r="B964" s="1">
        <v>42919.041666666664</v>
      </c>
      <c r="C964">
        <v>2494.8000000000002</v>
      </c>
      <c r="D964">
        <v>2502.3000000000002</v>
      </c>
      <c r="E964">
        <v>2481.1</v>
      </c>
      <c r="F964">
        <v>2499.9</v>
      </c>
      <c r="G964" s="3">
        <f t="shared" si="101"/>
        <v>1</v>
      </c>
      <c r="H964" s="3">
        <f t="shared" si="107"/>
        <v>-0.88000000000001821</v>
      </c>
      <c r="I964" s="4">
        <f t="shared" si="104"/>
        <v>2526.367647058823</v>
      </c>
      <c r="J964" s="4">
        <f t="shared" si="103"/>
        <v>-1.0476561908808635E-2</v>
      </c>
      <c r="K964">
        <f t="shared" si="105"/>
        <v>0</v>
      </c>
      <c r="L964">
        <f t="shared" si="106"/>
        <v>0</v>
      </c>
      <c r="M964" s="8">
        <f t="shared" si="102"/>
        <v>-32.540000000000212</v>
      </c>
    </row>
    <row r="965" spans="1:13" x14ac:dyDescent="0.25">
      <c r="A965">
        <v>964</v>
      </c>
      <c r="B965" s="1">
        <v>42919.083333333336</v>
      </c>
      <c r="C965">
        <v>2499.9</v>
      </c>
      <c r="D965">
        <v>2503.5</v>
      </c>
      <c r="E965">
        <v>2484</v>
      </c>
      <c r="F965">
        <v>2491.3000000000002</v>
      </c>
      <c r="G965" s="3">
        <f t="shared" si="101"/>
        <v>0</v>
      </c>
      <c r="H965" s="3">
        <f t="shared" si="107"/>
        <v>0.45999999999999092</v>
      </c>
      <c r="I965" s="4">
        <f t="shared" si="104"/>
        <v>2523.920588235294</v>
      </c>
      <c r="J965" s="4">
        <f t="shared" si="103"/>
        <v>-1.2924569967592281E-2</v>
      </c>
      <c r="K965">
        <f t="shared" si="105"/>
        <v>-0.45999999999999092</v>
      </c>
      <c r="L965">
        <f t="shared" si="106"/>
        <v>0</v>
      </c>
      <c r="M965" s="8">
        <f t="shared" si="102"/>
        <v>-33.000000000000206</v>
      </c>
    </row>
    <row r="966" spans="1:13" x14ac:dyDescent="0.25">
      <c r="A966">
        <v>965</v>
      </c>
      <c r="B966" s="1">
        <v>42919.125</v>
      </c>
      <c r="C966">
        <v>2491.3000000000002</v>
      </c>
      <c r="D966">
        <v>2495.1</v>
      </c>
      <c r="E966">
        <v>2480.4</v>
      </c>
      <c r="F966">
        <v>2488.1</v>
      </c>
      <c r="G966" s="3">
        <f t="shared" si="101"/>
        <v>0</v>
      </c>
      <c r="H966" s="3">
        <f t="shared" si="107"/>
        <v>-1.4299999999999728</v>
      </c>
      <c r="I966" s="4">
        <f t="shared" si="104"/>
        <v>2521.0411764705882</v>
      </c>
      <c r="J966" s="4">
        <f t="shared" si="103"/>
        <v>-1.3066496802208283E-2</v>
      </c>
      <c r="K966">
        <f t="shared" si="105"/>
        <v>1.4299999999999728</v>
      </c>
      <c r="L966">
        <f t="shared" si="106"/>
        <v>0</v>
      </c>
      <c r="M966" s="8">
        <f t="shared" si="102"/>
        <v>-31.570000000000235</v>
      </c>
    </row>
    <row r="967" spans="1:13" x14ac:dyDescent="0.25">
      <c r="A967">
        <v>966</v>
      </c>
      <c r="B967" s="1">
        <v>42919.166666666664</v>
      </c>
      <c r="C967">
        <v>2489.6</v>
      </c>
      <c r="D967">
        <v>2500.6</v>
      </c>
      <c r="E967">
        <v>2482.4</v>
      </c>
      <c r="F967">
        <v>2495.6999999999998</v>
      </c>
      <c r="G967" s="3">
        <f t="shared" si="101"/>
        <v>1</v>
      </c>
      <c r="H967" s="3">
        <f t="shared" si="107"/>
        <v>-1.5099999999999456</v>
      </c>
      <c r="I967" s="4">
        <f t="shared" si="104"/>
        <v>2518.8235294117644</v>
      </c>
      <c r="J967" s="4">
        <f t="shared" si="103"/>
        <v>-9.1802895843063892E-3</v>
      </c>
      <c r="K967">
        <f t="shared" si="105"/>
        <v>0</v>
      </c>
      <c r="L967">
        <f t="shared" si="106"/>
        <v>0</v>
      </c>
      <c r="M967" s="8">
        <f t="shared" si="102"/>
        <v>-31.570000000000235</v>
      </c>
    </row>
    <row r="968" spans="1:13" x14ac:dyDescent="0.25">
      <c r="A968">
        <v>967</v>
      </c>
      <c r="B968" s="1">
        <v>42919.208333333336</v>
      </c>
      <c r="C968">
        <v>2497.6</v>
      </c>
      <c r="D968">
        <v>2500.6999999999998</v>
      </c>
      <c r="E968">
        <v>2481.1</v>
      </c>
      <c r="F968">
        <v>2494.5</v>
      </c>
      <c r="G968" s="3">
        <f t="shared" si="101"/>
        <v>0</v>
      </c>
      <c r="H968" s="3">
        <f t="shared" si="107"/>
        <v>-0.79999999999995453</v>
      </c>
      <c r="I968" s="4">
        <f t="shared" si="104"/>
        <v>2516.5705882352936</v>
      </c>
      <c r="J968" s="4">
        <f t="shared" si="103"/>
        <v>-8.7701049747904714E-3</v>
      </c>
      <c r="K968">
        <f t="shared" si="105"/>
        <v>0</v>
      </c>
      <c r="L968">
        <f t="shared" si="106"/>
        <v>0</v>
      </c>
      <c r="M968" s="8">
        <f t="shared" si="102"/>
        <v>-31.570000000000235</v>
      </c>
    </row>
    <row r="969" spans="1:13" x14ac:dyDescent="0.25">
      <c r="A969">
        <v>968</v>
      </c>
      <c r="B969" s="1">
        <v>42919.25</v>
      </c>
      <c r="C969">
        <v>2495.1999999999998</v>
      </c>
      <c r="D969">
        <v>2500</v>
      </c>
      <c r="E969">
        <v>2490.6999999999998</v>
      </c>
      <c r="F969">
        <v>2500</v>
      </c>
      <c r="G969" s="3">
        <f t="shared" si="101"/>
        <v>1</v>
      </c>
      <c r="H969" s="3">
        <f t="shared" si="107"/>
        <v>-1.7299999999999729</v>
      </c>
      <c r="I969" s="4">
        <f t="shared" si="104"/>
        <v>2514.8705882352938</v>
      </c>
      <c r="J969" s="4">
        <f t="shared" si="103"/>
        <v>-5.9130630040604704E-3</v>
      </c>
      <c r="K969">
        <f t="shared" si="105"/>
        <v>0</v>
      </c>
      <c r="L969">
        <f t="shared" si="106"/>
        <v>0</v>
      </c>
      <c r="M969" s="8">
        <f t="shared" si="102"/>
        <v>-31.570000000000235</v>
      </c>
    </row>
    <row r="970" spans="1:13" x14ac:dyDescent="0.25">
      <c r="A970">
        <v>969</v>
      </c>
      <c r="B970" s="1">
        <v>42919.291666666664</v>
      </c>
      <c r="C970">
        <v>2500</v>
      </c>
      <c r="D970">
        <v>2501.6</v>
      </c>
      <c r="E970">
        <v>2477.6</v>
      </c>
      <c r="F970">
        <v>2477.9</v>
      </c>
      <c r="G970" s="3">
        <f t="shared" si="101"/>
        <v>0</v>
      </c>
      <c r="H970" s="3">
        <f t="shared" si="107"/>
        <v>2.3600000000000363</v>
      </c>
      <c r="I970" s="4">
        <f t="shared" si="104"/>
        <v>2512.5676470588232</v>
      </c>
      <c r="J970" s="4">
        <f t="shared" si="103"/>
        <v>-1.3797696989135688E-2</v>
      </c>
      <c r="K970">
        <f t="shared" si="105"/>
        <v>-2.3600000000000363</v>
      </c>
      <c r="L970">
        <f t="shared" si="106"/>
        <v>0</v>
      </c>
      <c r="M970" s="8">
        <f t="shared" si="102"/>
        <v>-33.93000000000027</v>
      </c>
    </row>
    <row r="971" spans="1:13" x14ac:dyDescent="0.25">
      <c r="A971">
        <v>970</v>
      </c>
      <c r="B971" s="1">
        <v>42919.333333333336</v>
      </c>
      <c r="C971">
        <v>2478.1</v>
      </c>
      <c r="D971">
        <v>2490</v>
      </c>
      <c r="E971">
        <v>2475.1</v>
      </c>
      <c r="F971">
        <v>2483.4</v>
      </c>
      <c r="G971" s="3">
        <f t="shared" si="101"/>
        <v>1</v>
      </c>
      <c r="H971" s="3">
        <f t="shared" si="107"/>
        <v>3.4099999999999913</v>
      </c>
      <c r="I971" s="4">
        <f t="shared" si="104"/>
        <v>2510.7529411764699</v>
      </c>
      <c r="J971" s="4">
        <f t="shared" si="103"/>
        <v>-1.0894318085973409E-2</v>
      </c>
      <c r="K971">
        <f t="shared" si="105"/>
        <v>0</v>
      </c>
      <c r="L971">
        <f t="shared" si="106"/>
        <v>0</v>
      </c>
      <c r="M971" s="8">
        <f t="shared" si="102"/>
        <v>-33.93000000000027</v>
      </c>
    </row>
    <row r="972" spans="1:13" x14ac:dyDescent="0.25">
      <c r="A972">
        <v>971</v>
      </c>
      <c r="B972" s="1">
        <v>42919.375</v>
      </c>
      <c r="C972">
        <v>2483.1999999999998</v>
      </c>
      <c r="D972">
        <v>2489.8000000000002</v>
      </c>
      <c r="E972">
        <v>2471.8000000000002</v>
      </c>
      <c r="F972">
        <v>2487.1999999999998</v>
      </c>
      <c r="G972" s="3">
        <f t="shared" si="101"/>
        <v>1</v>
      </c>
      <c r="H972" s="3">
        <f t="shared" si="107"/>
        <v>7.3399999999999643</v>
      </c>
      <c r="I972" s="4">
        <f t="shared" si="104"/>
        <v>2509.4911764705871</v>
      </c>
      <c r="J972" s="4">
        <f t="shared" si="103"/>
        <v>-8.88274749861373E-3</v>
      </c>
      <c r="K972">
        <f t="shared" si="105"/>
        <v>0</v>
      </c>
      <c r="L972">
        <f t="shared" si="106"/>
        <v>0</v>
      </c>
      <c r="M972" s="8">
        <f t="shared" si="102"/>
        <v>-33.93000000000027</v>
      </c>
    </row>
    <row r="973" spans="1:13" x14ac:dyDescent="0.25">
      <c r="A973">
        <v>972</v>
      </c>
      <c r="B973" s="1">
        <v>42919.416666666664</v>
      </c>
      <c r="C973">
        <v>2487.5</v>
      </c>
      <c r="D973">
        <v>2495.1999999999998</v>
      </c>
      <c r="E973">
        <v>2471.4</v>
      </c>
      <c r="F973">
        <v>2483</v>
      </c>
      <c r="G973" s="3">
        <f t="shared" si="101"/>
        <v>0</v>
      </c>
      <c r="H973" s="3">
        <f t="shared" si="107"/>
        <v>6.8399999999999643</v>
      </c>
      <c r="I973" s="4">
        <f t="shared" si="104"/>
        <v>2507.5676470588228</v>
      </c>
      <c r="J973" s="4">
        <f t="shared" si="103"/>
        <v>-9.797401512832038E-3</v>
      </c>
      <c r="K973">
        <f t="shared" si="105"/>
        <v>0</v>
      </c>
      <c r="L973">
        <f t="shared" si="106"/>
        <v>0</v>
      </c>
      <c r="M973" s="8">
        <f t="shared" si="102"/>
        <v>-33.93000000000027</v>
      </c>
    </row>
    <row r="974" spans="1:13" x14ac:dyDescent="0.25">
      <c r="A974">
        <v>973</v>
      </c>
      <c r="B974" s="1">
        <v>42919.458333333336</v>
      </c>
      <c r="C974">
        <v>2483</v>
      </c>
      <c r="D974">
        <v>2501.9</v>
      </c>
      <c r="E974">
        <v>2477.8000000000002</v>
      </c>
      <c r="F974">
        <v>2501.8000000000002</v>
      </c>
      <c r="G974" s="3">
        <f t="shared" si="101"/>
        <v>1</v>
      </c>
      <c r="H974" s="3">
        <f t="shared" si="107"/>
        <v>6.7499999999999547</v>
      </c>
      <c r="I974" s="4">
        <f t="shared" si="104"/>
        <v>2506.4323529411758</v>
      </c>
      <c r="J974" s="4">
        <f t="shared" si="103"/>
        <v>-1.8481859028590675E-3</v>
      </c>
      <c r="K974">
        <f t="shared" si="105"/>
        <v>0</v>
      </c>
      <c r="L974">
        <f t="shared" si="106"/>
        <v>0</v>
      </c>
      <c r="M974" s="8">
        <f t="shared" si="102"/>
        <v>-33.93000000000027</v>
      </c>
    </row>
    <row r="975" spans="1:13" x14ac:dyDescent="0.25">
      <c r="A975">
        <v>974</v>
      </c>
      <c r="B975" s="1">
        <v>42919.5</v>
      </c>
      <c r="C975">
        <v>2501.9</v>
      </c>
      <c r="D975">
        <v>2525.4</v>
      </c>
      <c r="E975">
        <v>2497.9</v>
      </c>
      <c r="F975">
        <v>2517.6999999999998</v>
      </c>
      <c r="G975" s="3">
        <f t="shared" si="101"/>
        <v>1</v>
      </c>
      <c r="H975" s="3">
        <f t="shared" si="107"/>
        <v>4.1699999999999822</v>
      </c>
      <c r="I975" s="4">
        <f t="shared" si="104"/>
        <v>2506.3823529411761</v>
      </c>
      <c r="J975" s="4">
        <f t="shared" si="103"/>
        <v>4.5155309386626374E-3</v>
      </c>
      <c r="K975">
        <f t="shared" si="105"/>
        <v>0</v>
      </c>
      <c r="L975">
        <f t="shared" si="106"/>
        <v>0</v>
      </c>
      <c r="M975" s="8">
        <f t="shared" si="102"/>
        <v>-33.93000000000027</v>
      </c>
    </row>
    <row r="976" spans="1:13" x14ac:dyDescent="0.25">
      <c r="A976">
        <v>975</v>
      </c>
      <c r="B976" s="1">
        <v>42919.541666666664</v>
      </c>
      <c r="C976">
        <v>2517.4</v>
      </c>
      <c r="D976">
        <v>2575</v>
      </c>
      <c r="E976">
        <v>2513.6999999999998</v>
      </c>
      <c r="F976">
        <v>2560.6999999999998</v>
      </c>
      <c r="G976" s="3">
        <f t="shared" si="101"/>
        <v>1</v>
      </c>
      <c r="H976" s="3">
        <f t="shared" si="107"/>
        <v>-1.1000000000000001</v>
      </c>
      <c r="I976" s="4">
        <f t="shared" si="104"/>
        <v>2507.8088235294108</v>
      </c>
      <c r="J976" s="4">
        <f t="shared" si="103"/>
        <v>2.1090593499129451E-2</v>
      </c>
      <c r="K976">
        <f t="shared" si="105"/>
        <v>0</v>
      </c>
      <c r="L976">
        <f t="shared" si="106"/>
        <v>0</v>
      </c>
      <c r="M976" s="8">
        <f t="shared" si="102"/>
        <v>-33.93000000000027</v>
      </c>
    </row>
    <row r="977" spans="1:13" x14ac:dyDescent="0.25">
      <c r="A977">
        <v>976</v>
      </c>
      <c r="B977" s="1">
        <v>42919.583333333336</v>
      </c>
      <c r="C977">
        <v>2560.8000000000002</v>
      </c>
      <c r="D977">
        <v>2584.6</v>
      </c>
      <c r="E977">
        <v>2542.6</v>
      </c>
      <c r="F977">
        <v>2551.3000000000002</v>
      </c>
      <c r="G977" s="3">
        <f t="shared" si="101"/>
        <v>0</v>
      </c>
      <c r="H977" s="3">
        <f t="shared" si="107"/>
        <v>-2.109999999999991</v>
      </c>
      <c r="I977" s="4">
        <f t="shared" si="104"/>
        <v>2508.4970588235287</v>
      </c>
      <c r="J977" s="4">
        <f t="shared" si="103"/>
        <v>1.7063181727048127E-2</v>
      </c>
      <c r="K977">
        <f t="shared" si="105"/>
        <v>0</v>
      </c>
      <c r="L977">
        <f t="shared" si="106"/>
        <v>0</v>
      </c>
      <c r="M977" s="8">
        <f t="shared" si="102"/>
        <v>-33.93000000000027</v>
      </c>
    </row>
    <row r="978" spans="1:13" x14ac:dyDescent="0.25">
      <c r="A978">
        <v>977</v>
      </c>
      <c r="B978" s="1">
        <v>42919.625</v>
      </c>
      <c r="C978">
        <v>2550.1</v>
      </c>
      <c r="D978">
        <v>2568</v>
      </c>
      <c r="E978">
        <v>2546.8000000000002</v>
      </c>
      <c r="F978">
        <v>2568</v>
      </c>
      <c r="G978" s="3">
        <f t="shared" si="101"/>
        <v>1</v>
      </c>
      <c r="H978" s="3">
        <f t="shared" si="107"/>
        <v>-2.140000000000009</v>
      </c>
      <c r="I978" s="4">
        <f t="shared" si="104"/>
        <v>2510.2441176470584</v>
      </c>
      <c r="J978" s="4">
        <f t="shared" si="103"/>
        <v>2.3008073974525756E-2</v>
      </c>
      <c r="K978">
        <f t="shared" si="105"/>
        <v>0</v>
      </c>
      <c r="L978">
        <f t="shared" si="106"/>
        <v>0</v>
      </c>
      <c r="M978" s="8">
        <f t="shared" si="102"/>
        <v>-33.93000000000027</v>
      </c>
    </row>
    <row r="979" spans="1:13" x14ac:dyDescent="0.25">
      <c r="A979">
        <v>978</v>
      </c>
      <c r="B979" s="1">
        <v>42919.666666666664</v>
      </c>
      <c r="C979">
        <v>2568</v>
      </c>
      <c r="D979">
        <v>2570.4</v>
      </c>
      <c r="E979">
        <v>2550.1</v>
      </c>
      <c r="F979">
        <v>2558</v>
      </c>
      <c r="G979" s="3">
        <f t="shared" ref="G979:G1042" si="108">IF(F979&gt;F978,1,0)</f>
        <v>0</v>
      </c>
      <c r="H979" s="3">
        <f t="shared" si="107"/>
        <v>-0.10999999999999091</v>
      </c>
      <c r="I979" s="4">
        <f t="shared" si="104"/>
        <v>2511.6970588235295</v>
      </c>
      <c r="J979" s="4">
        <f t="shared" si="103"/>
        <v>1.8434922720401037E-2</v>
      </c>
      <c r="K979">
        <f t="shared" si="105"/>
        <v>0</v>
      </c>
      <c r="L979">
        <f t="shared" si="106"/>
        <v>0</v>
      </c>
      <c r="M979" s="8">
        <f t="shared" ref="M979:M1042" si="109">K979+L979+M978</f>
        <v>-33.93000000000027</v>
      </c>
    </row>
    <row r="980" spans="1:13" x14ac:dyDescent="0.25">
      <c r="A980">
        <v>979</v>
      </c>
      <c r="B980" s="1">
        <v>42919.708333333336</v>
      </c>
      <c r="C980">
        <v>2558.1</v>
      </c>
      <c r="D980">
        <v>2560.9</v>
      </c>
      <c r="E980">
        <v>2545.6</v>
      </c>
      <c r="F980">
        <v>2548.6999999999998</v>
      </c>
      <c r="G980" s="3">
        <f t="shared" si="108"/>
        <v>0</v>
      </c>
      <c r="H980" s="3">
        <f t="shared" si="107"/>
        <v>1.3600000000000365</v>
      </c>
      <c r="I980" s="4">
        <f t="shared" si="104"/>
        <v>2512.9764705882353</v>
      </c>
      <c r="J980" s="4">
        <f t="shared" si="103"/>
        <v>1.4215624312392539E-2</v>
      </c>
      <c r="K980">
        <f t="shared" si="105"/>
        <v>0</v>
      </c>
      <c r="L980">
        <f t="shared" si="106"/>
        <v>0</v>
      </c>
      <c r="M980" s="8">
        <f t="shared" si="109"/>
        <v>-33.93000000000027</v>
      </c>
    </row>
    <row r="981" spans="1:13" x14ac:dyDescent="0.25">
      <c r="A981">
        <v>980</v>
      </c>
      <c r="B981" s="1">
        <v>42919.75</v>
      </c>
      <c r="C981">
        <v>2548.9</v>
      </c>
      <c r="D981">
        <v>2549.3000000000002</v>
      </c>
      <c r="E981">
        <v>2526.1</v>
      </c>
      <c r="F981">
        <v>2529.3000000000002</v>
      </c>
      <c r="G981" s="3">
        <f t="shared" si="108"/>
        <v>0</v>
      </c>
      <c r="H981" s="3">
        <f t="shared" si="107"/>
        <v>3.2100000000000364</v>
      </c>
      <c r="I981" s="4">
        <f t="shared" si="104"/>
        <v>2513.5558823529409</v>
      </c>
      <c r="J981" s="4">
        <f t="shared" si="103"/>
        <v>6.2636831580291652E-3</v>
      </c>
      <c r="K981">
        <f t="shared" si="105"/>
        <v>0</v>
      </c>
      <c r="L981">
        <f t="shared" si="106"/>
        <v>0</v>
      </c>
      <c r="M981" s="8">
        <f t="shared" si="109"/>
        <v>-33.93000000000027</v>
      </c>
    </row>
    <row r="982" spans="1:13" x14ac:dyDescent="0.25">
      <c r="A982">
        <v>981</v>
      </c>
      <c r="B982" s="1">
        <v>42919.791666666664</v>
      </c>
      <c r="C982">
        <v>2529.5</v>
      </c>
      <c r="D982">
        <v>2548.3000000000002</v>
      </c>
      <c r="E982">
        <v>2524.5</v>
      </c>
      <c r="F982">
        <v>2547.1</v>
      </c>
      <c r="G982" s="3">
        <f t="shared" si="108"/>
        <v>1</v>
      </c>
      <c r="H982" s="3">
        <f t="shared" si="107"/>
        <v>-0.14999999999995453</v>
      </c>
      <c r="I982" s="4">
        <f t="shared" si="104"/>
        <v>2514.6147058823531</v>
      </c>
      <c r="J982" s="4">
        <f t="shared" ref="J982:J1045" si="110">(F982/I982)-1</f>
        <v>1.291859704854792E-2</v>
      </c>
      <c r="K982">
        <f t="shared" si="105"/>
        <v>0</v>
      </c>
      <c r="L982">
        <f t="shared" si="106"/>
        <v>0</v>
      </c>
      <c r="M982" s="8">
        <f t="shared" si="109"/>
        <v>-33.93000000000027</v>
      </c>
    </row>
    <row r="983" spans="1:13" x14ac:dyDescent="0.25">
      <c r="A983">
        <v>982</v>
      </c>
      <c r="B983" s="1">
        <v>42919.833333333336</v>
      </c>
      <c r="C983">
        <v>2547.1999999999998</v>
      </c>
      <c r="D983">
        <v>2560.1</v>
      </c>
      <c r="E983">
        <v>2544.1999999999998</v>
      </c>
      <c r="F983">
        <v>2557.5</v>
      </c>
      <c r="G983" s="3">
        <f t="shared" si="108"/>
        <v>1</v>
      </c>
      <c r="H983" s="3">
        <f t="shared" si="107"/>
        <v>0.71000000000003638</v>
      </c>
      <c r="I983" s="4">
        <f t="shared" si="104"/>
        <v>2515.3852941176474</v>
      </c>
      <c r="J983" s="4">
        <f t="shared" si="110"/>
        <v>1.6742844915583976E-2</v>
      </c>
      <c r="K983">
        <f t="shared" si="105"/>
        <v>0</v>
      </c>
      <c r="L983">
        <f t="shared" si="106"/>
        <v>0</v>
      </c>
      <c r="M983" s="8">
        <f t="shared" si="109"/>
        <v>-33.93000000000027</v>
      </c>
    </row>
    <row r="984" spans="1:13" x14ac:dyDescent="0.25">
      <c r="A984">
        <v>983</v>
      </c>
      <c r="B984" s="1">
        <v>42919.875</v>
      </c>
      <c r="C984">
        <v>2557.5</v>
      </c>
      <c r="D984">
        <v>2569</v>
      </c>
      <c r="E984">
        <v>2549.6</v>
      </c>
      <c r="F984">
        <v>2562.8000000000002</v>
      </c>
      <c r="G984" s="3">
        <f t="shared" si="108"/>
        <v>1</v>
      </c>
      <c r="H984" s="3">
        <f t="shared" si="107"/>
        <v>0.93000000000001826</v>
      </c>
      <c r="I984" s="4">
        <f t="shared" si="104"/>
        <v>2516.3117647058825</v>
      </c>
      <c r="J984" s="4">
        <f t="shared" si="110"/>
        <v>1.8474751795929167E-2</v>
      </c>
      <c r="K984">
        <f t="shared" si="105"/>
        <v>0</v>
      </c>
      <c r="L984">
        <f t="shared" si="106"/>
        <v>0</v>
      </c>
      <c r="M984" s="8">
        <f t="shared" si="109"/>
        <v>-33.93000000000027</v>
      </c>
    </row>
    <row r="985" spans="1:13" x14ac:dyDescent="0.25">
      <c r="A985">
        <v>984</v>
      </c>
      <c r="B985" s="1">
        <v>42919.916666666664</v>
      </c>
      <c r="C985">
        <v>2564.1</v>
      </c>
      <c r="D985">
        <v>2577.9</v>
      </c>
      <c r="E985">
        <v>2558.5</v>
      </c>
      <c r="F985">
        <v>2563</v>
      </c>
      <c r="G985" s="3">
        <f t="shared" si="108"/>
        <v>1</v>
      </c>
      <c r="H985" s="3">
        <f t="shared" si="107"/>
        <v>4.1200000000000276</v>
      </c>
      <c r="I985" s="4">
        <f t="shared" si="104"/>
        <v>2517.2441176470588</v>
      </c>
      <c r="J985" s="4">
        <f t="shared" si="110"/>
        <v>1.8176974585885741E-2</v>
      </c>
      <c r="K985">
        <f t="shared" si="105"/>
        <v>0</v>
      </c>
      <c r="L985">
        <f t="shared" si="106"/>
        <v>0</v>
      </c>
      <c r="M985" s="8">
        <f t="shared" si="109"/>
        <v>-33.93000000000027</v>
      </c>
    </row>
    <row r="986" spans="1:13" x14ac:dyDescent="0.25">
      <c r="A986">
        <v>985</v>
      </c>
      <c r="B986" s="1">
        <v>42919.958333333336</v>
      </c>
      <c r="C986">
        <v>2562.9</v>
      </c>
      <c r="D986">
        <v>2563.8000000000002</v>
      </c>
      <c r="E986">
        <v>2544.9</v>
      </c>
      <c r="F986">
        <v>2546.9</v>
      </c>
      <c r="G986" s="3">
        <f t="shared" si="108"/>
        <v>0</v>
      </c>
      <c r="H986" s="3">
        <f t="shared" si="107"/>
        <v>6.4</v>
      </c>
      <c r="I986" s="4">
        <f t="shared" si="104"/>
        <v>2518.705882352941</v>
      </c>
      <c r="J986" s="4">
        <f t="shared" si="110"/>
        <v>1.1193890419916919E-2</v>
      </c>
      <c r="K986">
        <f t="shared" si="105"/>
        <v>0</v>
      </c>
      <c r="L986">
        <f t="shared" si="106"/>
        <v>0</v>
      </c>
      <c r="M986" s="8">
        <f t="shared" si="109"/>
        <v>-33.93000000000027</v>
      </c>
    </row>
    <row r="987" spans="1:13" x14ac:dyDescent="0.25">
      <c r="A987">
        <v>986</v>
      </c>
      <c r="B987" s="1">
        <v>42920</v>
      </c>
      <c r="C987">
        <v>2546.6</v>
      </c>
      <c r="D987">
        <v>2570.6999999999998</v>
      </c>
      <c r="E987">
        <v>2543.9</v>
      </c>
      <c r="F987">
        <v>2565.5</v>
      </c>
      <c r="G987" s="3">
        <f t="shared" si="108"/>
        <v>1</v>
      </c>
      <c r="H987" s="3">
        <f t="shared" si="107"/>
        <v>5.2</v>
      </c>
      <c r="I987" s="4">
        <f t="shared" si="104"/>
        <v>2520.5558823529414</v>
      </c>
      <c r="J987" s="4">
        <f t="shared" si="110"/>
        <v>1.783103400393693E-2</v>
      </c>
      <c r="K987">
        <f t="shared" si="105"/>
        <v>0</v>
      </c>
      <c r="L987">
        <f t="shared" si="106"/>
        <v>0</v>
      </c>
      <c r="M987" s="8">
        <f t="shared" si="109"/>
        <v>-33.93000000000027</v>
      </c>
    </row>
    <row r="988" spans="1:13" x14ac:dyDescent="0.25">
      <c r="A988">
        <v>987</v>
      </c>
      <c r="B988" s="1">
        <v>42920.041666666664</v>
      </c>
      <c r="C988">
        <v>2565.6999999999998</v>
      </c>
      <c r="D988">
        <v>2576.6</v>
      </c>
      <c r="E988">
        <v>2559.9</v>
      </c>
      <c r="F988">
        <v>2573.1999999999998</v>
      </c>
      <c r="G988" s="3">
        <f t="shared" si="108"/>
        <v>1</v>
      </c>
      <c r="H988" s="3">
        <f t="shared" si="107"/>
        <v>4.7599999999999909</v>
      </c>
      <c r="I988" s="4">
        <f t="shared" si="104"/>
        <v>2522.1470588235293</v>
      </c>
      <c r="J988" s="4">
        <f t="shared" si="110"/>
        <v>2.0241857427728549E-2</v>
      </c>
      <c r="K988">
        <f t="shared" si="105"/>
        <v>0</v>
      </c>
      <c r="L988">
        <f t="shared" si="106"/>
        <v>0</v>
      </c>
      <c r="M988" s="8">
        <f t="shared" si="109"/>
        <v>-33.93000000000027</v>
      </c>
    </row>
    <row r="989" spans="1:13" x14ac:dyDescent="0.25">
      <c r="A989">
        <v>988</v>
      </c>
      <c r="B989" s="1">
        <v>42920.083333333336</v>
      </c>
      <c r="C989">
        <v>2575.1</v>
      </c>
      <c r="D989">
        <v>2607.5</v>
      </c>
      <c r="E989">
        <v>2566</v>
      </c>
      <c r="F989">
        <v>2605.9</v>
      </c>
      <c r="G989" s="3">
        <f t="shared" si="108"/>
        <v>1</v>
      </c>
      <c r="H989" s="3">
        <f t="shared" si="107"/>
        <v>2.1899999999999635</v>
      </c>
      <c r="I989" s="4">
        <f t="shared" si="104"/>
        <v>2524.6999999999998</v>
      </c>
      <c r="J989" s="4">
        <f t="shared" si="110"/>
        <v>3.2162237097477009E-2</v>
      </c>
      <c r="K989">
        <f t="shared" si="105"/>
        <v>0</v>
      </c>
      <c r="L989">
        <f t="shared" si="106"/>
        <v>0</v>
      </c>
      <c r="M989" s="8">
        <f t="shared" si="109"/>
        <v>-33.93000000000027</v>
      </c>
    </row>
    <row r="990" spans="1:13" x14ac:dyDescent="0.25">
      <c r="A990">
        <v>989</v>
      </c>
      <c r="B990" s="1">
        <v>42920.125</v>
      </c>
      <c r="C990">
        <v>2605.9</v>
      </c>
      <c r="D990">
        <v>2624.2</v>
      </c>
      <c r="E990">
        <v>2598.5</v>
      </c>
      <c r="F990">
        <v>2612.6999999999998</v>
      </c>
      <c r="G990" s="3">
        <f t="shared" si="108"/>
        <v>1</v>
      </c>
      <c r="H990" s="3">
        <f t="shared" si="107"/>
        <v>1.969999999999982</v>
      </c>
      <c r="I990" s="4">
        <f t="shared" si="104"/>
        <v>2527.2441176470579</v>
      </c>
      <c r="J990" s="4">
        <f t="shared" si="110"/>
        <v>3.3813861413793278E-2</v>
      </c>
      <c r="K990">
        <f t="shared" si="105"/>
        <v>0</v>
      </c>
      <c r="L990">
        <f t="shared" si="106"/>
        <v>0</v>
      </c>
      <c r="M990" s="8">
        <f t="shared" si="109"/>
        <v>-33.93000000000027</v>
      </c>
    </row>
    <row r="991" spans="1:13" x14ac:dyDescent="0.25">
      <c r="A991">
        <v>990</v>
      </c>
      <c r="B991" s="1">
        <v>42920.166666666664</v>
      </c>
      <c r="C991">
        <v>2612.1</v>
      </c>
      <c r="D991">
        <v>2624.1</v>
      </c>
      <c r="E991">
        <v>2604.9</v>
      </c>
      <c r="F991">
        <v>2619</v>
      </c>
      <c r="G991" s="3">
        <f t="shared" si="108"/>
        <v>1</v>
      </c>
      <c r="H991" s="3">
        <f t="shared" si="107"/>
        <v>-1.2300000000000182</v>
      </c>
      <c r="I991" s="4">
        <f t="shared" si="104"/>
        <v>2530.1235294117641</v>
      </c>
      <c r="J991" s="4">
        <f t="shared" si="110"/>
        <v>3.512732463655599E-2</v>
      </c>
      <c r="K991">
        <f t="shared" si="105"/>
        <v>0</v>
      </c>
      <c r="L991">
        <f t="shared" si="106"/>
        <v>0</v>
      </c>
      <c r="M991" s="8">
        <f t="shared" si="109"/>
        <v>-33.93000000000027</v>
      </c>
    </row>
    <row r="992" spans="1:13" x14ac:dyDescent="0.25">
      <c r="A992">
        <v>991</v>
      </c>
      <c r="B992" s="1">
        <v>42920.208333333336</v>
      </c>
      <c r="C992">
        <v>2618.8000000000002</v>
      </c>
      <c r="D992">
        <v>2637.4</v>
      </c>
      <c r="E992">
        <v>2610.6999999999998</v>
      </c>
      <c r="F992">
        <v>2621.9</v>
      </c>
      <c r="G992" s="3">
        <f t="shared" si="108"/>
        <v>1</v>
      </c>
      <c r="H992" s="3">
        <f t="shared" si="107"/>
        <v>-0.89000000000000912</v>
      </c>
      <c r="I992" s="4">
        <f t="shared" si="104"/>
        <v>2533.7411764705876</v>
      </c>
      <c r="J992" s="4">
        <f t="shared" si="110"/>
        <v>3.4793934103488189E-2</v>
      </c>
      <c r="K992">
        <f t="shared" si="105"/>
        <v>0</v>
      </c>
      <c r="L992">
        <f t="shared" si="106"/>
        <v>0</v>
      </c>
      <c r="M992" s="8">
        <f t="shared" si="109"/>
        <v>-33.93000000000027</v>
      </c>
    </row>
    <row r="993" spans="1:13" x14ac:dyDescent="0.25">
      <c r="A993">
        <v>992</v>
      </c>
      <c r="B993" s="1">
        <v>42920.25</v>
      </c>
      <c r="C993">
        <v>2620.5</v>
      </c>
      <c r="D993">
        <v>2628.8</v>
      </c>
      <c r="E993">
        <v>2614.9</v>
      </c>
      <c r="F993">
        <v>2625.6</v>
      </c>
      <c r="G993" s="3">
        <f t="shared" si="108"/>
        <v>1</v>
      </c>
      <c r="H993" s="3">
        <f t="shared" si="107"/>
        <v>-2.2099999999999911</v>
      </c>
      <c r="I993" s="4">
        <f t="shared" si="104"/>
        <v>2537.3882352941177</v>
      </c>
      <c r="J993" s="4">
        <f t="shared" si="110"/>
        <v>3.4764788249149081E-2</v>
      </c>
      <c r="K993">
        <f t="shared" si="105"/>
        <v>0</v>
      </c>
      <c r="L993">
        <f t="shared" si="106"/>
        <v>0</v>
      </c>
      <c r="M993" s="8">
        <f t="shared" si="109"/>
        <v>-33.93000000000027</v>
      </c>
    </row>
    <row r="994" spans="1:13" x14ac:dyDescent="0.25">
      <c r="A994">
        <v>993</v>
      </c>
      <c r="B994" s="1">
        <v>42920.291666666664</v>
      </c>
      <c r="C994">
        <v>2626.1</v>
      </c>
      <c r="D994">
        <v>2636.4</v>
      </c>
      <c r="E994">
        <v>2623.5</v>
      </c>
      <c r="F994">
        <v>2630.7</v>
      </c>
      <c r="G994" s="3">
        <f t="shared" si="108"/>
        <v>1</v>
      </c>
      <c r="H994" s="3">
        <f t="shared" si="107"/>
        <v>-1.4899999999999638</v>
      </c>
      <c r="I994" s="4">
        <f t="shared" si="104"/>
        <v>2540.6588235294112</v>
      </c>
      <c r="J994" s="4">
        <f t="shared" si="110"/>
        <v>3.5440089647891471E-2</v>
      </c>
      <c r="K994">
        <f t="shared" si="105"/>
        <v>0</v>
      </c>
      <c r="L994">
        <f t="shared" si="106"/>
        <v>0</v>
      </c>
      <c r="M994" s="8">
        <f t="shared" si="109"/>
        <v>-33.93000000000027</v>
      </c>
    </row>
    <row r="995" spans="1:13" x14ac:dyDescent="0.25">
      <c r="A995">
        <v>994</v>
      </c>
      <c r="B995" s="1">
        <v>42920.333333333336</v>
      </c>
      <c r="C995">
        <v>2630.5</v>
      </c>
      <c r="D995">
        <v>2631.5</v>
      </c>
      <c r="E995">
        <v>2599.8000000000002</v>
      </c>
      <c r="F995">
        <v>2605.4</v>
      </c>
      <c r="G995" s="3">
        <f t="shared" si="108"/>
        <v>0</v>
      </c>
      <c r="H995" s="3">
        <f t="shared" si="107"/>
        <v>1.1200000000000274</v>
      </c>
      <c r="I995" s="4">
        <f t="shared" si="104"/>
        <v>2543.4205882352935</v>
      </c>
      <c r="J995" s="4">
        <f t="shared" si="110"/>
        <v>2.4368526405500912E-2</v>
      </c>
      <c r="K995">
        <f t="shared" si="105"/>
        <v>0</v>
      </c>
      <c r="L995">
        <f t="shared" si="106"/>
        <v>0</v>
      </c>
      <c r="M995" s="8">
        <f t="shared" si="109"/>
        <v>-33.93000000000027</v>
      </c>
    </row>
    <row r="996" spans="1:13" x14ac:dyDescent="0.25">
      <c r="A996">
        <v>995</v>
      </c>
      <c r="B996" s="1">
        <v>42920.375</v>
      </c>
      <c r="C996">
        <v>2603.6999999999998</v>
      </c>
      <c r="D996">
        <v>2615.4</v>
      </c>
      <c r="E996">
        <v>2598.1</v>
      </c>
      <c r="F996">
        <v>2610.1999999999998</v>
      </c>
      <c r="G996" s="3">
        <f t="shared" si="108"/>
        <v>1</v>
      </c>
      <c r="H996" s="3">
        <f t="shared" si="107"/>
        <v>0.80000000000004556</v>
      </c>
      <c r="I996" s="4">
        <f t="shared" ref="I996:I1059" si="111">AVERAGE(F963:F996)</f>
        <v>2546.4294117647055</v>
      </c>
      <c r="J996" s="4">
        <f t="shared" si="110"/>
        <v>2.5043139990713836E-2</v>
      </c>
      <c r="K996">
        <f t="shared" ref="K996:K1059" si="112">IF(OR(AND(J996&gt;-0.0209607751993422,J996&lt;=-0.0109607751993422)),-H996,0)</f>
        <v>0</v>
      </c>
      <c r="L996">
        <f t="shared" ref="L996:L1059" si="113">IF(OR(AND(J996&gt;0.0590392248006578,J996&lt;=0.0740392248006578)),H996,0)</f>
        <v>0</v>
      </c>
      <c r="M996" s="8">
        <f t="shared" si="109"/>
        <v>-33.93000000000027</v>
      </c>
    </row>
    <row r="997" spans="1:13" x14ac:dyDescent="0.25">
      <c r="A997">
        <v>996</v>
      </c>
      <c r="B997" s="1">
        <v>42920.416666666664</v>
      </c>
      <c r="C997">
        <v>2610.1999999999998</v>
      </c>
      <c r="D997">
        <v>2612.5</v>
      </c>
      <c r="E997">
        <v>2581.9</v>
      </c>
      <c r="F997">
        <v>2602.1</v>
      </c>
      <c r="G997" s="3">
        <f t="shared" si="108"/>
        <v>0</v>
      </c>
      <c r="H997" s="3">
        <f t="shared" si="107"/>
        <v>0.81000000000003647</v>
      </c>
      <c r="I997" s="4">
        <f t="shared" si="111"/>
        <v>2549.5882352941176</v>
      </c>
      <c r="J997" s="4">
        <f t="shared" si="110"/>
        <v>2.0596174699490044E-2</v>
      </c>
      <c r="K997">
        <f t="shared" si="112"/>
        <v>0</v>
      </c>
      <c r="L997">
        <f t="shared" si="113"/>
        <v>0</v>
      </c>
      <c r="M997" s="8">
        <f t="shared" si="109"/>
        <v>-33.93000000000027</v>
      </c>
    </row>
    <row r="998" spans="1:13" x14ac:dyDescent="0.25">
      <c r="A998">
        <v>997</v>
      </c>
      <c r="B998" s="1">
        <v>42920.458333333336</v>
      </c>
      <c r="C998">
        <v>2602.1999999999998</v>
      </c>
      <c r="D998">
        <v>2614.6999999999998</v>
      </c>
      <c r="E998">
        <v>2594.8000000000002</v>
      </c>
      <c r="F998">
        <v>2614</v>
      </c>
      <c r="G998" s="3">
        <f t="shared" si="108"/>
        <v>1</v>
      </c>
      <c r="H998" s="3">
        <f t="shared" si="107"/>
        <v>-3.0899999999999639</v>
      </c>
      <c r="I998" s="4">
        <f t="shared" si="111"/>
        <v>2552.9441176470586</v>
      </c>
      <c r="J998" s="4">
        <f t="shared" si="110"/>
        <v>2.3915871064664751E-2</v>
      </c>
      <c r="K998">
        <f t="shared" si="112"/>
        <v>0</v>
      </c>
      <c r="L998">
        <f t="shared" si="113"/>
        <v>0</v>
      </c>
      <c r="M998" s="8">
        <f t="shared" si="109"/>
        <v>-33.93000000000027</v>
      </c>
    </row>
    <row r="999" spans="1:13" x14ac:dyDescent="0.25">
      <c r="A999">
        <v>998</v>
      </c>
      <c r="B999" s="1">
        <v>42920.5</v>
      </c>
      <c r="C999">
        <v>2614</v>
      </c>
      <c r="D999">
        <v>2623.5</v>
      </c>
      <c r="E999">
        <v>2612.1</v>
      </c>
      <c r="F999">
        <v>2615</v>
      </c>
      <c r="G999" s="3">
        <f t="shared" si="108"/>
        <v>1</v>
      </c>
      <c r="H999" s="3">
        <f t="shared" si="107"/>
        <v>-4.8599999999999461</v>
      </c>
      <c r="I999" s="4">
        <f t="shared" si="111"/>
        <v>2556.5823529411759</v>
      </c>
      <c r="J999" s="4">
        <f t="shared" si="110"/>
        <v>2.2849898416774428E-2</v>
      </c>
      <c r="K999">
        <f t="shared" si="112"/>
        <v>0</v>
      </c>
      <c r="L999">
        <f t="shared" si="113"/>
        <v>0</v>
      </c>
      <c r="M999" s="8">
        <f t="shared" si="109"/>
        <v>-33.93000000000027</v>
      </c>
    </row>
    <row r="1000" spans="1:13" x14ac:dyDescent="0.25">
      <c r="A1000">
        <v>999</v>
      </c>
      <c r="B1000" s="1">
        <v>42920.541666666664</v>
      </c>
      <c r="C1000">
        <v>2615</v>
      </c>
      <c r="D1000">
        <v>2625</v>
      </c>
      <c r="E1000">
        <v>2609.8000000000002</v>
      </c>
      <c r="F1000">
        <v>2618.3000000000002</v>
      </c>
      <c r="G1000" s="3">
        <f t="shared" si="108"/>
        <v>1</v>
      </c>
      <c r="H1000" s="3">
        <f t="shared" si="107"/>
        <v>-2.7499999999999547</v>
      </c>
      <c r="I1000" s="4">
        <f t="shared" si="111"/>
        <v>2560.4117647058824</v>
      </c>
      <c r="J1000" s="4">
        <f t="shared" si="110"/>
        <v>2.2608955361040239E-2</v>
      </c>
      <c r="K1000">
        <f t="shared" si="112"/>
        <v>0</v>
      </c>
      <c r="L1000">
        <f t="shared" si="113"/>
        <v>0</v>
      </c>
      <c r="M1000" s="8">
        <f t="shared" si="109"/>
        <v>-33.93000000000027</v>
      </c>
    </row>
    <row r="1001" spans="1:13" x14ac:dyDescent="0.25">
      <c r="A1001">
        <v>1000</v>
      </c>
      <c r="B1001" s="1">
        <v>42920.583333333336</v>
      </c>
      <c r="C1001">
        <v>2618</v>
      </c>
      <c r="D1001">
        <v>2620.9</v>
      </c>
      <c r="E1001">
        <v>2607.5</v>
      </c>
      <c r="F1001">
        <v>2610</v>
      </c>
      <c r="G1001" s="3">
        <f t="shared" si="108"/>
        <v>0</v>
      </c>
      <c r="H1001" s="3">
        <f t="shared" si="107"/>
        <v>-2.7999999999999545</v>
      </c>
      <c r="I1001" s="4">
        <f t="shared" si="111"/>
        <v>2563.7735294117647</v>
      </c>
      <c r="J1001" s="4">
        <f t="shared" si="110"/>
        <v>1.8030637284425666E-2</v>
      </c>
      <c r="K1001">
        <f t="shared" si="112"/>
        <v>0</v>
      </c>
      <c r="L1001">
        <f t="shared" si="113"/>
        <v>0</v>
      </c>
      <c r="M1001" s="8">
        <f t="shared" si="109"/>
        <v>-33.93000000000027</v>
      </c>
    </row>
    <row r="1002" spans="1:13" x14ac:dyDescent="0.25">
      <c r="A1002">
        <v>1001</v>
      </c>
      <c r="B1002" s="1">
        <v>42920.625</v>
      </c>
      <c r="C1002">
        <v>2610</v>
      </c>
      <c r="D1002">
        <v>2612.9</v>
      </c>
      <c r="E1002">
        <v>2575.5</v>
      </c>
      <c r="F1002">
        <v>2582.8000000000002</v>
      </c>
      <c r="G1002" s="3">
        <f t="shared" si="108"/>
        <v>0</v>
      </c>
      <c r="H1002" s="3">
        <f t="shared" si="107"/>
        <v>-1.7299999999999729</v>
      </c>
      <c r="I1002" s="4">
        <f t="shared" si="111"/>
        <v>2566.3705882352942</v>
      </c>
      <c r="J1002" s="4">
        <f t="shared" si="110"/>
        <v>6.4018080007701705E-3</v>
      </c>
      <c r="K1002">
        <f t="shared" si="112"/>
        <v>0</v>
      </c>
      <c r="L1002">
        <f t="shared" si="113"/>
        <v>0</v>
      </c>
      <c r="M1002" s="8">
        <f t="shared" si="109"/>
        <v>-33.93000000000027</v>
      </c>
    </row>
    <row r="1003" spans="1:13" x14ac:dyDescent="0.25">
      <c r="A1003">
        <v>1002</v>
      </c>
      <c r="B1003" s="1">
        <v>42920.666666666664</v>
      </c>
      <c r="C1003">
        <v>2583</v>
      </c>
      <c r="D1003">
        <v>2585.6</v>
      </c>
      <c r="E1003">
        <v>2552.3000000000002</v>
      </c>
      <c r="F1003">
        <v>2566.3000000000002</v>
      </c>
      <c r="G1003" s="3">
        <f t="shared" si="108"/>
        <v>0</v>
      </c>
      <c r="H1003" s="3">
        <f t="shared" si="107"/>
        <v>0.90999999999999093</v>
      </c>
      <c r="I1003" s="4">
        <f t="shared" si="111"/>
        <v>2568.3205882352945</v>
      </c>
      <c r="J1003" s="4">
        <f t="shared" si="110"/>
        <v>-7.8673520920635731E-4</v>
      </c>
      <c r="K1003">
        <f t="shared" si="112"/>
        <v>0</v>
      </c>
      <c r="L1003">
        <f t="shared" si="113"/>
        <v>0</v>
      </c>
      <c r="M1003" s="8">
        <f t="shared" si="109"/>
        <v>-33.93000000000027</v>
      </c>
    </row>
    <row r="1004" spans="1:13" x14ac:dyDescent="0.25">
      <c r="A1004">
        <v>1003</v>
      </c>
      <c r="B1004" s="1">
        <v>42920.708333333336</v>
      </c>
      <c r="C1004">
        <v>2565.1</v>
      </c>
      <c r="D1004">
        <v>2591.6</v>
      </c>
      <c r="E1004">
        <v>2559.1</v>
      </c>
      <c r="F1004">
        <v>2589.5</v>
      </c>
      <c r="G1004" s="3">
        <f t="shared" si="108"/>
        <v>1</v>
      </c>
      <c r="H1004" s="3">
        <f t="shared" si="107"/>
        <v>-0.89000000000000912</v>
      </c>
      <c r="I1004" s="4">
        <f t="shared" si="111"/>
        <v>2571.6029411764712</v>
      </c>
      <c r="J1004" s="4">
        <f t="shared" si="110"/>
        <v>6.9594953936944481E-3</v>
      </c>
      <c r="K1004">
        <f t="shared" si="112"/>
        <v>0</v>
      </c>
      <c r="L1004">
        <f t="shared" si="113"/>
        <v>0</v>
      </c>
      <c r="M1004" s="8">
        <f t="shared" si="109"/>
        <v>-33.93000000000027</v>
      </c>
    </row>
    <row r="1005" spans="1:13" x14ac:dyDescent="0.25">
      <c r="A1005">
        <v>1004</v>
      </c>
      <c r="B1005" s="1">
        <v>42920.75</v>
      </c>
      <c r="C1005">
        <v>2589.6999999999998</v>
      </c>
      <c r="D1005">
        <v>2592.4</v>
      </c>
      <c r="E1005">
        <v>2567.8000000000002</v>
      </c>
      <c r="F1005">
        <v>2581.1999999999998</v>
      </c>
      <c r="G1005" s="3">
        <f t="shared" si="108"/>
        <v>0</v>
      </c>
      <c r="H1005" s="3">
        <f t="shared" si="107"/>
        <v>1.3699999999999819</v>
      </c>
      <c r="I1005" s="4">
        <f t="shared" si="111"/>
        <v>2574.4794117647061</v>
      </c>
      <c r="J1005" s="4">
        <f t="shared" si="110"/>
        <v>2.6104649369431687E-3</v>
      </c>
      <c r="K1005">
        <f t="shared" si="112"/>
        <v>0</v>
      </c>
      <c r="L1005">
        <f t="shared" si="113"/>
        <v>0</v>
      </c>
      <c r="M1005" s="8">
        <f t="shared" si="109"/>
        <v>-33.93000000000027</v>
      </c>
    </row>
    <row r="1006" spans="1:13" x14ac:dyDescent="0.25">
      <c r="A1006">
        <v>1005</v>
      </c>
      <c r="B1006" s="1">
        <v>42920.791666666664</v>
      </c>
      <c r="C1006">
        <v>2581</v>
      </c>
      <c r="D1006">
        <v>2584.6</v>
      </c>
      <c r="E1006">
        <v>2554.6</v>
      </c>
      <c r="F1006">
        <v>2564.5</v>
      </c>
      <c r="G1006" s="3">
        <f t="shared" si="108"/>
        <v>0</v>
      </c>
      <c r="H1006" s="3">
        <f t="shared" si="107"/>
        <v>3.6799999999999731</v>
      </c>
      <c r="I1006" s="4">
        <f t="shared" si="111"/>
        <v>2576.7529411764704</v>
      </c>
      <c r="J1006" s="4">
        <f t="shared" si="110"/>
        <v>-4.7551866462122172E-3</v>
      </c>
      <c r="K1006">
        <f t="shared" si="112"/>
        <v>0</v>
      </c>
      <c r="L1006">
        <f t="shared" si="113"/>
        <v>0</v>
      </c>
      <c r="M1006" s="8">
        <f t="shared" si="109"/>
        <v>-33.93000000000027</v>
      </c>
    </row>
    <row r="1007" spans="1:13" x14ac:dyDescent="0.25">
      <c r="A1007">
        <v>1006</v>
      </c>
      <c r="B1007" s="1">
        <v>42920.833333333336</v>
      </c>
      <c r="C1007">
        <v>2564.9</v>
      </c>
      <c r="D1007">
        <v>2584.1999999999998</v>
      </c>
      <c r="E1007">
        <v>2551.9</v>
      </c>
      <c r="F1007">
        <v>2574.6</v>
      </c>
      <c r="G1007" s="3">
        <f t="shared" si="108"/>
        <v>1</v>
      </c>
      <c r="H1007" s="3">
        <f t="shared" si="107"/>
        <v>-0.1700000000000273</v>
      </c>
      <c r="I1007" s="4">
        <f t="shared" si="111"/>
        <v>2579.4470588235295</v>
      </c>
      <c r="J1007" s="4">
        <f t="shared" si="110"/>
        <v>-1.8791076975002152E-3</v>
      </c>
      <c r="K1007">
        <f t="shared" si="112"/>
        <v>0</v>
      </c>
      <c r="L1007">
        <f t="shared" si="113"/>
        <v>0</v>
      </c>
      <c r="M1007" s="8">
        <f t="shared" si="109"/>
        <v>-33.93000000000027</v>
      </c>
    </row>
    <row r="1008" spans="1:13" x14ac:dyDescent="0.25">
      <c r="A1008">
        <v>1007</v>
      </c>
      <c r="B1008" s="1">
        <v>42920.875</v>
      </c>
      <c r="C1008">
        <v>2574</v>
      </c>
      <c r="D1008">
        <v>2588.6999999999998</v>
      </c>
      <c r="E1008">
        <v>2569.3000000000002</v>
      </c>
      <c r="F1008">
        <v>2580.4</v>
      </c>
      <c r="G1008" s="3">
        <f t="shared" si="108"/>
        <v>1</v>
      </c>
      <c r="H1008" s="3">
        <f t="shared" si="107"/>
        <v>-0.48000000000001819</v>
      </c>
      <c r="I1008" s="4">
        <f t="shared" si="111"/>
        <v>2581.7588235294115</v>
      </c>
      <c r="J1008" s="4">
        <f t="shared" si="110"/>
        <v>-5.2631698864646914E-4</v>
      </c>
      <c r="K1008">
        <f t="shared" si="112"/>
        <v>0</v>
      </c>
      <c r="L1008">
        <f t="shared" si="113"/>
        <v>0</v>
      </c>
      <c r="M1008" s="8">
        <f t="shared" si="109"/>
        <v>-33.93000000000027</v>
      </c>
    </row>
    <row r="1009" spans="1:13" x14ac:dyDescent="0.25">
      <c r="A1009">
        <v>1008</v>
      </c>
      <c r="B1009" s="1">
        <v>42920.916666666664</v>
      </c>
      <c r="C1009">
        <v>2580.5</v>
      </c>
      <c r="D1009">
        <v>2595.5</v>
      </c>
      <c r="E1009">
        <v>2572.6999999999998</v>
      </c>
      <c r="F1009">
        <v>2594.6</v>
      </c>
      <c r="G1009" s="3">
        <f t="shared" si="108"/>
        <v>1</v>
      </c>
      <c r="H1009" s="3">
        <f t="shared" si="107"/>
        <v>-2.3800000000000181</v>
      </c>
      <c r="I1009" s="4">
        <f t="shared" si="111"/>
        <v>2584.0205882352939</v>
      </c>
      <c r="J1009" s="4">
        <f t="shared" si="110"/>
        <v>4.0941669787279977E-3</v>
      </c>
      <c r="K1009">
        <f t="shared" si="112"/>
        <v>0</v>
      </c>
      <c r="L1009">
        <f t="shared" si="113"/>
        <v>0</v>
      </c>
      <c r="M1009" s="8">
        <f t="shared" si="109"/>
        <v>-33.93000000000027</v>
      </c>
    </row>
    <row r="1010" spans="1:13" x14ac:dyDescent="0.25">
      <c r="A1010">
        <v>1009</v>
      </c>
      <c r="B1010" s="1">
        <v>42920.958333333336</v>
      </c>
      <c r="C1010">
        <v>2595.4</v>
      </c>
      <c r="D1010">
        <v>2609.6999999999998</v>
      </c>
      <c r="E1010">
        <v>2585.4</v>
      </c>
      <c r="F1010">
        <v>2602</v>
      </c>
      <c r="G1010" s="3">
        <f t="shared" si="108"/>
        <v>1</v>
      </c>
      <c r="H1010" s="3">
        <f t="shared" si="107"/>
        <v>-2.969999999999982</v>
      </c>
      <c r="I1010" s="4">
        <f t="shared" si="111"/>
        <v>2585.2352941176468</v>
      </c>
      <c r="J1010" s="4">
        <f t="shared" si="110"/>
        <v>6.4847891874673103E-3</v>
      </c>
      <c r="K1010">
        <f t="shared" si="112"/>
        <v>0</v>
      </c>
      <c r="L1010">
        <f t="shared" si="113"/>
        <v>0</v>
      </c>
      <c r="M1010" s="8">
        <f t="shared" si="109"/>
        <v>-33.93000000000027</v>
      </c>
    </row>
    <row r="1011" spans="1:13" x14ac:dyDescent="0.25">
      <c r="A1011">
        <v>1010</v>
      </c>
      <c r="B1011" s="1">
        <v>42921</v>
      </c>
      <c r="C1011">
        <v>2602</v>
      </c>
      <c r="D1011">
        <v>2603.4</v>
      </c>
      <c r="E1011">
        <v>2570.1</v>
      </c>
      <c r="F1011">
        <v>2573.1999999999998</v>
      </c>
      <c r="G1011" s="3">
        <f t="shared" si="108"/>
        <v>0</v>
      </c>
      <c r="H1011" s="3">
        <f t="shared" si="107"/>
        <v>-1.0499999999999545</v>
      </c>
      <c r="I1011" s="4">
        <f t="shared" si="111"/>
        <v>2585.8794117647062</v>
      </c>
      <c r="J1011" s="4">
        <f t="shared" si="110"/>
        <v>-4.9033267781243284E-3</v>
      </c>
      <c r="K1011">
        <f t="shared" si="112"/>
        <v>0</v>
      </c>
      <c r="L1011">
        <f t="shared" si="113"/>
        <v>0</v>
      </c>
      <c r="M1011" s="8">
        <f t="shared" si="109"/>
        <v>-33.93000000000027</v>
      </c>
    </row>
    <row r="1012" spans="1:13" x14ac:dyDescent="0.25">
      <c r="A1012">
        <v>1011</v>
      </c>
      <c r="B1012" s="1">
        <v>42921.041666666664</v>
      </c>
      <c r="C1012">
        <v>2573.1999999999998</v>
      </c>
      <c r="D1012">
        <v>2591.3000000000002</v>
      </c>
      <c r="E1012">
        <v>2567.8000000000002</v>
      </c>
      <c r="F1012">
        <v>2576.5</v>
      </c>
      <c r="G1012" s="3">
        <f t="shared" si="108"/>
        <v>1</v>
      </c>
      <c r="H1012" s="3">
        <f t="shared" si="107"/>
        <v>-0.79999999999995453</v>
      </c>
      <c r="I1012" s="4">
        <f t="shared" si="111"/>
        <v>2586.1294117647062</v>
      </c>
      <c r="J1012" s="4">
        <f t="shared" si="110"/>
        <v>-3.7234841075239888E-3</v>
      </c>
      <c r="K1012">
        <f t="shared" si="112"/>
        <v>0</v>
      </c>
      <c r="L1012">
        <f t="shared" si="113"/>
        <v>0</v>
      </c>
      <c r="M1012" s="8">
        <f t="shared" si="109"/>
        <v>-33.93000000000027</v>
      </c>
    </row>
    <row r="1013" spans="1:13" x14ac:dyDescent="0.25">
      <c r="A1013">
        <v>1012</v>
      </c>
      <c r="B1013" s="1">
        <v>42921.083333333336</v>
      </c>
      <c r="C1013">
        <v>2576.5</v>
      </c>
      <c r="D1013">
        <v>2582.3000000000002</v>
      </c>
      <c r="E1013">
        <v>2557.8000000000002</v>
      </c>
      <c r="F1013">
        <v>2571.6</v>
      </c>
      <c r="G1013" s="3">
        <f t="shared" si="108"/>
        <v>0</v>
      </c>
      <c r="H1013" s="3">
        <f t="shared" si="107"/>
        <v>-1.7599999999999456</v>
      </c>
      <c r="I1013" s="4">
        <f t="shared" si="111"/>
        <v>2586.5294117647063</v>
      </c>
      <c r="J1013" s="4">
        <f t="shared" si="110"/>
        <v>-5.7719860817359026E-3</v>
      </c>
      <c r="K1013">
        <f t="shared" si="112"/>
        <v>0</v>
      </c>
      <c r="L1013">
        <f t="shared" si="113"/>
        <v>0</v>
      </c>
      <c r="M1013" s="8">
        <f t="shared" si="109"/>
        <v>-33.93000000000027</v>
      </c>
    </row>
    <row r="1014" spans="1:13" x14ac:dyDescent="0.25">
      <c r="A1014">
        <v>1013</v>
      </c>
      <c r="B1014" s="1">
        <v>42921.125</v>
      </c>
      <c r="C1014">
        <v>2571.6</v>
      </c>
      <c r="D1014">
        <v>2583.1999999999998</v>
      </c>
      <c r="E1014">
        <v>2564.1</v>
      </c>
      <c r="F1014">
        <v>2572.3000000000002</v>
      </c>
      <c r="G1014" s="3">
        <f t="shared" si="108"/>
        <v>1</v>
      </c>
      <c r="H1014" s="3">
        <f t="shared" si="107"/>
        <v>-1.9799999999999729</v>
      </c>
      <c r="I1014" s="4">
        <f t="shared" si="111"/>
        <v>2587.223529411765</v>
      </c>
      <c r="J1014" s="4">
        <f t="shared" si="110"/>
        <v>-5.7681639186227818E-3</v>
      </c>
      <c r="K1014">
        <f t="shared" si="112"/>
        <v>0</v>
      </c>
      <c r="L1014">
        <f t="shared" si="113"/>
        <v>0</v>
      </c>
      <c r="M1014" s="8">
        <f t="shared" si="109"/>
        <v>-33.93000000000027</v>
      </c>
    </row>
    <row r="1015" spans="1:13" x14ac:dyDescent="0.25">
      <c r="A1015">
        <v>1014</v>
      </c>
      <c r="B1015" s="1">
        <v>42921.166666666664</v>
      </c>
      <c r="C1015">
        <v>2572.5</v>
      </c>
      <c r="D1015">
        <v>2577.1999999999998</v>
      </c>
      <c r="E1015">
        <v>2541.6999999999998</v>
      </c>
      <c r="F1015">
        <v>2562.9</v>
      </c>
      <c r="G1015" s="3">
        <f t="shared" si="108"/>
        <v>0</v>
      </c>
      <c r="H1015" s="3">
        <f t="shared" si="107"/>
        <v>0.54000000000000914</v>
      </c>
      <c r="I1015" s="4">
        <f t="shared" si="111"/>
        <v>2588.2117647058826</v>
      </c>
      <c r="J1015" s="4">
        <f t="shared" si="110"/>
        <v>-9.7796343603124836E-3</v>
      </c>
      <c r="K1015">
        <f t="shared" si="112"/>
        <v>0</v>
      </c>
      <c r="L1015">
        <f t="shared" si="113"/>
        <v>0</v>
      </c>
      <c r="M1015" s="8">
        <f t="shared" si="109"/>
        <v>-33.93000000000027</v>
      </c>
    </row>
    <row r="1016" spans="1:13" x14ac:dyDescent="0.25">
      <c r="A1016">
        <v>1015</v>
      </c>
      <c r="B1016" s="1">
        <v>42921.208333333336</v>
      </c>
      <c r="C1016">
        <v>2562.5</v>
      </c>
      <c r="D1016">
        <v>2571.8000000000002</v>
      </c>
      <c r="E1016">
        <v>2543.6999999999998</v>
      </c>
      <c r="F1016">
        <v>2568.3000000000002</v>
      </c>
      <c r="G1016" s="3">
        <f t="shared" si="108"/>
        <v>1</v>
      </c>
      <c r="H1016" s="3">
        <f t="shared" si="107"/>
        <v>-0.60000000000000009</v>
      </c>
      <c r="I1016" s="4">
        <f t="shared" si="111"/>
        <v>2588.8352941176472</v>
      </c>
      <c r="J1016" s="4">
        <f t="shared" si="110"/>
        <v>-7.93225206883863E-3</v>
      </c>
      <c r="K1016">
        <f t="shared" si="112"/>
        <v>0</v>
      </c>
      <c r="L1016">
        <f t="shared" si="113"/>
        <v>0</v>
      </c>
      <c r="M1016" s="8">
        <f t="shared" si="109"/>
        <v>-33.93000000000027</v>
      </c>
    </row>
    <row r="1017" spans="1:13" x14ac:dyDescent="0.25">
      <c r="A1017">
        <v>1016</v>
      </c>
      <c r="B1017" s="1">
        <v>42921.25</v>
      </c>
      <c r="C1017">
        <v>2568.6999999999998</v>
      </c>
      <c r="D1017">
        <v>2574.5</v>
      </c>
      <c r="E1017">
        <v>2544.3000000000002</v>
      </c>
      <c r="F1017">
        <v>2554.1999999999998</v>
      </c>
      <c r="G1017" s="3">
        <f t="shared" si="108"/>
        <v>0</v>
      </c>
      <c r="H1017" s="3">
        <f t="shared" si="107"/>
        <v>0.60000000000000009</v>
      </c>
      <c r="I1017" s="4">
        <f t="shared" si="111"/>
        <v>2588.7382352941177</v>
      </c>
      <c r="J1017" s="4">
        <f t="shared" si="110"/>
        <v>-1.3341725641949242E-2</v>
      </c>
      <c r="K1017">
        <f t="shared" si="112"/>
        <v>-0.60000000000000009</v>
      </c>
      <c r="L1017">
        <f t="shared" si="113"/>
        <v>0</v>
      </c>
      <c r="M1017" s="8">
        <f t="shared" si="109"/>
        <v>-34.530000000000271</v>
      </c>
    </row>
    <row r="1018" spans="1:13" x14ac:dyDescent="0.25">
      <c r="A1018">
        <v>1017</v>
      </c>
      <c r="B1018" s="1">
        <v>42921.291666666664</v>
      </c>
      <c r="C1018">
        <v>2553.9</v>
      </c>
      <c r="D1018">
        <v>2562.5</v>
      </c>
      <c r="E1018">
        <v>2544.6</v>
      </c>
      <c r="F1018">
        <v>2552.4</v>
      </c>
      <c r="G1018" s="3">
        <f t="shared" si="108"/>
        <v>0</v>
      </c>
      <c r="H1018" s="3">
        <f t="shared" si="107"/>
        <v>1.2699999999999818</v>
      </c>
      <c r="I1018" s="4">
        <f t="shared" si="111"/>
        <v>2588.4323529411763</v>
      </c>
      <c r="J1018" s="4">
        <f t="shared" si="110"/>
        <v>-1.3920531050476748E-2</v>
      </c>
      <c r="K1018">
        <f t="shared" si="112"/>
        <v>-1.2699999999999818</v>
      </c>
      <c r="L1018">
        <f t="shared" si="113"/>
        <v>0</v>
      </c>
      <c r="M1018" s="8">
        <f t="shared" si="109"/>
        <v>-35.800000000000253</v>
      </c>
    </row>
    <row r="1019" spans="1:13" x14ac:dyDescent="0.25">
      <c r="A1019">
        <v>1018</v>
      </c>
      <c r="B1019" s="1">
        <v>42921.333333333336</v>
      </c>
      <c r="C1019">
        <v>2548.8000000000002</v>
      </c>
      <c r="D1019">
        <v>2566.4</v>
      </c>
      <c r="E1019">
        <v>2537.5</v>
      </c>
      <c r="F1019">
        <v>2564.4</v>
      </c>
      <c r="G1019" s="3">
        <f t="shared" si="108"/>
        <v>1</v>
      </c>
      <c r="H1019" s="3">
        <f t="shared" si="107"/>
        <v>-0.77999999999997272</v>
      </c>
      <c r="I1019" s="4">
        <f t="shared" si="111"/>
        <v>2588.473529411765</v>
      </c>
      <c r="J1019" s="4">
        <f t="shared" si="110"/>
        <v>-9.3002803151074342E-3</v>
      </c>
      <c r="K1019">
        <f t="shared" si="112"/>
        <v>0</v>
      </c>
      <c r="L1019">
        <f t="shared" si="113"/>
        <v>0</v>
      </c>
      <c r="M1019" s="8">
        <f t="shared" si="109"/>
        <v>-35.800000000000253</v>
      </c>
    </row>
    <row r="1020" spans="1:13" x14ac:dyDescent="0.25">
      <c r="A1020">
        <v>1019</v>
      </c>
      <c r="B1020" s="1">
        <v>42921.375</v>
      </c>
      <c r="C1020">
        <v>2564.4</v>
      </c>
      <c r="D1020">
        <v>2573.6</v>
      </c>
      <c r="E1020">
        <v>2543.1</v>
      </c>
      <c r="F1020">
        <v>2558.8000000000002</v>
      </c>
      <c r="G1020" s="3">
        <f t="shared" si="108"/>
        <v>0</v>
      </c>
      <c r="H1020" s="3">
        <f t="shared" si="107"/>
        <v>1.5800000000000183</v>
      </c>
      <c r="I1020" s="4">
        <f t="shared" si="111"/>
        <v>2588.8235294117649</v>
      </c>
      <c r="J1020" s="4">
        <f t="shared" si="110"/>
        <v>-1.1597364235401031E-2</v>
      </c>
      <c r="K1020">
        <f t="shared" si="112"/>
        <v>-1.5800000000000183</v>
      </c>
      <c r="L1020">
        <f t="shared" si="113"/>
        <v>0</v>
      </c>
      <c r="M1020" s="8">
        <f t="shared" si="109"/>
        <v>-37.380000000000273</v>
      </c>
    </row>
    <row r="1021" spans="1:13" x14ac:dyDescent="0.25">
      <c r="A1021">
        <v>1020</v>
      </c>
      <c r="B1021" s="1">
        <v>42921.416666666664</v>
      </c>
      <c r="C1021">
        <v>2559.1</v>
      </c>
      <c r="D1021">
        <v>2574.1999999999998</v>
      </c>
      <c r="E1021">
        <v>2549.6</v>
      </c>
      <c r="F1021">
        <v>2556.6</v>
      </c>
      <c r="G1021" s="3">
        <f t="shared" si="108"/>
        <v>0</v>
      </c>
      <c r="H1021" s="3">
        <f t="shared" si="107"/>
        <v>1.4900000000000091</v>
      </c>
      <c r="I1021" s="4">
        <f t="shared" si="111"/>
        <v>2588.5617647058821</v>
      </c>
      <c r="J1021" s="4">
        <f t="shared" si="110"/>
        <v>-1.2347306192059815E-2</v>
      </c>
      <c r="K1021">
        <f t="shared" si="112"/>
        <v>-1.4900000000000091</v>
      </c>
      <c r="L1021">
        <f t="shared" si="113"/>
        <v>0</v>
      </c>
      <c r="M1021" s="8">
        <f t="shared" si="109"/>
        <v>-38.870000000000282</v>
      </c>
    </row>
    <row r="1022" spans="1:13" x14ac:dyDescent="0.25">
      <c r="A1022">
        <v>1021</v>
      </c>
      <c r="B1022" s="1">
        <v>42921.458333333336</v>
      </c>
      <c r="C1022">
        <v>2555.5</v>
      </c>
      <c r="D1022">
        <v>2571.6</v>
      </c>
      <c r="E1022">
        <v>2545</v>
      </c>
      <c r="F1022">
        <v>2560.6999999999998</v>
      </c>
      <c r="G1022" s="3">
        <f t="shared" si="108"/>
        <v>1</v>
      </c>
      <c r="H1022" s="3">
        <f t="shared" si="107"/>
        <v>1.5200000000000273</v>
      </c>
      <c r="I1022" s="4">
        <f t="shared" si="111"/>
        <v>2588.1941176470586</v>
      </c>
      <c r="J1022" s="4">
        <f t="shared" si="110"/>
        <v>-1.062289627334978E-2</v>
      </c>
      <c r="K1022">
        <f t="shared" si="112"/>
        <v>0</v>
      </c>
      <c r="L1022">
        <f t="shared" si="113"/>
        <v>0</v>
      </c>
      <c r="M1022" s="8">
        <f t="shared" si="109"/>
        <v>-38.870000000000282</v>
      </c>
    </row>
    <row r="1023" spans="1:13" x14ac:dyDescent="0.25">
      <c r="A1023">
        <v>1022</v>
      </c>
      <c r="B1023" s="1">
        <v>42921.5</v>
      </c>
      <c r="C1023">
        <v>2560.6999999999998</v>
      </c>
      <c r="D1023">
        <v>2569.3000000000002</v>
      </c>
      <c r="E1023">
        <v>2553.6</v>
      </c>
      <c r="F1023">
        <v>2555.8000000000002</v>
      </c>
      <c r="G1023" s="3">
        <f t="shared" si="108"/>
        <v>0</v>
      </c>
      <c r="H1023" s="3">
        <f t="shared" si="107"/>
        <v>2.3700000000000272</v>
      </c>
      <c r="I1023" s="4">
        <f t="shared" si="111"/>
        <v>2586.7205882352937</v>
      </c>
      <c r="J1023" s="4">
        <f t="shared" si="110"/>
        <v>-1.19535864739021E-2</v>
      </c>
      <c r="K1023">
        <f t="shared" si="112"/>
        <v>-2.3700000000000272</v>
      </c>
      <c r="L1023">
        <f t="shared" si="113"/>
        <v>0</v>
      </c>
      <c r="M1023" s="8">
        <f t="shared" si="109"/>
        <v>-41.240000000000308</v>
      </c>
    </row>
    <row r="1024" spans="1:13" x14ac:dyDescent="0.25">
      <c r="A1024">
        <v>1023</v>
      </c>
      <c r="B1024" s="1">
        <v>42921.541666666664</v>
      </c>
      <c r="C1024">
        <v>2556</v>
      </c>
      <c r="D1024">
        <v>2574.6</v>
      </c>
      <c r="E1024">
        <v>2546.3000000000002</v>
      </c>
      <c r="F1024">
        <v>2574</v>
      </c>
      <c r="G1024" s="3">
        <f t="shared" si="108"/>
        <v>1</v>
      </c>
      <c r="H1024" s="3">
        <f t="shared" si="107"/>
        <v>2.1200000000000272</v>
      </c>
      <c r="I1024" s="4">
        <f t="shared" si="111"/>
        <v>2585.5823529411759</v>
      </c>
      <c r="J1024" s="4">
        <f t="shared" si="110"/>
        <v>-4.4795915813706788E-3</v>
      </c>
      <c r="K1024">
        <f t="shared" si="112"/>
        <v>0</v>
      </c>
      <c r="L1024">
        <f t="shared" si="113"/>
        <v>0</v>
      </c>
      <c r="M1024" s="8">
        <f t="shared" si="109"/>
        <v>-41.240000000000308</v>
      </c>
    </row>
    <row r="1025" spans="1:13" x14ac:dyDescent="0.25">
      <c r="A1025">
        <v>1024</v>
      </c>
      <c r="B1025" s="1">
        <v>42921.583333333336</v>
      </c>
      <c r="C1025">
        <v>2572.9</v>
      </c>
      <c r="D1025">
        <v>2577.9</v>
      </c>
      <c r="E1025">
        <v>2560.6</v>
      </c>
      <c r="F1025">
        <v>2569.5</v>
      </c>
      <c r="G1025" s="3">
        <f t="shared" si="108"/>
        <v>0</v>
      </c>
      <c r="H1025" s="3">
        <f t="shared" si="107"/>
        <v>3.1500000000000457</v>
      </c>
      <c r="I1025" s="4">
        <f t="shared" si="111"/>
        <v>2584.1264705882354</v>
      </c>
      <c r="J1025" s="4">
        <f t="shared" si="110"/>
        <v>-5.6601218070050363E-3</v>
      </c>
      <c r="K1025">
        <f t="shared" si="112"/>
        <v>0</v>
      </c>
      <c r="L1025">
        <f t="shared" si="113"/>
        <v>0</v>
      </c>
      <c r="M1025" s="8">
        <f t="shared" si="109"/>
        <v>-41.240000000000308</v>
      </c>
    </row>
    <row r="1026" spans="1:13" x14ac:dyDescent="0.25">
      <c r="A1026">
        <v>1025</v>
      </c>
      <c r="B1026" s="1">
        <v>42921.625</v>
      </c>
      <c r="C1026">
        <v>2569.8000000000002</v>
      </c>
      <c r="D1026">
        <v>2577.8000000000002</v>
      </c>
      <c r="E1026">
        <v>2560</v>
      </c>
      <c r="F1026">
        <v>2575.3000000000002</v>
      </c>
      <c r="G1026" s="3">
        <f t="shared" si="108"/>
        <v>1</v>
      </c>
      <c r="H1026" s="3">
        <f t="shared" si="107"/>
        <v>4.5000000000000453</v>
      </c>
      <c r="I1026" s="4">
        <f t="shared" si="111"/>
        <v>2582.7558823529412</v>
      </c>
      <c r="J1026" s="4">
        <f t="shared" si="110"/>
        <v>-2.886793290796219E-3</v>
      </c>
      <c r="K1026">
        <f t="shared" si="112"/>
        <v>0</v>
      </c>
      <c r="L1026">
        <f t="shared" si="113"/>
        <v>0</v>
      </c>
      <c r="M1026" s="8">
        <f t="shared" si="109"/>
        <v>-41.240000000000308</v>
      </c>
    </row>
    <row r="1027" spans="1:13" x14ac:dyDescent="0.25">
      <c r="A1027">
        <v>1026</v>
      </c>
      <c r="B1027" s="1">
        <v>42921.666666666664</v>
      </c>
      <c r="C1027">
        <v>2575.1999999999998</v>
      </c>
      <c r="D1027">
        <v>2586.8000000000002</v>
      </c>
      <c r="E1027">
        <v>2572.3000000000002</v>
      </c>
      <c r="F1027">
        <v>2578.8000000000002</v>
      </c>
      <c r="G1027" s="3">
        <f t="shared" si="108"/>
        <v>1</v>
      </c>
      <c r="H1027" s="3">
        <f t="shared" ref="H1027:H1090" si="114">((F1028-C1028)+(F1029-C1029)+(F1030-C1030)+(F1031-C1031))*0.1</f>
        <v>3.0099999999999909</v>
      </c>
      <c r="I1027" s="4">
        <f t="shared" si="111"/>
        <v>2581.3794117647062</v>
      </c>
      <c r="J1027" s="4">
        <f t="shared" si="110"/>
        <v>-9.9923775364063605E-4</v>
      </c>
      <c r="K1027">
        <f t="shared" si="112"/>
        <v>0</v>
      </c>
      <c r="L1027">
        <f t="shared" si="113"/>
        <v>0</v>
      </c>
      <c r="M1027" s="8">
        <f t="shared" si="109"/>
        <v>-41.240000000000308</v>
      </c>
    </row>
    <row r="1028" spans="1:13" x14ac:dyDescent="0.25">
      <c r="A1028">
        <v>1027</v>
      </c>
      <c r="B1028" s="1">
        <v>42921.708333333336</v>
      </c>
      <c r="C1028">
        <v>2578.6999999999998</v>
      </c>
      <c r="D1028">
        <v>2595.6999999999998</v>
      </c>
      <c r="E1028">
        <v>2575.6999999999998</v>
      </c>
      <c r="F1028">
        <v>2594.1999999999998</v>
      </c>
      <c r="G1028" s="3">
        <f t="shared" si="108"/>
        <v>1</v>
      </c>
      <c r="H1028" s="3">
        <f t="shared" si="114"/>
        <v>1.6799999999999728</v>
      </c>
      <c r="I1028" s="4">
        <f t="shared" si="111"/>
        <v>2580.3058823529414</v>
      </c>
      <c r="J1028" s="4">
        <f t="shared" si="110"/>
        <v>5.3846785150870602E-3</v>
      </c>
      <c r="K1028">
        <f t="shared" si="112"/>
        <v>0</v>
      </c>
      <c r="L1028">
        <f t="shared" si="113"/>
        <v>0</v>
      </c>
      <c r="M1028" s="8">
        <f t="shared" si="109"/>
        <v>-41.240000000000308</v>
      </c>
    </row>
    <row r="1029" spans="1:13" x14ac:dyDescent="0.25">
      <c r="A1029">
        <v>1028</v>
      </c>
      <c r="B1029" s="1">
        <v>42921.75</v>
      </c>
      <c r="C1029">
        <v>2594.1999999999998</v>
      </c>
      <c r="D1029">
        <v>2612</v>
      </c>
      <c r="E1029">
        <v>2590.6999999999998</v>
      </c>
      <c r="F1029">
        <v>2601.1</v>
      </c>
      <c r="G1029" s="3">
        <f t="shared" si="108"/>
        <v>1</v>
      </c>
      <c r="H1029" s="3">
        <f t="shared" si="114"/>
        <v>0.81999999999993634</v>
      </c>
      <c r="I1029" s="4">
        <f t="shared" si="111"/>
        <v>2580.1794117647059</v>
      </c>
      <c r="J1029" s="4">
        <f t="shared" si="110"/>
        <v>8.1081912908471665E-3</v>
      </c>
      <c r="K1029">
        <f t="shared" si="112"/>
        <v>0</v>
      </c>
      <c r="L1029">
        <f t="shared" si="113"/>
        <v>0</v>
      </c>
      <c r="M1029" s="8">
        <f t="shared" si="109"/>
        <v>-41.240000000000308</v>
      </c>
    </row>
    <row r="1030" spans="1:13" x14ac:dyDescent="0.25">
      <c r="A1030">
        <v>1029</v>
      </c>
      <c r="B1030" s="1">
        <v>42921.791666666664</v>
      </c>
      <c r="C1030">
        <v>2601.8000000000002</v>
      </c>
      <c r="D1030">
        <v>2621.6</v>
      </c>
      <c r="E1030">
        <v>2593.5</v>
      </c>
      <c r="F1030">
        <v>2620.8000000000002</v>
      </c>
      <c r="G1030" s="3">
        <f t="shared" si="108"/>
        <v>1</v>
      </c>
      <c r="H1030" s="3">
        <f t="shared" si="114"/>
        <v>-0.64000000000010004</v>
      </c>
      <c r="I1030" s="4">
        <f t="shared" si="111"/>
        <v>2580.4911764705889</v>
      </c>
      <c r="J1030" s="4">
        <f t="shared" si="110"/>
        <v>1.5620601185136751E-2</v>
      </c>
      <c r="K1030">
        <f t="shared" si="112"/>
        <v>0</v>
      </c>
      <c r="L1030">
        <f t="shared" si="113"/>
        <v>0</v>
      </c>
      <c r="M1030" s="8">
        <f t="shared" si="109"/>
        <v>-41.240000000000308</v>
      </c>
    </row>
    <row r="1031" spans="1:13" x14ac:dyDescent="0.25">
      <c r="A1031">
        <v>1030</v>
      </c>
      <c r="B1031" s="1">
        <v>42921.833333333336</v>
      </c>
      <c r="C1031">
        <v>2620.8000000000002</v>
      </c>
      <c r="D1031">
        <v>2621.1999999999998</v>
      </c>
      <c r="E1031">
        <v>2607.1999999999998</v>
      </c>
      <c r="F1031">
        <v>2609.5</v>
      </c>
      <c r="G1031" s="3">
        <f t="shared" si="108"/>
        <v>0</v>
      </c>
      <c r="H1031" s="3">
        <f t="shared" si="114"/>
        <v>0.69999999999990914</v>
      </c>
      <c r="I1031" s="4">
        <f t="shared" si="111"/>
        <v>2580.7088235294118</v>
      </c>
      <c r="J1031" s="4">
        <f t="shared" si="110"/>
        <v>1.1156305666135902E-2</v>
      </c>
      <c r="K1031">
        <f t="shared" si="112"/>
        <v>0</v>
      </c>
      <c r="L1031">
        <f t="shared" si="113"/>
        <v>0</v>
      </c>
      <c r="M1031" s="8">
        <f t="shared" si="109"/>
        <v>-41.240000000000308</v>
      </c>
    </row>
    <row r="1032" spans="1:13" x14ac:dyDescent="0.25">
      <c r="A1032">
        <v>1031</v>
      </c>
      <c r="B1032" s="1">
        <v>42921.875</v>
      </c>
      <c r="C1032">
        <v>2609.5</v>
      </c>
      <c r="D1032">
        <v>2612.3000000000002</v>
      </c>
      <c r="E1032">
        <v>2595.1</v>
      </c>
      <c r="F1032">
        <v>2611.6999999999998</v>
      </c>
      <c r="G1032" s="3">
        <f t="shared" si="108"/>
        <v>1</v>
      </c>
      <c r="H1032" s="3">
        <f t="shared" si="114"/>
        <v>-1.0900000000000547</v>
      </c>
      <c r="I1032" s="4">
        <f t="shared" si="111"/>
        <v>2580.6411764705886</v>
      </c>
      <c r="J1032" s="4">
        <f t="shared" si="110"/>
        <v>1.2035312701585532E-2</v>
      </c>
      <c r="K1032">
        <f t="shared" si="112"/>
        <v>0</v>
      </c>
      <c r="L1032">
        <f t="shared" si="113"/>
        <v>0</v>
      </c>
      <c r="M1032" s="8">
        <f t="shared" si="109"/>
        <v>-41.240000000000308</v>
      </c>
    </row>
    <row r="1033" spans="1:13" x14ac:dyDescent="0.25">
      <c r="A1033">
        <v>1032</v>
      </c>
      <c r="B1033" s="1">
        <v>42921.916666666664</v>
      </c>
      <c r="C1033">
        <v>2611.9</v>
      </c>
      <c r="D1033">
        <v>2629.2</v>
      </c>
      <c r="E1033">
        <v>2609.1</v>
      </c>
      <c r="F1033">
        <v>2610.1999999999998</v>
      </c>
      <c r="G1033" s="3">
        <f t="shared" si="108"/>
        <v>0</v>
      </c>
      <c r="H1033" s="3">
        <f t="shared" si="114"/>
        <v>0.21999999999998182</v>
      </c>
      <c r="I1033" s="4">
        <f t="shared" si="111"/>
        <v>2580.5000000000005</v>
      </c>
      <c r="J1033" s="4">
        <f t="shared" si="110"/>
        <v>1.1509397403603794E-2</v>
      </c>
      <c r="K1033">
        <f t="shared" si="112"/>
        <v>0</v>
      </c>
      <c r="L1033">
        <f t="shared" si="113"/>
        <v>0</v>
      </c>
      <c r="M1033" s="8">
        <f t="shared" si="109"/>
        <v>-41.240000000000308</v>
      </c>
    </row>
    <row r="1034" spans="1:13" x14ac:dyDescent="0.25">
      <c r="A1034">
        <v>1033</v>
      </c>
      <c r="B1034" s="1">
        <v>42921.958333333336</v>
      </c>
      <c r="C1034">
        <v>2610.3000000000002</v>
      </c>
      <c r="D1034">
        <v>2616.8000000000002</v>
      </c>
      <c r="E1034">
        <v>2601.1</v>
      </c>
      <c r="F1034">
        <v>2614.6999999999998</v>
      </c>
      <c r="G1034" s="3">
        <f t="shared" si="108"/>
        <v>1</v>
      </c>
      <c r="H1034" s="3">
        <f t="shared" si="114"/>
        <v>0.4</v>
      </c>
      <c r="I1034" s="4">
        <f t="shared" si="111"/>
        <v>2580.3941176470589</v>
      </c>
      <c r="J1034" s="4">
        <f t="shared" si="110"/>
        <v>1.3294822724298827E-2</v>
      </c>
      <c r="K1034">
        <f t="shared" si="112"/>
        <v>0</v>
      </c>
      <c r="L1034">
        <f t="shared" si="113"/>
        <v>0</v>
      </c>
      <c r="M1034" s="8">
        <f t="shared" si="109"/>
        <v>-41.240000000000308</v>
      </c>
    </row>
    <row r="1035" spans="1:13" x14ac:dyDescent="0.25">
      <c r="A1035">
        <v>1034</v>
      </c>
      <c r="B1035" s="1">
        <v>42922</v>
      </c>
      <c r="C1035">
        <v>2612.3000000000002</v>
      </c>
      <c r="D1035">
        <v>2621.6</v>
      </c>
      <c r="E1035">
        <v>2602.6999999999998</v>
      </c>
      <c r="F1035">
        <v>2614.4</v>
      </c>
      <c r="G1035" s="3">
        <f t="shared" si="108"/>
        <v>0</v>
      </c>
      <c r="H1035" s="3">
        <f t="shared" si="114"/>
        <v>-1.05</v>
      </c>
      <c r="I1035" s="4">
        <f t="shared" si="111"/>
        <v>2580.5235294117647</v>
      </c>
      <c r="J1035" s="4">
        <f t="shared" si="110"/>
        <v>1.3127751094739182E-2</v>
      </c>
      <c r="K1035">
        <f t="shared" si="112"/>
        <v>0</v>
      </c>
      <c r="L1035">
        <f t="shared" si="113"/>
        <v>0</v>
      </c>
      <c r="M1035" s="8">
        <f t="shared" si="109"/>
        <v>-41.240000000000308</v>
      </c>
    </row>
    <row r="1036" spans="1:13" x14ac:dyDescent="0.25">
      <c r="A1036">
        <v>1035</v>
      </c>
      <c r="B1036" s="1">
        <v>42922.041666666664</v>
      </c>
      <c r="C1036">
        <v>2614.6999999999998</v>
      </c>
      <c r="D1036">
        <v>2614.6999999999998</v>
      </c>
      <c r="E1036">
        <v>2591.6</v>
      </c>
      <c r="F1036">
        <v>2599</v>
      </c>
      <c r="G1036" s="3">
        <f t="shared" si="108"/>
        <v>0</v>
      </c>
      <c r="H1036" s="3">
        <f t="shared" si="114"/>
        <v>-0.35999999999999094</v>
      </c>
      <c r="I1036" s="4">
        <f t="shared" si="111"/>
        <v>2581</v>
      </c>
      <c r="J1036" s="4">
        <f t="shared" si="110"/>
        <v>6.9740410693530652E-3</v>
      </c>
      <c r="K1036">
        <f t="shared" si="112"/>
        <v>0</v>
      </c>
      <c r="L1036">
        <f t="shared" si="113"/>
        <v>0</v>
      </c>
      <c r="M1036" s="8">
        <f t="shared" si="109"/>
        <v>-41.240000000000308</v>
      </c>
    </row>
    <row r="1037" spans="1:13" x14ac:dyDescent="0.25">
      <c r="A1037">
        <v>1036</v>
      </c>
      <c r="B1037" s="1">
        <v>42922.083333333336</v>
      </c>
      <c r="C1037">
        <v>2599</v>
      </c>
      <c r="D1037">
        <v>2611.6999999999998</v>
      </c>
      <c r="E1037">
        <v>2594.8000000000002</v>
      </c>
      <c r="F1037">
        <v>2610.4</v>
      </c>
      <c r="G1037" s="3">
        <f t="shared" si="108"/>
        <v>1</v>
      </c>
      <c r="H1037" s="3">
        <f t="shared" si="114"/>
        <v>-0.84000000000000918</v>
      </c>
      <c r="I1037" s="4">
        <f t="shared" si="111"/>
        <v>2582.2970588235294</v>
      </c>
      <c r="J1037" s="4">
        <f t="shared" si="110"/>
        <v>1.0882923434561764E-2</v>
      </c>
      <c r="K1037">
        <f t="shared" si="112"/>
        <v>0</v>
      </c>
      <c r="L1037">
        <f t="shared" si="113"/>
        <v>0</v>
      </c>
      <c r="M1037" s="8">
        <f t="shared" si="109"/>
        <v>-41.240000000000308</v>
      </c>
    </row>
    <row r="1038" spans="1:13" x14ac:dyDescent="0.25">
      <c r="A1038">
        <v>1037</v>
      </c>
      <c r="B1038" s="1">
        <v>42922.125</v>
      </c>
      <c r="C1038">
        <v>2609.9</v>
      </c>
      <c r="D1038">
        <v>2616.9</v>
      </c>
      <c r="E1038">
        <v>2598.9</v>
      </c>
      <c r="F1038">
        <v>2616.1</v>
      </c>
      <c r="G1038" s="3">
        <f t="shared" si="108"/>
        <v>1</v>
      </c>
      <c r="H1038" s="3">
        <f t="shared" si="114"/>
        <v>-0.95999999999999097</v>
      </c>
      <c r="I1038" s="4">
        <f t="shared" si="111"/>
        <v>2583.0794117647056</v>
      </c>
      <c r="J1038" s="4">
        <f t="shared" si="110"/>
        <v>1.2783419698558784E-2</v>
      </c>
      <c r="K1038">
        <f t="shared" si="112"/>
        <v>0</v>
      </c>
      <c r="L1038">
        <f t="shared" si="113"/>
        <v>0</v>
      </c>
      <c r="M1038" s="8">
        <f t="shared" si="109"/>
        <v>-41.240000000000308</v>
      </c>
    </row>
    <row r="1039" spans="1:13" x14ac:dyDescent="0.25">
      <c r="A1039">
        <v>1038</v>
      </c>
      <c r="B1039" s="1">
        <v>42922.166666666664</v>
      </c>
      <c r="C1039">
        <v>2615.3000000000002</v>
      </c>
      <c r="D1039">
        <v>2615.8000000000002</v>
      </c>
      <c r="E1039">
        <v>2596.8000000000002</v>
      </c>
      <c r="F1039">
        <v>2602.9</v>
      </c>
      <c r="G1039" s="3">
        <f t="shared" si="108"/>
        <v>0</v>
      </c>
      <c r="H1039" s="3">
        <f t="shared" si="114"/>
        <v>0.95000000000000007</v>
      </c>
      <c r="I1039" s="4">
        <f t="shared" si="111"/>
        <v>2583.7176470588229</v>
      </c>
      <c r="J1039" s="4">
        <f t="shared" si="110"/>
        <v>7.4243224537378083E-3</v>
      </c>
      <c r="K1039">
        <f t="shared" si="112"/>
        <v>0</v>
      </c>
      <c r="L1039">
        <f t="shared" si="113"/>
        <v>0</v>
      </c>
      <c r="M1039" s="8">
        <f t="shared" si="109"/>
        <v>-41.240000000000308</v>
      </c>
    </row>
    <row r="1040" spans="1:13" x14ac:dyDescent="0.25">
      <c r="A1040">
        <v>1039</v>
      </c>
      <c r="B1040" s="1">
        <v>42922.208333333336</v>
      </c>
      <c r="C1040">
        <v>2602.6999999999998</v>
      </c>
      <c r="D1040">
        <v>2608.4</v>
      </c>
      <c r="E1040">
        <v>2591.8000000000002</v>
      </c>
      <c r="F1040">
        <v>2593.9</v>
      </c>
      <c r="G1040" s="3">
        <f t="shared" si="108"/>
        <v>0</v>
      </c>
      <c r="H1040" s="3">
        <f t="shared" si="114"/>
        <v>-1.2600000000000364</v>
      </c>
      <c r="I1040" s="4">
        <f t="shared" si="111"/>
        <v>2584.5823529411759</v>
      </c>
      <c r="J1040" s="4">
        <f t="shared" si="110"/>
        <v>3.605088090236741E-3</v>
      </c>
      <c r="K1040">
        <f t="shared" si="112"/>
        <v>0</v>
      </c>
      <c r="L1040">
        <f t="shared" si="113"/>
        <v>0</v>
      </c>
      <c r="M1040" s="8">
        <f t="shared" si="109"/>
        <v>-41.240000000000308</v>
      </c>
    </row>
    <row r="1041" spans="1:13" x14ac:dyDescent="0.25">
      <c r="A1041">
        <v>1040</v>
      </c>
      <c r="B1041" s="1">
        <v>42922.25</v>
      </c>
      <c r="C1041">
        <v>2593.5</v>
      </c>
      <c r="D1041">
        <v>2605.8000000000002</v>
      </c>
      <c r="E1041">
        <v>2592.3000000000002</v>
      </c>
      <c r="F1041">
        <v>2600.1</v>
      </c>
      <c r="G1041" s="3">
        <f t="shared" si="108"/>
        <v>1</v>
      </c>
      <c r="H1041" s="3">
        <f t="shared" si="114"/>
        <v>-0.66000000000003645</v>
      </c>
      <c r="I1041" s="4">
        <f t="shared" si="111"/>
        <v>2585.3323529411759</v>
      </c>
      <c r="J1041" s="4">
        <f t="shared" si="110"/>
        <v>5.7120884446535403E-3</v>
      </c>
      <c r="K1041">
        <f t="shared" si="112"/>
        <v>0</v>
      </c>
      <c r="L1041">
        <f t="shared" si="113"/>
        <v>0</v>
      </c>
      <c r="M1041" s="8">
        <f t="shared" si="109"/>
        <v>-41.240000000000308</v>
      </c>
    </row>
    <row r="1042" spans="1:13" x14ac:dyDescent="0.25">
      <c r="A1042">
        <v>1041</v>
      </c>
      <c r="B1042" s="1">
        <v>42922.291666666664</v>
      </c>
      <c r="C1042">
        <v>2600.4</v>
      </c>
      <c r="D1042">
        <v>2607.6</v>
      </c>
      <c r="E1042">
        <v>2594.6</v>
      </c>
      <c r="F1042">
        <v>2605.4</v>
      </c>
      <c r="G1042" s="3">
        <f t="shared" si="108"/>
        <v>1</v>
      </c>
      <c r="H1042" s="3">
        <f t="shared" si="114"/>
        <v>-0.80000000000004556</v>
      </c>
      <c r="I1042" s="4">
        <f t="shared" si="111"/>
        <v>2586.0676470588232</v>
      </c>
      <c r="J1042" s="4">
        <f t="shared" si="110"/>
        <v>7.4755789792133598E-3</v>
      </c>
      <c r="K1042">
        <f t="shared" si="112"/>
        <v>0</v>
      </c>
      <c r="L1042">
        <f t="shared" si="113"/>
        <v>0</v>
      </c>
      <c r="M1042" s="8">
        <f t="shared" si="109"/>
        <v>-41.240000000000308</v>
      </c>
    </row>
    <row r="1043" spans="1:13" x14ac:dyDescent="0.25">
      <c r="A1043">
        <v>1042</v>
      </c>
      <c r="B1043" s="1">
        <v>42922.333333333336</v>
      </c>
      <c r="C1043">
        <v>2604.8000000000002</v>
      </c>
      <c r="D1043">
        <v>2613</v>
      </c>
      <c r="E1043">
        <v>2600.6999999999998</v>
      </c>
      <c r="F1043">
        <v>2611.5</v>
      </c>
      <c r="G1043" s="3">
        <f t="shared" ref="G1043:G1106" si="115">IF(F1043&gt;F1042,1,0)</f>
        <v>1</v>
      </c>
      <c r="H1043" s="3">
        <f t="shared" si="114"/>
        <v>-1.8400000000000092</v>
      </c>
      <c r="I1043" s="4">
        <f t="shared" si="111"/>
        <v>2586.5647058823524</v>
      </c>
      <c r="J1043" s="4">
        <f t="shared" si="110"/>
        <v>9.6403132931257574E-3</v>
      </c>
      <c r="K1043">
        <f t="shared" si="112"/>
        <v>0</v>
      </c>
      <c r="L1043">
        <f t="shared" si="113"/>
        <v>0</v>
      </c>
      <c r="M1043" s="8">
        <f t="shared" ref="M1043:M1106" si="116">K1043+L1043+M1042</f>
        <v>-41.240000000000308</v>
      </c>
    </row>
    <row r="1044" spans="1:13" x14ac:dyDescent="0.25">
      <c r="A1044">
        <v>1043</v>
      </c>
      <c r="B1044" s="1">
        <v>42922.375</v>
      </c>
      <c r="C1044">
        <v>2611.3000000000002</v>
      </c>
      <c r="D1044">
        <v>2613.9</v>
      </c>
      <c r="E1044">
        <v>2578.4</v>
      </c>
      <c r="F1044">
        <v>2580.4</v>
      </c>
      <c r="G1044" s="3">
        <f t="shared" si="115"/>
        <v>0</v>
      </c>
      <c r="H1044" s="3">
        <f t="shared" si="114"/>
        <v>0.94000000000000916</v>
      </c>
      <c r="I1044" s="4">
        <f t="shared" si="111"/>
        <v>2585.929411764705</v>
      </c>
      <c r="J1044" s="4">
        <f t="shared" si="110"/>
        <v>-2.1382686393328632E-3</v>
      </c>
      <c r="K1044">
        <f t="shared" si="112"/>
        <v>0</v>
      </c>
      <c r="L1044">
        <f t="shared" si="113"/>
        <v>0</v>
      </c>
      <c r="M1044" s="8">
        <f t="shared" si="116"/>
        <v>-41.240000000000308</v>
      </c>
    </row>
    <row r="1045" spans="1:13" x14ac:dyDescent="0.25">
      <c r="A1045">
        <v>1044</v>
      </c>
      <c r="B1045" s="1">
        <v>42922.416666666664</v>
      </c>
      <c r="C1045">
        <v>2582.1</v>
      </c>
      <c r="D1045">
        <v>2602</v>
      </c>
      <c r="E1045">
        <v>2579.6</v>
      </c>
      <c r="F1045">
        <v>2594.6999999999998</v>
      </c>
      <c r="G1045" s="3">
        <f t="shared" si="115"/>
        <v>1</v>
      </c>
      <c r="H1045" s="3">
        <f t="shared" si="114"/>
        <v>-0.51999999999998181</v>
      </c>
      <c r="I1045" s="4">
        <f t="shared" si="111"/>
        <v>2586.5617647058816</v>
      </c>
      <c r="J1045" s="4">
        <f t="shared" si="110"/>
        <v>3.1463525847965634E-3</v>
      </c>
      <c r="K1045">
        <f t="shared" si="112"/>
        <v>0</v>
      </c>
      <c r="L1045">
        <f t="shared" si="113"/>
        <v>0</v>
      </c>
      <c r="M1045" s="8">
        <f t="shared" si="116"/>
        <v>-41.240000000000308</v>
      </c>
    </row>
    <row r="1046" spans="1:13" x14ac:dyDescent="0.25">
      <c r="A1046">
        <v>1045</v>
      </c>
      <c r="B1046" s="1">
        <v>42922.458333333336</v>
      </c>
      <c r="C1046">
        <v>2594.6</v>
      </c>
      <c r="D1046">
        <v>2600.1</v>
      </c>
      <c r="E1046">
        <v>2584.6</v>
      </c>
      <c r="F1046">
        <v>2598.1999999999998</v>
      </c>
      <c r="G1046" s="3">
        <f t="shared" si="115"/>
        <v>1</v>
      </c>
      <c r="H1046" s="3">
        <f t="shared" si="114"/>
        <v>-1.0699999999999819</v>
      </c>
      <c r="I1046" s="4">
        <f t="shared" si="111"/>
        <v>2587.1999999999994</v>
      </c>
      <c r="J1046" s="4">
        <f t="shared" ref="J1046:J1109" si="117">(F1046/I1046)-1</f>
        <v>4.2517006802722523E-3</v>
      </c>
      <c r="K1046">
        <f t="shared" si="112"/>
        <v>0</v>
      </c>
      <c r="L1046">
        <f t="shared" si="113"/>
        <v>0</v>
      </c>
      <c r="M1046" s="8">
        <f t="shared" si="116"/>
        <v>-41.240000000000308</v>
      </c>
    </row>
    <row r="1047" spans="1:13" x14ac:dyDescent="0.25">
      <c r="A1047">
        <v>1046</v>
      </c>
      <c r="B1047" s="1">
        <v>42922.5</v>
      </c>
      <c r="C1047">
        <v>2598</v>
      </c>
      <c r="D1047">
        <v>2604.1999999999998</v>
      </c>
      <c r="E1047">
        <v>2593.1</v>
      </c>
      <c r="F1047">
        <v>2594.3000000000002</v>
      </c>
      <c r="G1047" s="3">
        <f t="shared" si="115"/>
        <v>0</v>
      </c>
      <c r="H1047" s="3">
        <f t="shared" si="114"/>
        <v>0.16000000000003639</v>
      </c>
      <c r="I1047" s="4">
        <f t="shared" si="111"/>
        <v>2587.8676470588225</v>
      </c>
      <c r="J1047" s="4">
        <f t="shared" si="117"/>
        <v>2.4855803381167441E-3</v>
      </c>
      <c r="K1047">
        <f t="shared" si="112"/>
        <v>0</v>
      </c>
      <c r="L1047">
        <f t="shared" si="113"/>
        <v>0</v>
      </c>
      <c r="M1047" s="8">
        <f t="shared" si="116"/>
        <v>-41.240000000000308</v>
      </c>
    </row>
    <row r="1048" spans="1:13" x14ac:dyDescent="0.25">
      <c r="A1048">
        <v>1047</v>
      </c>
      <c r="B1048" s="1">
        <v>42922.541666666664</v>
      </c>
      <c r="C1048">
        <v>2593.9</v>
      </c>
      <c r="D1048">
        <v>2599.6999999999998</v>
      </c>
      <c r="E1048">
        <v>2581.3000000000002</v>
      </c>
      <c r="F1048">
        <v>2590.8000000000002</v>
      </c>
      <c r="G1048" s="3">
        <f t="shared" si="115"/>
        <v>0</v>
      </c>
      <c r="H1048" s="3">
        <f t="shared" si="114"/>
        <v>0.39000000000005458</v>
      </c>
      <c r="I1048" s="4">
        <f t="shared" si="111"/>
        <v>2588.411764705882</v>
      </c>
      <c r="J1048" s="4">
        <f t="shared" si="117"/>
        <v>9.2266436379362382E-4</v>
      </c>
      <c r="K1048">
        <f t="shared" si="112"/>
        <v>0</v>
      </c>
      <c r="L1048">
        <f t="shared" si="113"/>
        <v>0</v>
      </c>
      <c r="M1048" s="8">
        <f t="shared" si="116"/>
        <v>-41.240000000000308</v>
      </c>
    </row>
    <row r="1049" spans="1:13" x14ac:dyDescent="0.25">
      <c r="A1049">
        <v>1048</v>
      </c>
      <c r="B1049" s="1">
        <v>42922.583333333336</v>
      </c>
      <c r="C1049">
        <v>2590.5</v>
      </c>
      <c r="D1049">
        <v>2598.1999999999998</v>
      </c>
      <c r="E1049">
        <v>2585</v>
      </c>
      <c r="F1049">
        <v>2588.5</v>
      </c>
      <c r="G1049" s="3">
        <f t="shared" si="115"/>
        <v>0</v>
      </c>
      <c r="H1049" s="3">
        <f t="shared" si="114"/>
        <v>-7.9999999999972718E-2</v>
      </c>
      <c r="I1049" s="4">
        <f t="shared" si="111"/>
        <v>2589.1647058823523</v>
      </c>
      <c r="J1049" s="4">
        <f t="shared" si="117"/>
        <v>-2.5672599384740646E-4</v>
      </c>
      <c r="K1049">
        <f t="shared" si="112"/>
        <v>0</v>
      </c>
      <c r="L1049">
        <f t="shared" si="113"/>
        <v>0</v>
      </c>
      <c r="M1049" s="8">
        <f t="shared" si="116"/>
        <v>-41.240000000000308</v>
      </c>
    </row>
    <row r="1050" spans="1:13" x14ac:dyDescent="0.25">
      <c r="A1050">
        <v>1049</v>
      </c>
      <c r="B1050" s="1">
        <v>42922.625</v>
      </c>
      <c r="C1050">
        <v>2588</v>
      </c>
      <c r="D1050">
        <v>2594.1999999999998</v>
      </c>
      <c r="E1050">
        <v>2582.4</v>
      </c>
      <c r="F1050">
        <v>2586.1</v>
      </c>
      <c r="G1050" s="3">
        <f t="shared" si="115"/>
        <v>0</v>
      </c>
      <c r="H1050" s="3">
        <f t="shared" si="114"/>
        <v>1.0200000000000273</v>
      </c>
      <c r="I1050" s="4">
        <f t="shared" si="111"/>
        <v>2589.6882352941175</v>
      </c>
      <c r="J1050" s="4">
        <f t="shared" si="117"/>
        <v>-1.3855858188698278E-3</v>
      </c>
      <c r="K1050">
        <f t="shared" si="112"/>
        <v>0</v>
      </c>
      <c r="L1050">
        <f t="shared" si="113"/>
        <v>0</v>
      </c>
      <c r="M1050" s="8">
        <f t="shared" si="116"/>
        <v>-41.240000000000308</v>
      </c>
    </row>
    <row r="1051" spans="1:13" x14ac:dyDescent="0.25">
      <c r="A1051">
        <v>1050</v>
      </c>
      <c r="B1051" s="1">
        <v>42922.666666666664</v>
      </c>
      <c r="C1051">
        <v>2586.1999999999998</v>
      </c>
      <c r="D1051">
        <v>2595.3000000000002</v>
      </c>
      <c r="E1051">
        <v>2580.3000000000002</v>
      </c>
      <c r="F1051">
        <v>2594.8000000000002</v>
      </c>
      <c r="G1051" s="3">
        <f t="shared" si="115"/>
        <v>1</v>
      </c>
      <c r="H1051" s="3">
        <f t="shared" si="114"/>
        <v>0.1</v>
      </c>
      <c r="I1051" s="4">
        <f t="shared" si="111"/>
        <v>2590.8823529411766</v>
      </c>
      <c r="J1051" s="4">
        <f t="shared" si="117"/>
        <v>1.5120899080485195E-3</v>
      </c>
      <c r="K1051">
        <f t="shared" si="112"/>
        <v>0</v>
      </c>
      <c r="L1051">
        <f t="shared" si="113"/>
        <v>0</v>
      </c>
      <c r="M1051" s="8">
        <f t="shared" si="116"/>
        <v>-41.240000000000308</v>
      </c>
    </row>
    <row r="1052" spans="1:13" x14ac:dyDescent="0.25">
      <c r="A1052">
        <v>1051</v>
      </c>
      <c r="B1052" s="1">
        <v>42922.708333333336</v>
      </c>
      <c r="C1052">
        <v>2594.6999999999998</v>
      </c>
      <c r="D1052">
        <v>2598.3000000000002</v>
      </c>
      <c r="E1052">
        <v>2589.9</v>
      </c>
      <c r="F1052">
        <v>2593.9</v>
      </c>
      <c r="G1052" s="3">
        <f t="shared" si="115"/>
        <v>0</v>
      </c>
      <c r="H1052" s="3">
        <f t="shared" si="114"/>
        <v>0.32999999999997276</v>
      </c>
      <c r="I1052" s="4">
        <f t="shared" si="111"/>
        <v>2592.1029411764707</v>
      </c>
      <c r="J1052" s="4">
        <f t="shared" si="117"/>
        <v>6.9328219762510024E-4</v>
      </c>
      <c r="K1052">
        <f t="shared" si="112"/>
        <v>0</v>
      </c>
      <c r="L1052">
        <f t="shared" si="113"/>
        <v>0</v>
      </c>
      <c r="M1052" s="8">
        <f t="shared" si="116"/>
        <v>-41.240000000000308</v>
      </c>
    </row>
    <row r="1053" spans="1:13" x14ac:dyDescent="0.25">
      <c r="A1053">
        <v>1052</v>
      </c>
      <c r="B1053" s="1">
        <v>42922.75</v>
      </c>
      <c r="C1053">
        <v>2595.3000000000002</v>
      </c>
      <c r="D1053">
        <v>2596.9</v>
      </c>
      <c r="E1053">
        <v>2584.6999999999998</v>
      </c>
      <c r="F1053">
        <v>2588.6</v>
      </c>
      <c r="G1053" s="3">
        <f t="shared" si="115"/>
        <v>0</v>
      </c>
      <c r="H1053" s="3">
        <f t="shared" si="114"/>
        <v>1.5400000000000091</v>
      </c>
      <c r="I1053" s="4">
        <f t="shared" si="111"/>
        <v>2592.8147058823533</v>
      </c>
      <c r="J1053" s="4">
        <f t="shared" si="117"/>
        <v>-1.6255330058069228E-3</v>
      </c>
      <c r="K1053">
        <f t="shared" si="112"/>
        <v>0</v>
      </c>
      <c r="L1053">
        <f t="shared" si="113"/>
        <v>0</v>
      </c>
      <c r="M1053" s="8">
        <f t="shared" si="116"/>
        <v>-41.240000000000308</v>
      </c>
    </row>
    <row r="1054" spans="1:13" x14ac:dyDescent="0.25">
      <c r="A1054">
        <v>1053</v>
      </c>
      <c r="B1054" s="1">
        <v>42922.791666666664</v>
      </c>
      <c r="C1054">
        <v>2588.8000000000002</v>
      </c>
      <c r="D1054">
        <v>2598</v>
      </c>
      <c r="E1054">
        <v>2586.3000000000002</v>
      </c>
      <c r="F1054">
        <v>2597.9</v>
      </c>
      <c r="G1054" s="3">
        <f t="shared" si="115"/>
        <v>1</v>
      </c>
      <c r="H1054" s="3">
        <f t="shared" si="114"/>
        <v>0.55000000000000004</v>
      </c>
      <c r="I1054" s="4">
        <f t="shared" si="111"/>
        <v>2593.964705882353</v>
      </c>
      <c r="J1054" s="4">
        <f t="shared" si="117"/>
        <v>1.5170962460371307E-3</v>
      </c>
      <c r="K1054">
        <f t="shared" si="112"/>
        <v>0</v>
      </c>
      <c r="L1054">
        <f t="shared" si="113"/>
        <v>0</v>
      </c>
      <c r="M1054" s="8">
        <f t="shared" si="116"/>
        <v>-41.240000000000308</v>
      </c>
    </row>
    <row r="1055" spans="1:13" x14ac:dyDescent="0.25">
      <c r="A1055">
        <v>1054</v>
      </c>
      <c r="B1055" s="1">
        <v>42922.833333333336</v>
      </c>
      <c r="C1055">
        <v>2597.9</v>
      </c>
      <c r="D1055">
        <v>2603.5</v>
      </c>
      <c r="E1055">
        <v>2584.6</v>
      </c>
      <c r="F1055">
        <v>2597.3000000000002</v>
      </c>
      <c r="G1055" s="3">
        <f t="shared" si="115"/>
        <v>0</v>
      </c>
      <c r="H1055" s="3">
        <f t="shared" si="114"/>
        <v>0.99000000000000909</v>
      </c>
      <c r="I1055" s="4">
        <f t="shared" si="111"/>
        <v>2595.1617647058824</v>
      </c>
      <c r="J1055" s="4">
        <f t="shared" si="117"/>
        <v>8.2393141082670596E-4</v>
      </c>
      <c r="K1055">
        <f t="shared" si="112"/>
        <v>0</v>
      </c>
      <c r="L1055">
        <f t="shared" si="113"/>
        <v>0</v>
      </c>
      <c r="M1055" s="8">
        <f t="shared" si="116"/>
        <v>-41.240000000000308</v>
      </c>
    </row>
    <row r="1056" spans="1:13" x14ac:dyDescent="0.25">
      <c r="A1056">
        <v>1055</v>
      </c>
      <c r="B1056" s="1">
        <v>42922.875</v>
      </c>
      <c r="C1056">
        <v>2597.3000000000002</v>
      </c>
      <c r="D1056">
        <v>2602.1999999999998</v>
      </c>
      <c r="E1056">
        <v>2593.8000000000002</v>
      </c>
      <c r="F1056">
        <v>2598.8000000000002</v>
      </c>
      <c r="G1056" s="3">
        <f t="shared" si="115"/>
        <v>1</v>
      </c>
      <c r="H1056" s="3">
        <f t="shared" si="114"/>
        <v>9.00000000000091E-2</v>
      </c>
      <c r="I1056" s="4">
        <f t="shared" si="111"/>
        <v>2596.2823529411767</v>
      </c>
      <c r="J1056" s="4">
        <f t="shared" si="117"/>
        <v>9.6971234887899271E-4</v>
      </c>
      <c r="K1056">
        <f t="shared" si="112"/>
        <v>0</v>
      </c>
      <c r="L1056">
        <f t="shared" si="113"/>
        <v>0</v>
      </c>
      <c r="M1056" s="8">
        <f t="shared" si="116"/>
        <v>-41.240000000000308</v>
      </c>
    </row>
    <row r="1057" spans="1:13" x14ac:dyDescent="0.25">
      <c r="A1057">
        <v>1056</v>
      </c>
      <c r="B1057" s="1">
        <v>42922.916666666664</v>
      </c>
      <c r="C1057">
        <v>2599.1</v>
      </c>
      <c r="D1057">
        <v>2608.5</v>
      </c>
      <c r="E1057">
        <v>2598.4</v>
      </c>
      <c r="F1057">
        <v>2604.5</v>
      </c>
      <c r="G1057" s="3">
        <f t="shared" si="115"/>
        <v>1</v>
      </c>
      <c r="H1057" s="3">
        <f t="shared" si="114"/>
        <v>-2.0299999999999727</v>
      </c>
      <c r="I1057" s="4">
        <f t="shared" si="111"/>
        <v>2597.7147058823534</v>
      </c>
      <c r="J1057" s="4">
        <f t="shared" si="117"/>
        <v>2.6120243698362078E-3</v>
      </c>
      <c r="K1057">
        <f t="shared" si="112"/>
        <v>0</v>
      </c>
      <c r="L1057">
        <f t="shared" si="113"/>
        <v>0</v>
      </c>
      <c r="M1057" s="8">
        <f t="shared" si="116"/>
        <v>-41.240000000000308</v>
      </c>
    </row>
    <row r="1058" spans="1:13" x14ac:dyDescent="0.25">
      <c r="A1058">
        <v>1057</v>
      </c>
      <c r="B1058" s="1">
        <v>42922.958333333336</v>
      </c>
      <c r="C1058">
        <v>2604.5</v>
      </c>
      <c r="D1058">
        <v>2609.4</v>
      </c>
      <c r="E1058">
        <v>2598.5</v>
      </c>
      <c r="F1058">
        <v>2603.6999999999998</v>
      </c>
      <c r="G1058" s="3">
        <f t="shared" si="115"/>
        <v>0</v>
      </c>
      <c r="H1058" s="3">
        <f t="shared" si="114"/>
        <v>-0.8699999999999819</v>
      </c>
      <c r="I1058" s="4">
        <f t="shared" si="111"/>
        <v>2598.588235294118</v>
      </c>
      <c r="J1058" s="4">
        <f t="shared" si="117"/>
        <v>1.967131474103434E-3</v>
      </c>
      <c r="K1058">
        <f t="shared" si="112"/>
        <v>0</v>
      </c>
      <c r="L1058">
        <f t="shared" si="113"/>
        <v>0</v>
      </c>
      <c r="M1058" s="8">
        <f t="shared" si="116"/>
        <v>-41.240000000000308</v>
      </c>
    </row>
    <row r="1059" spans="1:13" x14ac:dyDescent="0.25">
      <c r="A1059">
        <v>1058</v>
      </c>
      <c r="B1059" s="1">
        <v>42923</v>
      </c>
      <c r="C1059">
        <v>2603.5</v>
      </c>
      <c r="D1059">
        <v>2608.5</v>
      </c>
      <c r="E1059">
        <v>2601.9</v>
      </c>
      <c r="F1059">
        <v>2607.3000000000002</v>
      </c>
      <c r="G1059" s="3">
        <f t="shared" si="115"/>
        <v>1</v>
      </c>
      <c r="H1059" s="3">
        <f t="shared" si="114"/>
        <v>-1.8799999999999728</v>
      </c>
      <c r="I1059" s="4">
        <f t="shared" si="111"/>
        <v>2599.7000000000003</v>
      </c>
      <c r="J1059" s="4">
        <f t="shared" si="117"/>
        <v>2.9234142401046714E-3</v>
      </c>
      <c r="K1059">
        <f t="shared" si="112"/>
        <v>0</v>
      </c>
      <c r="L1059">
        <f t="shared" si="113"/>
        <v>0</v>
      </c>
      <c r="M1059" s="8">
        <f t="shared" si="116"/>
        <v>-41.240000000000308</v>
      </c>
    </row>
    <row r="1060" spans="1:13" x14ac:dyDescent="0.25">
      <c r="A1060">
        <v>1059</v>
      </c>
      <c r="B1060" s="1">
        <v>42923.041666666664</v>
      </c>
      <c r="C1060">
        <v>2607.3000000000002</v>
      </c>
      <c r="D1060">
        <v>2607.6</v>
      </c>
      <c r="E1060">
        <v>2591.5</v>
      </c>
      <c r="F1060">
        <v>2599.8000000000002</v>
      </c>
      <c r="G1060" s="3">
        <f t="shared" si="115"/>
        <v>0</v>
      </c>
      <c r="H1060" s="3">
        <f t="shared" si="114"/>
        <v>-0.4</v>
      </c>
      <c r="I1060" s="4">
        <f t="shared" ref="I1060:I1123" si="118">AVERAGE(F1027:F1060)</f>
        <v>2600.4205882352944</v>
      </c>
      <c r="J1060" s="4">
        <f t="shared" si="117"/>
        <v>-2.386491777913724E-4</v>
      </c>
      <c r="K1060">
        <f t="shared" ref="K1060:K1123" si="119">IF(OR(AND(J1060&gt;-0.0209607751993422,J1060&lt;=-0.0109607751993422)),-H1060,0)</f>
        <v>0</v>
      </c>
      <c r="L1060">
        <f t="shared" ref="L1060:L1123" si="120">IF(OR(AND(J1060&gt;0.0590392248006578,J1060&lt;=0.0740392248006578)),H1060,0)</f>
        <v>0</v>
      </c>
      <c r="M1060" s="8">
        <f t="shared" si="116"/>
        <v>-41.240000000000308</v>
      </c>
    </row>
    <row r="1061" spans="1:13" x14ac:dyDescent="0.25">
      <c r="A1061">
        <v>1060</v>
      </c>
      <c r="B1061" s="1">
        <v>42923.083333333336</v>
      </c>
      <c r="C1061">
        <v>2600.1</v>
      </c>
      <c r="D1061">
        <v>2605</v>
      </c>
      <c r="E1061">
        <v>2584.3000000000002</v>
      </c>
      <c r="F1061">
        <v>2584.3000000000002</v>
      </c>
      <c r="G1061" s="3">
        <f t="shared" si="115"/>
        <v>0</v>
      </c>
      <c r="H1061" s="3">
        <f t="shared" si="114"/>
        <v>-0.83000000000006369</v>
      </c>
      <c r="I1061" s="4">
        <f t="shared" si="118"/>
        <v>2600.5823529411769</v>
      </c>
      <c r="J1061" s="4">
        <f t="shared" si="117"/>
        <v>-6.2610410790343574E-3</v>
      </c>
      <c r="K1061">
        <f t="shared" si="119"/>
        <v>0</v>
      </c>
      <c r="L1061">
        <f t="shared" si="120"/>
        <v>0</v>
      </c>
      <c r="M1061" s="8">
        <f t="shared" si="116"/>
        <v>-41.240000000000308</v>
      </c>
    </row>
    <row r="1062" spans="1:13" x14ac:dyDescent="0.25">
      <c r="A1062">
        <v>1061</v>
      </c>
      <c r="B1062" s="1">
        <v>42923.125</v>
      </c>
      <c r="C1062">
        <v>2584.3000000000002</v>
      </c>
      <c r="D1062">
        <v>2595.4</v>
      </c>
      <c r="E1062">
        <v>2582.1</v>
      </c>
      <c r="F1062">
        <v>2595.1</v>
      </c>
      <c r="G1062" s="3">
        <f t="shared" si="115"/>
        <v>1</v>
      </c>
      <c r="H1062" s="3">
        <f t="shared" si="114"/>
        <v>-2.4300000000000184</v>
      </c>
      <c r="I1062" s="4">
        <f t="shared" si="118"/>
        <v>2600.6088235294123</v>
      </c>
      <c r="J1062" s="4">
        <f t="shared" si="117"/>
        <v>-2.1182822574354887E-3</v>
      </c>
      <c r="K1062">
        <f t="shared" si="119"/>
        <v>0</v>
      </c>
      <c r="L1062">
        <f t="shared" si="120"/>
        <v>0</v>
      </c>
      <c r="M1062" s="8">
        <f t="shared" si="116"/>
        <v>-41.240000000000308</v>
      </c>
    </row>
    <row r="1063" spans="1:13" x14ac:dyDescent="0.25">
      <c r="A1063">
        <v>1062</v>
      </c>
      <c r="B1063" s="1">
        <v>42923.166666666664</v>
      </c>
      <c r="C1063">
        <v>2595.1</v>
      </c>
      <c r="D1063">
        <v>2598.5</v>
      </c>
      <c r="E1063">
        <v>2588.6</v>
      </c>
      <c r="F1063">
        <v>2588.8000000000002</v>
      </c>
      <c r="G1063" s="3">
        <f t="shared" si="115"/>
        <v>0</v>
      </c>
      <c r="H1063" s="3">
        <f t="shared" si="114"/>
        <v>-2.140000000000009</v>
      </c>
      <c r="I1063" s="4">
        <f t="shared" si="118"/>
        <v>2600.2470588235301</v>
      </c>
      <c r="J1063" s="4">
        <f t="shared" si="117"/>
        <v>-4.4022966143490994E-3</v>
      </c>
      <c r="K1063">
        <f t="shared" si="119"/>
        <v>0</v>
      </c>
      <c r="L1063">
        <f t="shared" si="120"/>
        <v>0</v>
      </c>
      <c r="M1063" s="8">
        <f t="shared" si="116"/>
        <v>-41.240000000000308</v>
      </c>
    </row>
    <row r="1064" spans="1:13" x14ac:dyDescent="0.25">
      <c r="A1064">
        <v>1063</v>
      </c>
      <c r="B1064" s="1">
        <v>42923.208333333336</v>
      </c>
      <c r="C1064">
        <v>2588.8000000000002</v>
      </c>
      <c r="D1064">
        <v>2596.1999999999998</v>
      </c>
      <c r="E1064">
        <v>2586.6</v>
      </c>
      <c r="F1064">
        <v>2596.1</v>
      </c>
      <c r="G1064" s="3">
        <f t="shared" si="115"/>
        <v>1</v>
      </c>
      <c r="H1064" s="3">
        <f t="shared" si="114"/>
        <v>-2.75</v>
      </c>
      <c r="I1064" s="4">
        <f t="shared" si="118"/>
        <v>2599.5205882352948</v>
      </c>
      <c r="J1064" s="4">
        <f t="shared" si="117"/>
        <v>-1.3158534888223494E-3</v>
      </c>
      <c r="K1064">
        <f t="shared" si="119"/>
        <v>0</v>
      </c>
      <c r="L1064">
        <f t="shared" si="120"/>
        <v>0</v>
      </c>
      <c r="M1064" s="8">
        <f t="shared" si="116"/>
        <v>-41.240000000000308</v>
      </c>
    </row>
    <row r="1065" spans="1:13" x14ac:dyDescent="0.25">
      <c r="A1065">
        <v>1064</v>
      </c>
      <c r="B1065" s="1">
        <v>42923.25</v>
      </c>
      <c r="C1065">
        <v>2596.3000000000002</v>
      </c>
      <c r="D1065">
        <v>2596.3000000000002</v>
      </c>
      <c r="E1065">
        <v>2575.1999999999998</v>
      </c>
      <c r="F1065">
        <v>2576.1999999999998</v>
      </c>
      <c r="G1065" s="3">
        <f t="shared" si="115"/>
        <v>0</v>
      </c>
      <c r="H1065" s="3">
        <f t="shared" si="114"/>
        <v>-0.21999999999998182</v>
      </c>
      <c r="I1065" s="4">
        <f t="shared" si="118"/>
        <v>2598.5411764705891</v>
      </c>
      <c r="J1065" s="4">
        <f t="shared" si="117"/>
        <v>-8.5975841648712192E-3</v>
      </c>
      <c r="K1065">
        <f t="shared" si="119"/>
        <v>0</v>
      </c>
      <c r="L1065">
        <f t="shared" si="120"/>
        <v>0</v>
      </c>
      <c r="M1065" s="8">
        <f t="shared" si="116"/>
        <v>-41.240000000000308</v>
      </c>
    </row>
    <row r="1066" spans="1:13" x14ac:dyDescent="0.25">
      <c r="A1066">
        <v>1065</v>
      </c>
      <c r="B1066" s="1">
        <v>42923.291666666664</v>
      </c>
      <c r="C1066">
        <v>2576.1</v>
      </c>
      <c r="D1066">
        <v>2578.1</v>
      </c>
      <c r="E1066">
        <v>2564.6999999999998</v>
      </c>
      <c r="F1066">
        <v>2570.9</v>
      </c>
      <c r="G1066" s="3">
        <f t="shared" si="115"/>
        <v>0</v>
      </c>
      <c r="H1066" s="3">
        <f t="shared" si="114"/>
        <v>-2.4099999999999913</v>
      </c>
      <c r="I1066" s="4">
        <f t="shared" si="118"/>
        <v>2597.3411764705893</v>
      </c>
      <c r="J1066" s="4">
        <f t="shared" si="117"/>
        <v>-1.0180093670450696E-2</v>
      </c>
      <c r="K1066">
        <f t="shared" si="119"/>
        <v>0</v>
      </c>
      <c r="L1066">
        <f t="shared" si="120"/>
        <v>0</v>
      </c>
      <c r="M1066" s="8">
        <f t="shared" si="116"/>
        <v>-41.240000000000308</v>
      </c>
    </row>
    <row r="1067" spans="1:13" x14ac:dyDescent="0.25">
      <c r="A1067">
        <v>1066</v>
      </c>
      <c r="B1067" s="1">
        <v>42923.333333333336</v>
      </c>
      <c r="C1067">
        <v>2571.1999999999998</v>
      </c>
      <c r="D1067">
        <v>2573.6</v>
      </c>
      <c r="E1067">
        <v>2558.1</v>
      </c>
      <c r="F1067">
        <v>2567.8000000000002</v>
      </c>
      <c r="G1067" s="3">
        <f t="shared" si="115"/>
        <v>0</v>
      </c>
      <c r="H1067" s="3">
        <f t="shared" si="114"/>
        <v>-4.0700000000000278</v>
      </c>
      <c r="I1067" s="4">
        <f t="shared" si="118"/>
        <v>2596.0941176470596</v>
      </c>
      <c r="J1067" s="4">
        <f t="shared" si="117"/>
        <v>-1.089872568745831E-2</v>
      </c>
      <c r="K1067">
        <f t="shared" si="119"/>
        <v>0</v>
      </c>
      <c r="L1067">
        <f t="shared" si="120"/>
        <v>0</v>
      </c>
      <c r="M1067" s="8">
        <f t="shared" si="116"/>
        <v>-41.240000000000308</v>
      </c>
    </row>
    <row r="1068" spans="1:13" x14ac:dyDescent="0.25">
      <c r="A1068">
        <v>1067</v>
      </c>
      <c r="B1068" s="1">
        <v>42923.375</v>
      </c>
      <c r="C1068">
        <v>2568</v>
      </c>
      <c r="D1068">
        <v>2573</v>
      </c>
      <c r="E1068">
        <v>2561.1</v>
      </c>
      <c r="F1068">
        <v>2569.1999999999998</v>
      </c>
      <c r="G1068" s="3">
        <f t="shared" si="115"/>
        <v>1</v>
      </c>
      <c r="H1068" s="3">
        <f t="shared" si="114"/>
        <v>-6.4</v>
      </c>
      <c r="I1068" s="4">
        <f t="shared" si="118"/>
        <v>2594.7558823529421</v>
      </c>
      <c r="J1068" s="4">
        <f t="shared" si="117"/>
        <v>-9.8490507437516417E-3</v>
      </c>
      <c r="K1068">
        <f t="shared" si="119"/>
        <v>0</v>
      </c>
      <c r="L1068">
        <f t="shared" si="120"/>
        <v>0</v>
      </c>
      <c r="M1068" s="8">
        <f t="shared" si="116"/>
        <v>-41.240000000000308</v>
      </c>
    </row>
    <row r="1069" spans="1:13" x14ac:dyDescent="0.25">
      <c r="A1069">
        <v>1068</v>
      </c>
      <c r="B1069" s="1">
        <v>42923.416666666664</v>
      </c>
      <c r="C1069">
        <v>2568.8000000000002</v>
      </c>
      <c r="D1069">
        <v>2585.1999999999998</v>
      </c>
      <c r="E1069">
        <v>2568.6999999999998</v>
      </c>
      <c r="F1069">
        <v>2574</v>
      </c>
      <c r="G1069" s="3">
        <f t="shared" si="115"/>
        <v>1</v>
      </c>
      <c r="H1069" s="3">
        <f t="shared" si="114"/>
        <v>-7.3599999999999914</v>
      </c>
      <c r="I1069" s="4">
        <f t="shared" si="118"/>
        <v>2593.5676470588242</v>
      </c>
      <c r="J1069" s="4">
        <f t="shared" si="117"/>
        <v>-7.5446835099961529E-3</v>
      </c>
      <c r="K1069">
        <f t="shared" si="119"/>
        <v>0</v>
      </c>
      <c r="L1069">
        <f t="shared" si="120"/>
        <v>0</v>
      </c>
      <c r="M1069" s="8">
        <f t="shared" si="116"/>
        <v>-41.240000000000308</v>
      </c>
    </row>
    <row r="1070" spans="1:13" x14ac:dyDescent="0.25">
      <c r="A1070">
        <v>1069</v>
      </c>
      <c r="B1070" s="1">
        <v>42923.458333333336</v>
      </c>
      <c r="C1070">
        <v>2573.9</v>
      </c>
      <c r="D1070">
        <v>2577.6</v>
      </c>
      <c r="E1070">
        <v>2545</v>
      </c>
      <c r="F1070">
        <v>2546.8000000000002</v>
      </c>
      <c r="G1070" s="3">
        <f t="shared" si="115"/>
        <v>0</v>
      </c>
      <c r="H1070" s="3">
        <f t="shared" si="114"/>
        <v>-2.6599999999999913</v>
      </c>
      <c r="I1070" s="4">
        <f t="shared" si="118"/>
        <v>2592.0323529411771</v>
      </c>
      <c r="J1070" s="4">
        <f t="shared" si="117"/>
        <v>-1.7450535634654374E-2</v>
      </c>
      <c r="K1070">
        <f t="shared" si="119"/>
        <v>2.6599999999999913</v>
      </c>
      <c r="L1070">
        <f t="shared" si="120"/>
        <v>0</v>
      </c>
      <c r="M1070" s="8">
        <f t="shared" si="116"/>
        <v>-38.580000000000318</v>
      </c>
    </row>
    <row r="1071" spans="1:13" x14ac:dyDescent="0.25">
      <c r="A1071">
        <v>1070</v>
      </c>
      <c r="B1071" s="1">
        <v>42923.5</v>
      </c>
      <c r="C1071">
        <v>2546.8000000000002</v>
      </c>
      <c r="D1071">
        <v>2558.1999999999998</v>
      </c>
      <c r="E1071">
        <v>2521.8000000000002</v>
      </c>
      <c r="F1071">
        <v>2526.8000000000002</v>
      </c>
      <c r="G1071" s="3">
        <f t="shared" si="115"/>
        <v>0</v>
      </c>
      <c r="H1071" s="3">
        <f t="shared" si="114"/>
        <v>-1.5899999999999637</v>
      </c>
      <c r="I1071" s="4">
        <f t="shared" si="118"/>
        <v>2589.5735294117653</v>
      </c>
      <c r="J1071" s="4">
        <f t="shared" si="117"/>
        <v>-2.424087545644027E-2</v>
      </c>
      <c r="K1071">
        <f t="shared" si="119"/>
        <v>0</v>
      </c>
      <c r="L1071">
        <f t="shared" si="120"/>
        <v>0</v>
      </c>
      <c r="M1071" s="8">
        <f t="shared" si="116"/>
        <v>-38.580000000000318</v>
      </c>
    </row>
    <row r="1072" spans="1:13" x14ac:dyDescent="0.25">
      <c r="A1072">
        <v>1071</v>
      </c>
      <c r="B1072" s="1">
        <v>42923.541666666664</v>
      </c>
      <c r="C1072">
        <v>2526.6999999999998</v>
      </c>
      <c r="D1072">
        <v>2538.4</v>
      </c>
      <c r="E1072">
        <v>2496.4</v>
      </c>
      <c r="F1072">
        <v>2504.6</v>
      </c>
      <c r="G1072" s="3">
        <f t="shared" si="115"/>
        <v>0</v>
      </c>
      <c r="H1072" s="3">
        <f t="shared" si="114"/>
        <v>2.9700000000000273</v>
      </c>
      <c r="I1072" s="4">
        <f t="shared" si="118"/>
        <v>2586.2941176470595</v>
      </c>
      <c r="J1072" s="4">
        <f t="shared" si="117"/>
        <v>-3.158732685878074E-2</v>
      </c>
      <c r="K1072">
        <f t="shared" si="119"/>
        <v>0</v>
      </c>
      <c r="L1072">
        <f t="shared" si="120"/>
        <v>0</v>
      </c>
      <c r="M1072" s="8">
        <f t="shared" si="116"/>
        <v>-38.580000000000318</v>
      </c>
    </row>
    <row r="1073" spans="1:13" x14ac:dyDescent="0.25">
      <c r="A1073">
        <v>1072</v>
      </c>
      <c r="B1073" s="1">
        <v>42923.583333333336</v>
      </c>
      <c r="C1073">
        <v>2504.4</v>
      </c>
      <c r="D1073">
        <v>2518.8000000000002</v>
      </c>
      <c r="E1073">
        <v>2498.1999999999998</v>
      </c>
      <c r="F1073">
        <v>2500</v>
      </c>
      <c r="G1073" s="3">
        <f t="shared" si="115"/>
        <v>0</v>
      </c>
      <c r="H1073" s="3">
        <f t="shared" si="114"/>
        <v>2.0500000000000456</v>
      </c>
      <c r="I1073" s="4">
        <f t="shared" si="118"/>
        <v>2583.267647058824</v>
      </c>
      <c r="J1073" s="4">
        <f t="shared" si="117"/>
        <v>-3.2233457169499324E-2</v>
      </c>
      <c r="K1073">
        <f t="shared" si="119"/>
        <v>0</v>
      </c>
      <c r="L1073">
        <f t="shared" si="120"/>
        <v>0</v>
      </c>
      <c r="M1073" s="8">
        <f t="shared" si="116"/>
        <v>-38.580000000000318</v>
      </c>
    </row>
    <row r="1074" spans="1:13" x14ac:dyDescent="0.25">
      <c r="A1074">
        <v>1073</v>
      </c>
      <c r="B1074" s="1">
        <v>42923.625</v>
      </c>
      <c r="C1074">
        <v>2499.9</v>
      </c>
      <c r="D1074">
        <v>2522.6</v>
      </c>
      <c r="E1074">
        <v>2486.6999999999998</v>
      </c>
      <c r="F1074">
        <v>2519.8000000000002</v>
      </c>
      <c r="G1074" s="3">
        <f t="shared" si="115"/>
        <v>1</v>
      </c>
      <c r="H1074" s="3">
        <f t="shared" si="114"/>
        <v>0.70000000000004547</v>
      </c>
      <c r="I1074" s="4">
        <f t="shared" si="118"/>
        <v>2581.088235294118</v>
      </c>
      <c r="J1074" s="4">
        <f t="shared" si="117"/>
        <v>-2.3745114349852492E-2</v>
      </c>
      <c r="K1074">
        <f t="shared" si="119"/>
        <v>0</v>
      </c>
      <c r="L1074">
        <f t="shared" si="120"/>
        <v>0</v>
      </c>
      <c r="M1074" s="8">
        <f t="shared" si="116"/>
        <v>-38.580000000000318</v>
      </c>
    </row>
    <row r="1075" spans="1:13" x14ac:dyDescent="0.25">
      <c r="A1075">
        <v>1074</v>
      </c>
      <c r="B1075" s="1">
        <v>42923.666666666664</v>
      </c>
      <c r="C1075">
        <v>2520.1</v>
      </c>
      <c r="D1075">
        <v>2525</v>
      </c>
      <c r="E1075">
        <v>2508</v>
      </c>
      <c r="F1075">
        <v>2510.8000000000002</v>
      </c>
      <c r="G1075" s="3">
        <f t="shared" si="115"/>
        <v>0</v>
      </c>
      <c r="H1075" s="3">
        <f t="shared" si="114"/>
        <v>0.45000000000004547</v>
      </c>
      <c r="I1075" s="4">
        <f t="shared" si="118"/>
        <v>2578.4617647058831</v>
      </c>
      <c r="J1075" s="4">
        <f t="shared" si="117"/>
        <v>-2.6241135560759798E-2</v>
      </c>
      <c r="K1075">
        <f t="shared" si="119"/>
        <v>0</v>
      </c>
      <c r="L1075">
        <f t="shared" si="120"/>
        <v>0</v>
      </c>
      <c r="M1075" s="8">
        <f t="shared" si="116"/>
        <v>-38.580000000000318</v>
      </c>
    </row>
    <row r="1076" spans="1:13" x14ac:dyDescent="0.25">
      <c r="A1076">
        <v>1075</v>
      </c>
      <c r="B1076" s="1">
        <v>42923.708333333336</v>
      </c>
      <c r="C1076">
        <v>2510.5</v>
      </c>
      <c r="D1076">
        <v>2534.4</v>
      </c>
      <c r="E1076">
        <v>2509.4</v>
      </c>
      <c r="F1076">
        <v>2534</v>
      </c>
      <c r="G1076" s="3">
        <f t="shared" si="115"/>
        <v>1</v>
      </c>
      <c r="H1076" s="3">
        <f t="shared" si="114"/>
        <v>-1.6499999999999546</v>
      </c>
      <c r="I1076" s="4">
        <f t="shared" si="118"/>
        <v>2576.3617647058832</v>
      </c>
      <c r="J1076" s="4">
        <f t="shared" si="117"/>
        <v>-1.6442475310030513E-2</v>
      </c>
      <c r="K1076">
        <f t="shared" si="119"/>
        <v>1.6499999999999546</v>
      </c>
      <c r="L1076">
        <f t="shared" si="120"/>
        <v>0</v>
      </c>
      <c r="M1076" s="8">
        <f t="shared" si="116"/>
        <v>-36.930000000000362</v>
      </c>
    </row>
    <row r="1077" spans="1:13" x14ac:dyDescent="0.25">
      <c r="A1077">
        <v>1076</v>
      </c>
      <c r="B1077" s="1">
        <v>42923.75</v>
      </c>
      <c r="C1077">
        <v>2534</v>
      </c>
      <c r="D1077">
        <v>2536.3000000000002</v>
      </c>
      <c r="E1077">
        <v>2506.8000000000002</v>
      </c>
      <c r="F1077">
        <v>2520.4</v>
      </c>
      <c r="G1077" s="3">
        <f t="shared" si="115"/>
        <v>0</v>
      </c>
      <c r="H1077" s="3">
        <f t="shared" si="114"/>
        <v>-2.329999999999973</v>
      </c>
      <c r="I1077" s="4">
        <f t="shared" si="118"/>
        <v>2573.6823529411768</v>
      </c>
      <c r="J1077" s="4">
        <f t="shared" si="117"/>
        <v>-2.070276966397433E-2</v>
      </c>
      <c r="K1077">
        <f t="shared" si="119"/>
        <v>2.329999999999973</v>
      </c>
      <c r="L1077">
        <f t="shared" si="120"/>
        <v>0</v>
      </c>
      <c r="M1077" s="8">
        <f t="shared" si="116"/>
        <v>-34.600000000000392</v>
      </c>
    </row>
    <row r="1078" spans="1:13" x14ac:dyDescent="0.25">
      <c r="A1078">
        <v>1077</v>
      </c>
      <c r="B1078" s="1">
        <v>42923.791666666664</v>
      </c>
      <c r="C1078">
        <v>2520.5</v>
      </c>
      <c r="D1078">
        <v>2530.6</v>
      </c>
      <c r="E1078">
        <v>2517.6999999999998</v>
      </c>
      <c r="F1078">
        <v>2526.9</v>
      </c>
      <c r="G1078" s="3">
        <f t="shared" si="115"/>
        <v>1</v>
      </c>
      <c r="H1078" s="3">
        <f t="shared" si="114"/>
        <v>-3.859999999999991</v>
      </c>
      <c r="I1078" s="4">
        <f t="shared" si="118"/>
        <v>2572.1088235294119</v>
      </c>
      <c r="J1078" s="4">
        <f t="shared" si="117"/>
        <v>-1.7576559403647996E-2</v>
      </c>
      <c r="K1078">
        <f t="shared" si="119"/>
        <v>3.859999999999991</v>
      </c>
      <c r="L1078">
        <f t="shared" si="120"/>
        <v>0</v>
      </c>
      <c r="M1078" s="8">
        <f t="shared" si="116"/>
        <v>-30.7400000000004</v>
      </c>
    </row>
    <row r="1079" spans="1:13" x14ac:dyDescent="0.25">
      <c r="A1079">
        <v>1078</v>
      </c>
      <c r="B1079" s="1">
        <v>42923.833333333336</v>
      </c>
      <c r="C1079">
        <v>2526.6999999999998</v>
      </c>
      <c r="D1079">
        <v>2530.3000000000002</v>
      </c>
      <c r="E1079">
        <v>2511.6999999999998</v>
      </c>
      <c r="F1079">
        <v>2514.9</v>
      </c>
      <c r="G1079" s="3">
        <f t="shared" si="115"/>
        <v>0</v>
      </c>
      <c r="H1079" s="3">
        <f t="shared" si="114"/>
        <v>-3.5300000000000185</v>
      </c>
      <c r="I1079" s="4">
        <f t="shared" si="118"/>
        <v>2569.7617647058828</v>
      </c>
      <c r="J1079" s="4">
        <f t="shared" si="117"/>
        <v>-2.1348969176588906E-2</v>
      </c>
      <c r="K1079">
        <f t="shared" si="119"/>
        <v>0</v>
      </c>
      <c r="L1079">
        <f t="shared" si="120"/>
        <v>0</v>
      </c>
      <c r="M1079" s="8">
        <f t="shared" si="116"/>
        <v>-30.7400000000004</v>
      </c>
    </row>
    <row r="1080" spans="1:13" x14ac:dyDescent="0.25">
      <c r="A1080">
        <v>1079</v>
      </c>
      <c r="B1080" s="1">
        <v>42925.875</v>
      </c>
      <c r="C1080">
        <v>2527.1</v>
      </c>
      <c r="D1080">
        <v>2539.1999999999998</v>
      </c>
      <c r="E1080">
        <v>2515</v>
      </c>
      <c r="F1080">
        <v>2529.6</v>
      </c>
      <c r="G1080" s="3">
        <f t="shared" si="115"/>
        <v>1</v>
      </c>
      <c r="H1080" s="3">
        <f t="shared" si="114"/>
        <v>-1.8</v>
      </c>
      <c r="I1080" s="4">
        <f t="shared" si="118"/>
        <v>2567.7441176470588</v>
      </c>
      <c r="J1080" s="4">
        <f t="shared" si="117"/>
        <v>-1.485510856977923E-2</v>
      </c>
      <c r="K1080">
        <f t="shared" si="119"/>
        <v>1.8</v>
      </c>
      <c r="L1080">
        <f t="shared" si="120"/>
        <v>0</v>
      </c>
      <c r="M1080" s="8">
        <f t="shared" si="116"/>
        <v>-28.940000000000399</v>
      </c>
    </row>
    <row r="1081" spans="1:13" x14ac:dyDescent="0.25">
      <c r="A1081">
        <v>1080</v>
      </c>
      <c r="B1081" s="1">
        <v>42925.916666666664</v>
      </c>
      <c r="C1081">
        <v>2529.4</v>
      </c>
      <c r="D1081">
        <v>2529.9</v>
      </c>
      <c r="E1081">
        <v>2506.6</v>
      </c>
      <c r="F1081">
        <v>2509</v>
      </c>
      <c r="G1081" s="3">
        <f t="shared" si="115"/>
        <v>0</v>
      </c>
      <c r="H1081" s="3">
        <f t="shared" si="114"/>
        <v>2.0000000000027288E-2</v>
      </c>
      <c r="I1081" s="4">
        <f t="shared" si="118"/>
        <v>2565.2352941176468</v>
      </c>
      <c r="J1081" s="4">
        <f t="shared" si="117"/>
        <v>-2.192208030452425E-2</v>
      </c>
      <c r="K1081">
        <f t="shared" si="119"/>
        <v>0</v>
      </c>
      <c r="L1081">
        <f t="shared" si="120"/>
        <v>0</v>
      </c>
      <c r="M1081" s="8">
        <f t="shared" si="116"/>
        <v>-28.940000000000399</v>
      </c>
    </row>
    <row r="1082" spans="1:13" x14ac:dyDescent="0.25">
      <c r="A1082">
        <v>1081</v>
      </c>
      <c r="B1082" s="1">
        <v>42925.958333333336</v>
      </c>
      <c r="C1082">
        <v>2509.1</v>
      </c>
      <c r="D1082">
        <v>2517.6999999999998</v>
      </c>
      <c r="E1082">
        <v>2497.1</v>
      </c>
      <c r="F1082">
        <v>2500.1999999999998</v>
      </c>
      <c r="G1082" s="3">
        <f t="shared" si="115"/>
        <v>0</v>
      </c>
      <c r="H1082" s="3">
        <f t="shared" si="114"/>
        <v>0.6100000000000364</v>
      </c>
      <c r="I1082" s="4">
        <f t="shared" si="118"/>
        <v>2562.5705882352941</v>
      </c>
      <c r="J1082" s="4">
        <f t="shared" si="117"/>
        <v>-2.4339071291006098E-2</v>
      </c>
      <c r="K1082">
        <f t="shared" si="119"/>
        <v>0</v>
      </c>
      <c r="L1082">
        <f t="shared" si="120"/>
        <v>0</v>
      </c>
      <c r="M1082" s="8">
        <f t="shared" si="116"/>
        <v>-28.940000000000399</v>
      </c>
    </row>
    <row r="1083" spans="1:13" x14ac:dyDescent="0.25">
      <c r="A1083">
        <v>1082</v>
      </c>
      <c r="B1083" s="1">
        <v>42926</v>
      </c>
      <c r="C1083">
        <v>2499.8000000000002</v>
      </c>
      <c r="D1083">
        <v>2513.4</v>
      </c>
      <c r="E1083">
        <v>2487.5</v>
      </c>
      <c r="F1083">
        <v>2491.3000000000002</v>
      </c>
      <c r="G1083" s="3">
        <f t="shared" si="115"/>
        <v>0</v>
      </c>
      <c r="H1083" s="3">
        <f t="shared" si="114"/>
        <v>1.5400000000000547</v>
      </c>
      <c r="I1083" s="4">
        <f t="shared" si="118"/>
        <v>2559.7117647058822</v>
      </c>
      <c r="J1083" s="4">
        <f t="shared" si="117"/>
        <v>-2.6726354759612048E-2</v>
      </c>
      <c r="K1083">
        <f t="shared" si="119"/>
        <v>0</v>
      </c>
      <c r="L1083">
        <f t="shared" si="120"/>
        <v>0</v>
      </c>
      <c r="M1083" s="8">
        <f t="shared" si="116"/>
        <v>-28.940000000000399</v>
      </c>
    </row>
    <row r="1084" spans="1:13" x14ac:dyDescent="0.25">
      <c r="A1084">
        <v>1083</v>
      </c>
      <c r="B1084" s="1">
        <v>42926.041666666664</v>
      </c>
      <c r="C1084">
        <v>2491</v>
      </c>
      <c r="D1084">
        <v>2514.4</v>
      </c>
      <c r="E1084">
        <v>2490.1</v>
      </c>
      <c r="F1084">
        <v>2510.8000000000002</v>
      </c>
      <c r="G1084" s="3">
        <f t="shared" si="115"/>
        <v>1</v>
      </c>
      <c r="H1084" s="3">
        <f t="shared" si="114"/>
        <v>0.26000000000003637</v>
      </c>
      <c r="I1084" s="4">
        <f t="shared" si="118"/>
        <v>2557.4970588235292</v>
      </c>
      <c r="J1084" s="4">
        <f t="shared" si="117"/>
        <v>-1.8258890528308203E-2</v>
      </c>
      <c r="K1084">
        <f t="shared" si="119"/>
        <v>-0.26000000000003637</v>
      </c>
      <c r="L1084">
        <f t="shared" si="120"/>
        <v>0</v>
      </c>
      <c r="M1084" s="8">
        <f t="shared" si="116"/>
        <v>-29.200000000000436</v>
      </c>
    </row>
    <row r="1085" spans="1:13" x14ac:dyDescent="0.25">
      <c r="A1085">
        <v>1084</v>
      </c>
      <c r="B1085" s="1">
        <v>42926.083333333336</v>
      </c>
      <c r="C1085">
        <v>2510.6</v>
      </c>
      <c r="D1085">
        <v>2523</v>
      </c>
      <c r="E1085">
        <v>2502.3000000000002</v>
      </c>
      <c r="F1085">
        <v>2508.4</v>
      </c>
      <c r="G1085" s="3">
        <f t="shared" si="115"/>
        <v>0</v>
      </c>
      <c r="H1085" s="3">
        <f t="shared" si="114"/>
        <v>-6.9999999999981813E-2</v>
      </c>
      <c r="I1085" s="4">
        <f t="shared" si="118"/>
        <v>2554.955882352941</v>
      </c>
      <c r="J1085" s="4">
        <f t="shared" si="117"/>
        <v>-1.822179501200083E-2</v>
      </c>
      <c r="K1085">
        <f t="shared" si="119"/>
        <v>6.9999999999981813E-2</v>
      </c>
      <c r="L1085">
        <f t="shared" si="120"/>
        <v>0</v>
      </c>
      <c r="M1085" s="8">
        <f t="shared" si="116"/>
        <v>-29.130000000000454</v>
      </c>
    </row>
    <row r="1086" spans="1:13" x14ac:dyDescent="0.25">
      <c r="A1086">
        <v>1085</v>
      </c>
      <c r="B1086" s="1">
        <v>42926.125</v>
      </c>
      <c r="C1086">
        <v>2508.1999999999998</v>
      </c>
      <c r="D1086">
        <v>2512.9</v>
      </c>
      <c r="E1086">
        <v>2502.5</v>
      </c>
      <c r="F1086">
        <v>2505.1999999999998</v>
      </c>
      <c r="G1086" s="3">
        <f t="shared" si="115"/>
        <v>0</v>
      </c>
      <c r="H1086" s="3">
        <f t="shared" si="114"/>
        <v>0.75000000000004552</v>
      </c>
      <c r="I1086" s="4">
        <f t="shared" si="118"/>
        <v>2552.3470588235296</v>
      </c>
      <c r="J1086" s="4">
        <f t="shared" si="117"/>
        <v>-1.8472040728372385E-2</v>
      </c>
      <c r="K1086">
        <f t="shared" si="119"/>
        <v>-0.75000000000004552</v>
      </c>
      <c r="L1086">
        <f t="shared" si="120"/>
        <v>0</v>
      </c>
      <c r="M1086" s="8">
        <f t="shared" si="116"/>
        <v>-29.8800000000005</v>
      </c>
    </row>
    <row r="1087" spans="1:13" x14ac:dyDescent="0.25">
      <c r="A1087">
        <v>1086</v>
      </c>
      <c r="B1087" s="1">
        <v>42926.166666666664</v>
      </c>
      <c r="C1087">
        <v>2505.1999999999998</v>
      </c>
      <c r="D1087">
        <v>2512</v>
      </c>
      <c r="E1087">
        <v>2495.3000000000002</v>
      </c>
      <c r="F1087">
        <v>2506</v>
      </c>
      <c r="G1087" s="3">
        <f t="shared" si="115"/>
        <v>1</v>
      </c>
      <c r="H1087" s="3">
        <f t="shared" si="114"/>
        <v>0.88000000000001821</v>
      </c>
      <c r="I1087" s="4">
        <f t="shared" si="118"/>
        <v>2549.9176470588241</v>
      </c>
      <c r="J1087" s="4">
        <f t="shared" si="117"/>
        <v>-1.7223162916449652E-2</v>
      </c>
      <c r="K1087">
        <f t="shared" si="119"/>
        <v>-0.88000000000001821</v>
      </c>
      <c r="L1087">
        <f t="shared" si="120"/>
        <v>0</v>
      </c>
      <c r="M1087" s="8">
        <f t="shared" si="116"/>
        <v>-30.760000000000517</v>
      </c>
    </row>
    <row r="1088" spans="1:13" x14ac:dyDescent="0.25">
      <c r="A1088">
        <v>1087</v>
      </c>
      <c r="B1088" s="1">
        <v>42926.208333333336</v>
      </c>
      <c r="C1088">
        <v>2506.1999999999998</v>
      </c>
      <c r="D1088">
        <v>2517</v>
      </c>
      <c r="E1088">
        <v>2500</v>
      </c>
      <c r="F1088">
        <v>2513.1999999999998</v>
      </c>
      <c r="G1088" s="3">
        <f t="shared" si="115"/>
        <v>1</v>
      </c>
      <c r="H1088" s="3">
        <f t="shared" si="114"/>
        <v>0.44000000000000911</v>
      </c>
      <c r="I1088" s="4">
        <f t="shared" si="118"/>
        <v>2547.4264705882351</v>
      </c>
      <c r="J1088" s="4">
        <f t="shared" si="117"/>
        <v>-1.3435705007937671E-2</v>
      </c>
      <c r="K1088">
        <f t="shared" si="119"/>
        <v>-0.44000000000000911</v>
      </c>
      <c r="L1088">
        <f t="shared" si="120"/>
        <v>0</v>
      </c>
      <c r="M1088" s="8">
        <f t="shared" si="116"/>
        <v>-31.200000000000525</v>
      </c>
    </row>
    <row r="1089" spans="1:13" x14ac:dyDescent="0.25">
      <c r="A1089">
        <v>1088</v>
      </c>
      <c r="B1089" s="1">
        <v>42926.25</v>
      </c>
      <c r="C1089">
        <v>2513.1999999999998</v>
      </c>
      <c r="D1089">
        <v>2516.3000000000002</v>
      </c>
      <c r="E1089">
        <v>2503</v>
      </c>
      <c r="F1089">
        <v>2507.6999999999998</v>
      </c>
      <c r="G1089" s="3">
        <f t="shared" si="115"/>
        <v>0</v>
      </c>
      <c r="H1089" s="3">
        <f t="shared" si="114"/>
        <v>0.52000000000002733</v>
      </c>
      <c r="I1089" s="4">
        <f t="shared" si="118"/>
        <v>2544.7911764705882</v>
      </c>
      <c r="J1089" s="4">
        <f t="shared" si="117"/>
        <v>-1.4575332079715397E-2</v>
      </c>
      <c r="K1089">
        <f t="shared" si="119"/>
        <v>-0.52000000000002733</v>
      </c>
      <c r="L1089">
        <f t="shared" si="120"/>
        <v>0</v>
      </c>
      <c r="M1089" s="8">
        <f t="shared" si="116"/>
        <v>-31.720000000000553</v>
      </c>
    </row>
    <row r="1090" spans="1:13" x14ac:dyDescent="0.25">
      <c r="A1090">
        <v>1089</v>
      </c>
      <c r="B1090" s="1">
        <v>42926.291666666664</v>
      </c>
      <c r="C1090">
        <v>2507.6999999999998</v>
      </c>
      <c r="D1090">
        <v>2517.3000000000002</v>
      </c>
      <c r="E1090">
        <v>2505.6999999999998</v>
      </c>
      <c r="F1090">
        <v>2512.9</v>
      </c>
      <c r="G1090" s="3">
        <f t="shared" si="115"/>
        <v>1</v>
      </c>
      <c r="H1090" s="3">
        <f t="shared" si="114"/>
        <v>-3.6800000000000184</v>
      </c>
      <c r="I1090" s="4">
        <f t="shared" si="118"/>
        <v>2542.2647058823532</v>
      </c>
      <c r="J1090" s="4">
        <f t="shared" si="117"/>
        <v>-1.155060911415251E-2</v>
      </c>
      <c r="K1090">
        <f t="shared" si="119"/>
        <v>3.6800000000000184</v>
      </c>
      <c r="L1090">
        <f t="shared" si="120"/>
        <v>0</v>
      </c>
      <c r="M1090" s="8">
        <f t="shared" si="116"/>
        <v>-28.040000000000536</v>
      </c>
    </row>
    <row r="1091" spans="1:13" x14ac:dyDescent="0.25">
      <c r="A1091">
        <v>1090</v>
      </c>
      <c r="B1091" s="1">
        <v>42926.333333333336</v>
      </c>
      <c r="C1091">
        <v>2512.9</v>
      </c>
      <c r="D1091">
        <v>2517.4</v>
      </c>
      <c r="E1091">
        <v>2509.1</v>
      </c>
      <c r="F1091">
        <v>2515</v>
      </c>
      <c r="G1091" s="3">
        <f t="shared" si="115"/>
        <v>1</v>
      </c>
      <c r="H1091" s="3">
        <f t="shared" ref="H1091:H1154" si="121">((F1092-C1092)+(F1093-C1093)+(F1094-C1094)+(F1095-C1095))*0.1</f>
        <v>-6.969999999999982</v>
      </c>
      <c r="I1091" s="4">
        <f t="shared" si="118"/>
        <v>2539.6323529411761</v>
      </c>
      <c r="J1091" s="4">
        <f t="shared" si="117"/>
        <v>-9.6991806363819766E-3</v>
      </c>
      <c r="K1091">
        <f t="shared" si="119"/>
        <v>0</v>
      </c>
      <c r="L1091">
        <f t="shared" si="120"/>
        <v>0</v>
      </c>
      <c r="M1091" s="8">
        <f t="shared" si="116"/>
        <v>-28.040000000000536</v>
      </c>
    </row>
    <row r="1092" spans="1:13" x14ac:dyDescent="0.25">
      <c r="A1092">
        <v>1091</v>
      </c>
      <c r="B1092" s="1">
        <v>42926.375</v>
      </c>
      <c r="C1092">
        <v>2515</v>
      </c>
      <c r="D1092">
        <v>2520.1</v>
      </c>
      <c r="E1092">
        <v>2512.6</v>
      </c>
      <c r="F1092">
        <v>2517.6</v>
      </c>
      <c r="G1092" s="3">
        <f t="shared" si="115"/>
        <v>1</v>
      </c>
      <c r="H1092" s="3">
        <f t="shared" si="121"/>
        <v>-10.309999999999992</v>
      </c>
      <c r="I1092" s="4">
        <f t="shared" si="118"/>
        <v>2537.1</v>
      </c>
      <c r="J1092" s="4">
        <f t="shared" si="117"/>
        <v>-7.6859406408892328E-3</v>
      </c>
      <c r="K1092">
        <f t="shared" si="119"/>
        <v>0</v>
      </c>
      <c r="L1092">
        <f t="shared" si="120"/>
        <v>0</v>
      </c>
      <c r="M1092" s="8">
        <f t="shared" si="116"/>
        <v>-28.040000000000536</v>
      </c>
    </row>
    <row r="1093" spans="1:13" x14ac:dyDescent="0.25">
      <c r="A1093">
        <v>1092</v>
      </c>
      <c r="B1093" s="1">
        <v>42926.416666666664</v>
      </c>
      <c r="C1093">
        <v>2517.1</v>
      </c>
      <c r="D1093">
        <v>2519.3000000000002</v>
      </c>
      <c r="E1093">
        <v>2503.1</v>
      </c>
      <c r="F1093">
        <v>2512.4</v>
      </c>
      <c r="G1093" s="3">
        <f t="shared" si="115"/>
        <v>0</v>
      </c>
      <c r="H1093" s="3">
        <f t="shared" si="121"/>
        <v>-11.930000000000019</v>
      </c>
      <c r="I1093" s="4">
        <f t="shared" si="118"/>
        <v>2534.3088235294117</v>
      </c>
      <c r="J1093" s="4">
        <f t="shared" si="117"/>
        <v>-8.6448909959205844E-3</v>
      </c>
      <c r="K1093">
        <f t="shared" si="119"/>
        <v>0</v>
      </c>
      <c r="L1093">
        <f t="shared" si="120"/>
        <v>0</v>
      </c>
      <c r="M1093" s="8">
        <f t="shared" si="116"/>
        <v>-28.040000000000536</v>
      </c>
    </row>
    <row r="1094" spans="1:13" x14ac:dyDescent="0.25">
      <c r="A1094">
        <v>1093</v>
      </c>
      <c r="B1094" s="1">
        <v>42926.458333333336</v>
      </c>
      <c r="C1094">
        <v>2512.4</v>
      </c>
      <c r="D1094">
        <v>2514.1999999999998</v>
      </c>
      <c r="E1094">
        <v>2468.3000000000002</v>
      </c>
      <c r="F1094">
        <v>2475.6</v>
      </c>
      <c r="G1094" s="3">
        <f t="shared" si="115"/>
        <v>0</v>
      </c>
      <c r="H1094" s="3">
        <f t="shared" si="121"/>
        <v>-10.19000000000001</v>
      </c>
      <c r="I1094" s="4">
        <f t="shared" si="118"/>
        <v>2530.6558823529413</v>
      </c>
      <c r="J1094" s="4">
        <f t="shared" si="117"/>
        <v>-2.1755578360876049E-2</v>
      </c>
      <c r="K1094">
        <f t="shared" si="119"/>
        <v>0</v>
      </c>
      <c r="L1094">
        <f t="shared" si="120"/>
        <v>0</v>
      </c>
      <c r="M1094" s="8">
        <f t="shared" si="116"/>
        <v>-28.040000000000536</v>
      </c>
    </row>
    <row r="1095" spans="1:13" x14ac:dyDescent="0.25">
      <c r="A1095">
        <v>1094</v>
      </c>
      <c r="B1095" s="1">
        <v>42926.5</v>
      </c>
      <c r="C1095">
        <v>2475.6999999999998</v>
      </c>
      <c r="D1095">
        <v>2481.5</v>
      </c>
      <c r="E1095">
        <v>2443.1999999999998</v>
      </c>
      <c r="F1095">
        <v>2444.9</v>
      </c>
      <c r="G1095" s="3">
        <f t="shared" si="115"/>
        <v>0</v>
      </c>
      <c r="H1095" s="3">
        <f t="shared" si="121"/>
        <v>-3.7000000000000455</v>
      </c>
      <c r="I1095" s="4">
        <f t="shared" si="118"/>
        <v>2526.5558823529409</v>
      </c>
      <c r="J1095" s="4">
        <f t="shared" si="117"/>
        <v>-3.2319048600221723E-2</v>
      </c>
      <c r="K1095">
        <f t="shared" si="119"/>
        <v>0</v>
      </c>
      <c r="L1095">
        <f t="shared" si="120"/>
        <v>0</v>
      </c>
      <c r="M1095" s="8">
        <f t="shared" si="116"/>
        <v>-28.040000000000536</v>
      </c>
    </row>
    <row r="1096" spans="1:13" x14ac:dyDescent="0.25">
      <c r="A1096">
        <v>1095</v>
      </c>
      <c r="B1096" s="1">
        <v>42926.541666666664</v>
      </c>
      <c r="C1096">
        <v>2443.5</v>
      </c>
      <c r="D1096">
        <v>2476.6999999999998</v>
      </c>
      <c r="E1096">
        <v>2399.6999999999998</v>
      </c>
      <c r="F1096">
        <v>2412.6999999999998</v>
      </c>
      <c r="G1096" s="3">
        <f t="shared" si="115"/>
        <v>0</v>
      </c>
      <c r="H1096" s="3">
        <f t="shared" si="121"/>
        <v>0.21999999999998182</v>
      </c>
      <c r="I1096" s="4">
        <f t="shared" si="118"/>
        <v>2521.1911764705878</v>
      </c>
      <c r="J1096" s="4">
        <f t="shared" si="117"/>
        <v>-4.3031713534102067E-2</v>
      </c>
      <c r="K1096">
        <f t="shared" si="119"/>
        <v>0</v>
      </c>
      <c r="L1096">
        <f t="shared" si="120"/>
        <v>0</v>
      </c>
      <c r="M1096" s="8">
        <f t="shared" si="116"/>
        <v>-28.040000000000536</v>
      </c>
    </row>
    <row r="1097" spans="1:13" x14ac:dyDescent="0.25">
      <c r="A1097">
        <v>1096</v>
      </c>
      <c r="B1097" s="1">
        <v>42926.583333333336</v>
      </c>
      <c r="C1097">
        <v>2412.3000000000002</v>
      </c>
      <c r="D1097">
        <v>2436</v>
      </c>
      <c r="E1097">
        <v>2375.6</v>
      </c>
      <c r="F1097">
        <v>2391.4</v>
      </c>
      <c r="G1097" s="3">
        <f t="shared" si="115"/>
        <v>0</v>
      </c>
      <c r="H1097" s="3">
        <f t="shared" si="121"/>
        <v>0.44999999999995455</v>
      </c>
      <c r="I1097" s="4">
        <f t="shared" si="118"/>
        <v>2515.3852941176469</v>
      </c>
      <c r="J1097" s="4">
        <f t="shared" si="117"/>
        <v>-4.9290776410116033E-2</v>
      </c>
      <c r="K1097">
        <f t="shared" si="119"/>
        <v>0</v>
      </c>
      <c r="L1097">
        <f t="shared" si="120"/>
        <v>0</v>
      </c>
      <c r="M1097" s="8">
        <f t="shared" si="116"/>
        <v>-28.040000000000536</v>
      </c>
    </row>
    <row r="1098" spans="1:13" x14ac:dyDescent="0.25">
      <c r="A1098">
        <v>1097</v>
      </c>
      <c r="B1098" s="1">
        <v>42926.625</v>
      </c>
      <c r="C1098">
        <v>2391.4</v>
      </c>
      <c r="D1098">
        <v>2416.8000000000002</v>
      </c>
      <c r="E1098">
        <v>2361.3000000000002</v>
      </c>
      <c r="F1098">
        <v>2372</v>
      </c>
      <c r="G1098" s="3">
        <f t="shared" si="115"/>
        <v>0</v>
      </c>
      <c r="H1098" s="3">
        <f t="shared" si="121"/>
        <v>2.609999999999991</v>
      </c>
      <c r="I1098" s="4">
        <f t="shared" si="118"/>
        <v>2508.7941176470586</v>
      </c>
      <c r="J1098" s="4">
        <f t="shared" si="117"/>
        <v>-5.4525844382700805E-2</v>
      </c>
      <c r="K1098">
        <f t="shared" si="119"/>
        <v>0</v>
      </c>
      <c r="L1098">
        <f t="shared" si="120"/>
        <v>0</v>
      </c>
      <c r="M1098" s="8">
        <f t="shared" si="116"/>
        <v>-28.040000000000536</v>
      </c>
    </row>
    <row r="1099" spans="1:13" x14ac:dyDescent="0.25">
      <c r="A1099">
        <v>1098</v>
      </c>
      <c r="B1099" s="1">
        <v>42926.666666666664</v>
      </c>
      <c r="C1099">
        <v>2372</v>
      </c>
      <c r="D1099">
        <v>2429.4</v>
      </c>
      <c r="E1099">
        <v>2349.1</v>
      </c>
      <c r="F1099">
        <v>2406.1</v>
      </c>
      <c r="G1099" s="3">
        <f t="shared" si="115"/>
        <v>1</v>
      </c>
      <c r="H1099" s="3">
        <f t="shared" si="121"/>
        <v>-2.5200000000000276</v>
      </c>
      <c r="I1099" s="4">
        <f t="shared" si="118"/>
        <v>2503.7911764705882</v>
      </c>
      <c r="J1099" s="4">
        <f t="shared" si="117"/>
        <v>-3.9017301997324116E-2</v>
      </c>
      <c r="K1099">
        <f t="shared" si="119"/>
        <v>0</v>
      </c>
      <c r="L1099">
        <f t="shared" si="120"/>
        <v>0</v>
      </c>
      <c r="M1099" s="8">
        <f t="shared" si="116"/>
        <v>-28.040000000000536</v>
      </c>
    </row>
    <row r="1100" spans="1:13" x14ac:dyDescent="0.25">
      <c r="A1100">
        <v>1099</v>
      </c>
      <c r="B1100" s="1">
        <v>42926.708333333336</v>
      </c>
      <c r="C1100">
        <v>2406.4</v>
      </c>
      <c r="D1100">
        <v>2422.1999999999998</v>
      </c>
      <c r="E1100">
        <v>2399.1999999999998</v>
      </c>
      <c r="F1100">
        <v>2414.8000000000002</v>
      </c>
      <c r="G1100" s="3">
        <f t="shared" si="115"/>
        <v>1</v>
      </c>
      <c r="H1100" s="3">
        <f t="shared" si="121"/>
        <v>-8.6600000000000374</v>
      </c>
      <c r="I1100" s="4">
        <f t="shared" si="118"/>
        <v>2499.1999999999998</v>
      </c>
      <c r="J1100" s="4">
        <f t="shared" si="117"/>
        <v>-3.3770806658130481E-2</v>
      </c>
      <c r="K1100">
        <f t="shared" si="119"/>
        <v>0</v>
      </c>
      <c r="L1100">
        <f t="shared" si="120"/>
        <v>0</v>
      </c>
      <c r="M1100" s="8">
        <f t="shared" si="116"/>
        <v>-28.040000000000536</v>
      </c>
    </row>
    <row r="1101" spans="1:13" x14ac:dyDescent="0.25">
      <c r="A1101">
        <v>1100</v>
      </c>
      <c r="B1101" s="1">
        <v>42926.75</v>
      </c>
      <c r="C1101">
        <v>2417.8000000000002</v>
      </c>
      <c r="D1101">
        <v>2420</v>
      </c>
      <c r="E1101">
        <v>2383</v>
      </c>
      <c r="F1101">
        <v>2399.1999999999998</v>
      </c>
      <c r="G1101" s="3">
        <f t="shared" si="115"/>
        <v>0</v>
      </c>
      <c r="H1101" s="3">
        <f t="shared" si="121"/>
        <v>-7.0500000000000007</v>
      </c>
      <c r="I1101" s="4">
        <f t="shared" si="118"/>
        <v>2494.241176470588</v>
      </c>
      <c r="J1101" s="4">
        <f t="shared" si="117"/>
        <v>-3.8104244836930201E-2</v>
      </c>
      <c r="K1101">
        <f t="shared" si="119"/>
        <v>0</v>
      </c>
      <c r="L1101">
        <f t="shared" si="120"/>
        <v>0</v>
      </c>
      <c r="M1101" s="8">
        <f t="shared" si="116"/>
        <v>-28.040000000000536</v>
      </c>
    </row>
    <row r="1102" spans="1:13" x14ac:dyDescent="0.25">
      <c r="A1102">
        <v>1101</v>
      </c>
      <c r="B1102" s="1">
        <v>42926.791666666664</v>
      </c>
      <c r="C1102">
        <v>2399.1999999999998</v>
      </c>
      <c r="D1102">
        <v>2416.6999999999998</v>
      </c>
      <c r="E1102">
        <v>2393.5</v>
      </c>
      <c r="F1102">
        <v>2401.4</v>
      </c>
      <c r="G1102" s="3">
        <f t="shared" si="115"/>
        <v>1</v>
      </c>
      <c r="H1102" s="3">
        <f t="shared" si="121"/>
        <v>-7.0000000000000462</v>
      </c>
      <c r="I1102" s="4">
        <f t="shared" si="118"/>
        <v>2489.3058823529409</v>
      </c>
      <c r="J1102" s="4">
        <f t="shared" si="117"/>
        <v>-3.5313411250950999E-2</v>
      </c>
      <c r="K1102">
        <f t="shared" si="119"/>
        <v>0</v>
      </c>
      <c r="L1102">
        <f t="shared" si="120"/>
        <v>0</v>
      </c>
      <c r="M1102" s="8">
        <f t="shared" si="116"/>
        <v>-28.040000000000536</v>
      </c>
    </row>
    <row r="1103" spans="1:13" x14ac:dyDescent="0.25">
      <c r="A1103">
        <v>1102</v>
      </c>
      <c r="B1103" s="1">
        <v>42926.833333333336</v>
      </c>
      <c r="C1103">
        <v>2401.4</v>
      </c>
      <c r="D1103">
        <v>2404.1</v>
      </c>
      <c r="E1103">
        <v>2359.6999999999998</v>
      </c>
      <c r="F1103">
        <v>2384.1999999999998</v>
      </c>
      <c r="G1103" s="3">
        <f t="shared" si="115"/>
        <v>0</v>
      </c>
      <c r="H1103" s="3">
        <f t="shared" si="121"/>
        <v>-2.7700000000000276</v>
      </c>
      <c r="I1103" s="4">
        <f t="shared" si="118"/>
        <v>2483.7235294117645</v>
      </c>
      <c r="J1103" s="4">
        <f t="shared" si="117"/>
        <v>-4.007029294252229E-2</v>
      </c>
      <c r="K1103">
        <f t="shared" si="119"/>
        <v>0</v>
      </c>
      <c r="L1103">
        <f t="shared" si="120"/>
        <v>0</v>
      </c>
      <c r="M1103" s="8">
        <f t="shared" si="116"/>
        <v>-28.040000000000536</v>
      </c>
    </row>
    <row r="1104" spans="1:13" x14ac:dyDescent="0.25">
      <c r="A1104">
        <v>1103</v>
      </c>
      <c r="B1104" s="1">
        <v>42926.875</v>
      </c>
      <c r="C1104">
        <v>2383.9</v>
      </c>
      <c r="D1104">
        <v>2385.8000000000002</v>
      </c>
      <c r="E1104">
        <v>2319.3000000000002</v>
      </c>
      <c r="F1104">
        <v>2330.9</v>
      </c>
      <c r="G1104" s="3">
        <f t="shared" si="115"/>
        <v>0</v>
      </c>
      <c r="H1104" s="3">
        <f t="shared" si="121"/>
        <v>2.8799999999999728</v>
      </c>
      <c r="I1104" s="4">
        <f t="shared" si="118"/>
        <v>2477.3735294117641</v>
      </c>
      <c r="J1104" s="4">
        <f t="shared" si="117"/>
        <v>-5.9124523481343227E-2</v>
      </c>
      <c r="K1104">
        <f t="shared" si="119"/>
        <v>0</v>
      </c>
      <c r="L1104">
        <f t="shared" si="120"/>
        <v>0</v>
      </c>
      <c r="M1104" s="8">
        <f t="shared" si="116"/>
        <v>-28.040000000000536</v>
      </c>
    </row>
    <row r="1105" spans="1:13" x14ac:dyDescent="0.25">
      <c r="A1105">
        <v>1104</v>
      </c>
      <c r="B1105" s="1">
        <v>42926.916666666664</v>
      </c>
      <c r="C1105">
        <v>2330.6999999999998</v>
      </c>
      <c r="D1105">
        <v>2360</v>
      </c>
      <c r="E1105">
        <v>2312.6999999999998</v>
      </c>
      <c r="F1105">
        <v>2328.1999999999998</v>
      </c>
      <c r="G1105" s="3">
        <f t="shared" si="115"/>
        <v>0</v>
      </c>
      <c r="H1105" s="3">
        <f t="shared" si="121"/>
        <v>2.079999999999973</v>
      </c>
      <c r="I1105" s="4">
        <f t="shared" si="118"/>
        <v>2471.5323529411758</v>
      </c>
      <c r="J1105" s="4">
        <f t="shared" si="117"/>
        <v>-5.7993314459593215E-2</v>
      </c>
      <c r="K1105">
        <f t="shared" si="119"/>
        <v>0</v>
      </c>
      <c r="L1105">
        <f t="shared" si="120"/>
        <v>0</v>
      </c>
      <c r="M1105" s="8">
        <f t="shared" si="116"/>
        <v>-28.040000000000536</v>
      </c>
    </row>
    <row r="1106" spans="1:13" x14ac:dyDescent="0.25">
      <c r="A1106">
        <v>1105</v>
      </c>
      <c r="B1106" s="1">
        <v>42926.958333333336</v>
      </c>
      <c r="C1106">
        <v>2328</v>
      </c>
      <c r="D1106">
        <v>2348.1</v>
      </c>
      <c r="E1106">
        <v>2256.4</v>
      </c>
      <c r="F1106">
        <v>2330.6999999999998</v>
      </c>
      <c r="G1106" s="3">
        <f t="shared" si="115"/>
        <v>1</v>
      </c>
      <c r="H1106" s="3">
        <f t="shared" si="121"/>
        <v>-0.82000000000002737</v>
      </c>
      <c r="I1106" s="4">
        <f t="shared" si="118"/>
        <v>2466.4176470588227</v>
      </c>
      <c r="J1106" s="4">
        <f t="shared" si="117"/>
        <v>-5.5026222838076455E-2</v>
      </c>
      <c r="K1106">
        <f t="shared" si="119"/>
        <v>0</v>
      </c>
      <c r="L1106">
        <f t="shared" si="120"/>
        <v>0</v>
      </c>
      <c r="M1106" s="8">
        <f t="shared" si="116"/>
        <v>-28.040000000000536</v>
      </c>
    </row>
    <row r="1107" spans="1:13" x14ac:dyDescent="0.25">
      <c r="A1107">
        <v>1106</v>
      </c>
      <c r="B1107" s="1">
        <v>42927</v>
      </c>
      <c r="C1107">
        <v>2330.6</v>
      </c>
      <c r="D1107">
        <v>2371.9</v>
      </c>
      <c r="E1107">
        <v>2323.3000000000002</v>
      </c>
      <c r="F1107">
        <v>2355.6999999999998</v>
      </c>
      <c r="G1107" s="3">
        <f t="shared" ref="G1107:G1170" si="122">IF(F1107&gt;F1106,1,0)</f>
        <v>1</v>
      </c>
      <c r="H1107" s="3">
        <f t="shared" si="121"/>
        <v>-3.4500000000000455</v>
      </c>
      <c r="I1107" s="4">
        <f t="shared" si="118"/>
        <v>2462.1735294117639</v>
      </c>
      <c r="J1107" s="4">
        <f t="shared" si="117"/>
        <v>-4.3243714604145556E-2</v>
      </c>
      <c r="K1107">
        <f t="shared" si="119"/>
        <v>0</v>
      </c>
      <c r="L1107">
        <f t="shared" si="120"/>
        <v>0</v>
      </c>
      <c r="M1107" s="8">
        <f t="shared" ref="M1107:M1170" si="123">K1107+L1107+M1106</f>
        <v>-28.040000000000536</v>
      </c>
    </row>
    <row r="1108" spans="1:13" x14ac:dyDescent="0.25">
      <c r="A1108">
        <v>1107</v>
      </c>
      <c r="B1108" s="1">
        <v>42927.041666666664</v>
      </c>
      <c r="C1108">
        <v>2355.8000000000002</v>
      </c>
      <c r="D1108">
        <v>2370.6999999999998</v>
      </c>
      <c r="E1108">
        <v>2344.6999999999998</v>
      </c>
      <c r="F1108">
        <v>2359.3000000000002</v>
      </c>
      <c r="G1108" s="3">
        <f t="shared" si="122"/>
        <v>1</v>
      </c>
      <c r="H1108" s="3">
        <f t="shared" si="121"/>
        <v>-4.0300000000000642</v>
      </c>
      <c r="I1108" s="4">
        <f t="shared" si="118"/>
        <v>2457.4529411764702</v>
      </c>
      <c r="J1108" s="4">
        <f t="shared" si="117"/>
        <v>-3.9940924007879741E-2</v>
      </c>
      <c r="K1108">
        <f t="shared" si="119"/>
        <v>0</v>
      </c>
      <c r="L1108">
        <f t="shared" si="120"/>
        <v>0</v>
      </c>
      <c r="M1108" s="8">
        <f t="shared" si="123"/>
        <v>-28.040000000000536</v>
      </c>
    </row>
    <row r="1109" spans="1:13" x14ac:dyDescent="0.25">
      <c r="A1109">
        <v>1108</v>
      </c>
      <c r="B1109" s="1">
        <v>42927.083333333336</v>
      </c>
      <c r="C1109">
        <v>2358.8000000000002</v>
      </c>
      <c r="D1109">
        <v>2373.5</v>
      </c>
      <c r="E1109">
        <v>2317.6</v>
      </c>
      <c r="F1109">
        <v>2348.3000000000002</v>
      </c>
      <c r="G1109" s="3">
        <f t="shared" si="122"/>
        <v>0</v>
      </c>
      <c r="H1109" s="3">
        <f t="shared" si="121"/>
        <v>-7.5700000000000731</v>
      </c>
      <c r="I1109" s="4">
        <f t="shared" si="118"/>
        <v>2452.6735294117643</v>
      </c>
      <c r="J1109" s="4">
        <f t="shared" si="117"/>
        <v>-4.2555003003924674E-2</v>
      </c>
      <c r="K1109">
        <f t="shared" si="119"/>
        <v>0</v>
      </c>
      <c r="L1109">
        <f t="shared" si="120"/>
        <v>0</v>
      </c>
      <c r="M1109" s="8">
        <f t="shared" si="123"/>
        <v>-28.040000000000536</v>
      </c>
    </row>
    <row r="1110" spans="1:13" x14ac:dyDescent="0.25">
      <c r="A1110">
        <v>1109</v>
      </c>
      <c r="B1110" s="1">
        <v>42927.125</v>
      </c>
      <c r="C1110">
        <v>2348.5</v>
      </c>
      <c r="D1110">
        <v>2356.6999999999998</v>
      </c>
      <c r="E1110">
        <v>2307.9</v>
      </c>
      <c r="F1110">
        <v>2322.1999999999998</v>
      </c>
      <c r="G1110" s="3">
        <f t="shared" si="122"/>
        <v>0</v>
      </c>
      <c r="H1110" s="3">
        <f t="shared" si="121"/>
        <v>1.8299999999999272</v>
      </c>
      <c r="I1110" s="4">
        <f t="shared" si="118"/>
        <v>2446.4441176470586</v>
      </c>
      <c r="J1110" s="4">
        <f t="shared" ref="J1110:J1173" si="124">(F1110/I1110)-1</f>
        <v>-5.0785593977333288E-2</v>
      </c>
      <c r="K1110">
        <f t="shared" si="119"/>
        <v>0</v>
      </c>
      <c r="L1110">
        <f t="shared" si="120"/>
        <v>0</v>
      </c>
      <c r="M1110" s="8">
        <f t="shared" si="123"/>
        <v>-28.040000000000536</v>
      </c>
    </row>
    <row r="1111" spans="1:13" x14ac:dyDescent="0.25">
      <c r="A1111">
        <v>1110</v>
      </c>
      <c r="B1111" s="1">
        <v>42927.166666666664</v>
      </c>
      <c r="C1111">
        <v>2322.4</v>
      </c>
      <c r="D1111">
        <v>2333.6999999999998</v>
      </c>
      <c r="E1111">
        <v>2290</v>
      </c>
      <c r="F1111">
        <v>2321.1999999999998</v>
      </c>
      <c r="G1111" s="3">
        <f t="shared" si="122"/>
        <v>0</v>
      </c>
      <c r="H1111" s="3">
        <f t="shared" si="121"/>
        <v>3.999999999996362E-2</v>
      </c>
      <c r="I1111" s="4">
        <f t="shared" si="118"/>
        <v>2440.5852941176468</v>
      </c>
      <c r="J1111" s="4">
        <f t="shared" si="124"/>
        <v>-4.8916665361129597E-2</v>
      </c>
      <c r="K1111">
        <f t="shared" si="119"/>
        <v>0</v>
      </c>
      <c r="L1111">
        <f t="shared" si="120"/>
        <v>0</v>
      </c>
      <c r="M1111" s="8">
        <f t="shared" si="123"/>
        <v>-28.040000000000536</v>
      </c>
    </row>
    <row r="1112" spans="1:13" x14ac:dyDescent="0.25">
      <c r="A1112">
        <v>1111</v>
      </c>
      <c r="B1112" s="1">
        <v>42927.208333333336</v>
      </c>
      <c r="C1112">
        <v>2321</v>
      </c>
      <c r="D1112">
        <v>2345</v>
      </c>
      <c r="E1112">
        <v>2307.5</v>
      </c>
      <c r="F1112">
        <v>2318.6999999999998</v>
      </c>
      <c r="G1112" s="3">
        <f t="shared" si="122"/>
        <v>0</v>
      </c>
      <c r="H1112" s="3">
        <f t="shared" si="121"/>
        <v>2.9299999999999731</v>
      </c>
      <c r="I1112" s="4">
        <f t="shared" si="118"/>
        <v>2434.4617647058822</v>
      </c>
      <c r="J1112" s="4">
        <f t="shared" si="124"/>
        <v>-4.7551276583663205E-2</v>
      </c>
      <c r="K1112">
        <f t="shared" si="119"/>
        <v>0</v>
      </c>
      <c r="L1112">
        <f t="shared" si="120"/>
        <v>0</v>
      </c>
      <c r="M1112" s="8">
        <f t="shared" si="123"/>
        <v>-28.040000000000536</v>
      </c>
    </row>
    <row r="1113" spans="1:13" x14ac:dyDescent="0.25">
      <c r="A1113">
        <v>1112</v>
      </c>
      <c r="B1113" s="1">
        <v>42927.25</v>
      </c>
      <c r="C1113">
        <v>2312.9</v>
      </c>
      <c r="D1113">
        <v>2319</v>
      </c>
      <c r="E1113">
        <v>2254.1</v>
      </c>
      <c r="F1113">
        <v>2267</v>
      </c>
      <c r="G1113" s="3">
        <f t="shared" si="122"/>
        <v>0</v>
      </c>
      <c r="H1113" s="3">
        <f t="shared" si="121"/>
        <v>7.3699999999999823</v>
      </c>
      <c r="I1113" s="4">
        <f t="shared" si="118"/>
        <v>2427.170588235294</v>
      </c>
      <c r="J1113" s="4">
        <f t="shared" si="124"/>
        <v>-6.5990659664242224E-2</v>
      </c>
      <c r="K1113">
        <f t="shared" si="119"/>
        <v>0</v>
      </c>
      <c r="L1113">
        <f t="shared" si="120"/>
        <v>0</v>
      </c>
      <c r="M1113" s="8">
        <f t="shared" si="123"/>
        <v>-28.040000000000536</v>
      </c>
    </row>
    <row r="1114" spans="1:13" x14ac:dyDescent="0.25">
      <c r="A1114">
        <v>1113</v>
      </c>
      <c r="B1114" s="1">
        <v>42927.291666666664</v>
      </c>
      <c r="C1114">
        <v>2267</v>
      </c>
      <c r="D1114">
        <v>2335.9</v>
      </c>
      <c r="E1114">
        <v>2266.1</v>
      </c>
      <c r="F1114">
        <v>2334.6999999999998</v>
      </c>
      <c r="G1114" s="3">
        <f t="shared" si="122"/>
        <v>1</v>
      </c>
      <c r="H1114" s="3">
        <f t="shared" si="121"/>
        <v>0.94000000000000916</v>
      </c>
      <c r="I1114" s="4">
        <f t="shared" si="118"/>
        <v>2421.4382352941175</v>
      </c>
      <c r="J1114" s="4">
        <f t="shared" si="124"/>
        <v>-3.5820957160851208E-2</v>
      </c>
      <c r="K1114">
        <f t="shared" si="119"/>
        <v>0</v>
      </c>
      <c r="L1114">
        <f t="shared" si="120"/>
        <v>0</v>
      </c>
      <c r="M1114" s="8">
        <f t="shared" si="123"/>
        <v>-28.040000000000536</v>
      </c>
    </row>
    <row r="1115" spans="1:13" x14ac:dyDescent="0.25">
      <c r="A1115">
        <v>1114</v>
      </c>
      <c r="B1115" s="1">
        <v>42927.333333333336</v>
      </c>
      <c r="C1115">
        <v>2334.5</v>
      </c>
      <c r="D1115">
        <v>2338.6</v>
      </c>
      <c r="E1115">
        <v>2298.1</v>
      </c>
      <c r="F1115">
        <v>2315.4</v>
      </c>
      <c r="G1115" s="3">
        <f t="shared" si="122"/>
        <v>0</v>
      </c>
      <c r="H1115" s="3">
        <f t="shared" si="121"/>
        <v>8.189999999999964</v>
      </c>
      <c r="I1115" s="4">
        <f t="shared" si="118"/>
        <v>2415.7441176470579</v>
      </c>
      <c r="J1115" s="4">
        <f t="shared" si="124"/>
        <v>-4.1537560586008326E-2</v>
      </c>
      <c r="K1115">
        <f t="shared" si="119"/>
        <v>0</v>
      </c>
      <c r="L1115">
        <f t="shared" si="120"/>
        <v>0</v>
      </c>
      <c r="M1115" s="8">
        <f t="shared" si="123"/>
        <v>-28.040000000000536</v>
      </c>
    </row>
    <row r="1116" spans="1:13" x14ac:dyDescent="0.25">
      <c r="A1116">
        <v>1115</v>
      </c>
      <c r="B1116" s="1">
        <v>42927.375</v>
      </c>
      <c r="C1116">
        <v>2315</v>
      </c>
      <c r="D1116">
        <v>2348.9</v>
      </c>
      <c r="E1116">
        <v>2297</v>
      </c>
      <c r="F1116">
        <v>2341.6</v>
      </c>
      <c r="G1116" s="3">
        <f t="shared" si="122"/>
        <v>1</v>
      </c>
      <c r="H1116" s="3">
        <f t="shared" si="121"/>
        <v>2.4999999999999547</v>
      </c>
      <c r="I1116" s="4">
        <f t="shared" si="118"/>
        <v>2411.0794117647056</v>
      </c>
      <c r="J1116" s="4">
        <f t="shared" si="124"/>
        <v>-2.8816724752277034E-2</v>
      </c>
      <c r="K1116">
        <f t="shared" si="119"/>
        <v>0</v>
      </c>
      <c r="L1116">
        <f t="shared" si="120"/>
        <v>0</v>
      </c>
      <c r="M1116" s="8">
        <f t="shared" si="123"/>
        <v>-28.040000000000536</v>
      </c>
    </row>
    <row r="1117" spans="1:13" x14ac:dyDescent="0.25">
      <c r="A1117">
        <v>1116</v>
      </c>
      <c r="B1117" s="1">
        <v>42927.416666666664</v>
      </c>
      <c r="C1117">
        <v>2344.5</v>
      </c>
      <c r="D1117">
        <v>2363.9</v>
      </c>
      <c r="E1117">
        <v>2330.3000000000002</v>
      </c>
      <c r="F1117">
        <v>2343</v>
      </c>
      <c r="G1117" s="3">
        <f t="shared" si="122"/>
        <v>1</v>
      </c>
      <c r="H1117" s="3">
        <f t="shared" si="121"/>
        <v>2.3799999999999275</v>
      </c>
      <c r="I1117" s="4">
        <f t="shared" si="118"/>
        <v>2406.7176470588233</v>
      </c>
      <c r="J1117" s="4">
        <f t="shared" si="124"/>
        <v>-2.647491579940453E-2</v>
      </c>
      <c r="K1117">
        <f t="shared" si="119"/>
        <v>0</v>
      </c>
      <c r="L1117">
        <f t="shared" si="120"/>
        <v>0</v>
      </c>
      <c r="M1117" s="8">
        <f t="shared" si="123"/>
        <v>-28.040000000000536</v>
      </c>
    </row>
    <row r="1118" spans="1:13" x14ac:dyDescent="0.25">
      <c r="A1118">
        <v>1117</v>
      </c>
      <c r="B1118" s="1">
        <v>42927.458333333336</v>
      </c>
      <c r="C1118">
        <v>2342.9</v>
      </c>
      <c r="D1118">
        <v>2361.1999999999998</v>
      </c>
      <c r="E1118">
        <v>2331.1999999999998</v>
      </c>
      <c r="F1118">
        <v>2346.3000000000002</v>
      </c>
      <c r="G1118" s="3">
        <f t="shared" si="122"/>
        <v>1</v>
      </c>
      <c r="H1118" s="3">
        <f t="shared" si="121"/>
        <v>0.66999999999989091</v>
      </c>
      <c r="I1118" s="4">
        <f t="shared" si="118"/>
        <v>2401.8794117647058</v>
      </c>
      <c r="J1118" s="4">
        <f t="shared" si="124"/>
        <v>-2.3139967598902245E-2</v>
      </c>
      <c r="K1118">
        <f t="shared" si="119"/>
        <v>0</v>
      </c>
      <c r="L1118">
        <f t="shared" si="120"/>
        <v>0</v>
      </c>
      <c r="M1118" s="8">
        <f t="shared" si="123"/>
        <v>-28.040000000000536</v>
      </c>
    </row>
    <row r="1119" spans="1:13" x14ac:dyDescent="0.25">
      <c r="A1119">
        <v>1118</v>
      </c>
      <c r="B1119" s="1">
        <v>42927.5</v>
      </c>
      <c r="C1119">
        <v>2346.3000000000002</v>
      </c>
      <c r="D1119">
        <v>2402.5</v>
      </c>
      <c r="E1119">
        <v>2346</v>
      </c>
      <c r="F1119">
        <v>2399.6999999999998</v>
      </c>
      <c r="G1119" s="3">
        <f t="shared" si="122"/>
        <v>1</v>
      </c>
      <c r="H1119" s="3">
        <f t="shared" si="121"/>
        <v>-3.8800000000000638</v>
      </c>
      <c r="I1119" s="4">
        <f t="shared" si="118"/>
        <v>2398.6823529411763</v>
      </c>
      <c r="J1119" s="4">
        <f t="shared" si="124"/>
        <v>4.2425253080113912E-4</v>
      </c>
      <c r="K1119">
        <f t="shared" si="119"/>
        <v>0</v>
      </c>
      <c r="L1119">
        <f t="shared" si="120"/>
        <v>0</v>
      </c>
      <c r="M1119" s="8">
        <f t="shared" si="123"/>
        <v>-28.040000000000536</v>
      </c>
    </row>
    <row r="1120" spans="1:13" x14ac:dyDescent="0.25">
      <c r="A1120">
        <v>1119</v>
      </c>
      <c r="B1120" s="1">
        <v>42927.541666666664</v>
      </c>
      <c r="C1120">
        <v>2399.8000000000002</v>
      </c>
      <c r="D1120">
        <v>2408.4</v>
      </c>
      <c r="E1120">
        <v>2351</v>
      </c>
      <c r="F1120">
        <v>2369.5</v>
      </c>
      <c r="G1120" s="3">
        <f t="shared" si="122"/>
        <v>0</v>
      </c>
      <c r="H1120" s="3">
        <f t="shared" si="121"/>
        <v>-1.3000000000000456</v>
      </c>
      <c r="I1120" s="4">
        <f t="shared" si="118"/>
        <v>2394.6911764705878</v>
      </c>
      <c r="J1120" s="4">
        <f t="shared" si="124"/>
        <v>-1.0519592972199399E-2</v>
      </c>
      <c r="K1120">
        <f t="shared" si="119"/>
        <v>0</v>
      </c>
      <c r="L1120">
        <f t="shared" si="120"/>
        <v>0</v>
      </c>
      <c r="M1120" s="8">
        <f t="shared" si="123"/>
        <v>-28.040000000000536</v>
      </c>
    </row>
    <row r="1121" spans="1:13" x14ac:dyDescent="0.25">
      <c r="A1121">
        <v>1120</v>
      </c>
      <c r="B1121" s="1">
        <v>42927.583333333336</v>
      </c>
      <c r="C1121">
        <v>2369.4</v>
      </c>
      <c r="D1121">
        <v>2370.5</v>
      </c>
      <c r="E1121">
        <v>2333.5</v>
      </c>
      <c r="F1121">
        <v>2366.6999999999998</v>
      </c>
      <c r="G1121" s="3">
        <f t="shared" si="122"/>
        <v>0</v>
      </c>
      <c r="H1121" s="3">
        <f t="shared" si="121"/>
        <v>-2.2500000000000457</v>
      </c>
      <c r="I1121" s="4">
        <f t="shared" si="118"/>
        <v>2390.5941176470583</v>
      </c>
      <c r="J1121" s="4">
        <f t="shared" si="124"/>
        <v>-9.9950541460280817E-3</v>
      </c>
      <c r="K1121">
        <f t="shared" si="119"/>
        <v>0</v>
      </c>
      <c r="L1121">
        <f t="shared" si="120"/>
        <v>0</v>
      </c>
      <c r="M1121" s="8">
        <f t="shared" si="123"/>
        <v>-28.040000000000536</v>
      </c>
    </row>
    <row r="1122" spans="1:13" x14ac:dyDescent="0.25">
      <c r="A1122">
        <v>1121</v>
      </c>
      <c r="B1122" s="1">
        <v>42927.625</v>
      </c>
      <c r="C1122">
        <v>2366.8000000000002</v>
      </c>
      <c r="D1122">
        <v>2373.3000000000002</v>
      </c>
      <c r="E1122">
        <v>2347.6999999999998</v>
      </c>
      <c r="F1122">
        <v>2353.1</v>
      </c>
      <c r="G1122" s="3">
        <f t="shared" si="122"/>
        <v>0</v>
      </c>
      <c r="H1122" s="3">
        <f t="shared" si="121"/>
        <v>-4.3400000000000096</v>
      </c>
      <c r="I1122" s="4">
        <f t="shared" si="118"/>
        <v>2385.8852941176469</v>
      </c>
      <c r="J1122" s="4">
        <f t="shared" si="124"/>
        <v>-1.3741353869139661E-2</v>
      </c>
      <c r="K1122">
        <f t="shared" si="119"/>
        <v>4.3400000000000096</v>
      </c>
      <c r="L1122">
        <f t="shared" si="120"/>
        <v>0</v>
      </c>
      <c r="M1122" s="8">
        <f t="shared" si="123"/>
        <v>-23.700000000000525</v>
      </c>
    </row>
    <row r="1123" spans="1:13" x14ac:dyDescent="0.25">
      <c r="A1123">
        <v>1122</v>
      </c>
      <c r="B1123" s="1">
        <v>42927.666666666664</v>
      </c>
      <c r="C1123">
        <v>2352.6</v>
      </c>
      <c r="D1123">
        <v>2370</v>
      </c>
      <c r="E1123">
        <v>2349.4</v>
      </c>
      <c r="F1123">
        <v>2360.5</v>
      </c>
      <c r="G1123" s="3">
        <f t="shared" si="122"/>
        <v>1</v>
      </c>
      <c r="H1123" s="3">
        <f t="shared" si="121"/>
        <v>-3.4199999999999822</v>
      </c>
      <c r="I1123" s="4">
        <f t="shared" si="118"/>
        <v>2381.5558823529404</v>
      </c>
      <c r="J1123" s="4">
        <f t="shared" si="124"/>
        <v>-8.8412295965684118E-3</v>
      </c>
      <c r="K1123">
        <f t="shared" si="119"/>
        <v>0</v>
      </c>
      <c r="L1123">
        <f t="shared" si="120"/>
        <v>0</v>
      </c>
      <c r="M1123" s="8">
        <f t="shared" si="123"/>
        <v>-23.700000000000525</v>
      </c>
    </row>
    <row r="1124" spans="1:13" x14ac:dyDescent="0.25">
      <c r="A1124">
        <v>1123</v>
      </c>
      <c r="B1124" s="1">
        <v>42927.708333333336</v>
      </c>
      <c r="C1124">
        <v>2360.3000000000002</v>
      </c>
      <c r="D1124">
        <v>2365.8000000000002</v>
      </c>
      <c r="E1124">
        <v>2343.4</v>
      </c>
      <c r="F1124">
        <v>2355.8000000000002</v>
      </c>
      <c r="G1124" s="3">
        <f t="shared" si="122"/>
        <v>0</v>
      </c>
      <c r="H1124" s="3">
        <f t="shared" si="121"/>
        <v>-3.3799999999999728</v>
      </c>
      <c r="I1124" s="4">
        <f t="shared" ref="I1124:I1187" si="125">AVERAGE(F1091:F1124)</f>
        <v>2376.9352941176467</v>
      </c>
      <c r="J1124" s="4">
        <f t="shared" si="124"/>
        <v>-8.8918256083585501E-3</v>
      </c>
      <c r="K1124">
        <f t="shared" ref="K1124:K1187" si="126">IF(OR(AND(J1124&gt;-0.0209607751993422,J1124&lt;=-0.0109607751993422)),-H1124,0)</f>
        <v>0</v>
      </c>
      <c r="L1124">
        <f t="shared" ref="L1124:L1187" si="127">IF(OR(AND(J1124&gt;0.0590392248006578,J1124&lt;=0.0740392248006578)),H1124,0)</f>
        <v>0</v>
      </c>
      <c r="M1124" s="8">
        <f t="shared" si="123"/>
        <v>-23.700000000000525</v>
      </c>
    </row>
    <row r="1125" spans="1:13" x14ac:dyDescent="0.25">
      <c r="A1125">
        <v>1124</v>
      </c>
      <c r="B1125" s="1">
        <v>42927.75</v>
      </c>
      <c r="C1125">
        <v>2355.9</v>
      </c>
      <c r="D1125">
        <v>2358.6999999999998</v>
      </c>
      <c r="E1125">
        <v>2334.1999999999998</v>
      </c>
      <c r="F1125">
        <v>2343.6999999999998</v>
      </c>
      <c r="G1125" s="3">
        <f t="shared" si="122"/>
        <v>0</v>
      </c>
      <c r="H1125" s="3">
        <f t="shared" si="121"/>
        <v>-1.6299999999999273</v>
      </c>
      <c r="I1125" s="4">
        <f t="shared" si="125"/>
        <v>2371.8970588235293</v>
      </c>
      <c r="J1125" s="4">
        <f t="shared" si="124"/>
        <v>-1.1887977481415346E-2</v>
      </c>
      <c r="K1125">
        <f t="shared" si="126"/>
        <v>1.6299999999999273</v>
      </c>
      <c r="L1125">
        <f t="shared" si="127"/>
        <v>0</v>
      </c>
      <c r="M1125" s="8">
        <f t="shared" si="123"/>
        <v>-22.070000000000597</v>
      </c>
    </row>
    <row r="1126" spans="1:13" x14ac:dyDescent="0.25">
      <c r="A1126">
        <v>1125</v>
      </c>
      <c r="B1126" s="1">
        <v>42927.791666666664</v>
      </c>
      <c r="C1126">
        <v>2343.9</v>
      </c>
      <c r="D1126">
        <v>2345.1</v>
      </c>
      <c r="E1126">
        <v>2305.5</v>
      </c>
      <c r="F1126">
        <v>2309.3000000000002</v>
      </c>
      <c r="G1126" s="3">
        <f t="shared" si="122"/>
        <v>0</v>
      </c>
      <c r="H1126" s="3">
        <f t="shared" si="121"/>
        <v>1.8300000000000638</v>
      </c>
      <c r="I1126" s="4">
        <f t="shared" si="125"/>
        <v>2365.7705882352939</v>
      </c>
      <c r="J1126" s="4">
        <f t="shared" si="124"/>
        <v>-2.3869849644811536E-2</v>
      </c>
      <c r="K1126">
        <f t="shared" si="126"/>
        <v>0</v>
      </c>
      <c r="L1126">
        <f t="shared" si="127"/>
        <v>0</v>
      </c>
      <c r="M1126" s="8">
        <f t="shared" si="123"/>
        <v>-22.070000000000597</v>
      </c>
    </row>
    <row r="1127" spans="1:13" x14ac:dyDescent="0.25">
      <c r="A1127">
        <v>1126</v>
      </c>
      <c r="B1127" s="1">
        <v>42927.833333333336</v>
      </c>
      <c r="C1127">
        <v>2310.6999999999998</v>
      </c>
      <c r="D1127">
        <v>2333.8000000000002</v>
      </c>
      <c r="E1127">
        <v>2304.1</v>
      </c>
      <c r="F1127">
        <v>2327.8000000000002</v>
      </c>
      <c r="G1127" s="3">
        <f t="shared" si="122"/>
        <v>1</v>
      </c>
      <c r="H1127" s="3">
        <f t="shared" si="121"/>
        <v>-1.6699999999999819</v>
      </c>
      <c r="I1127" s="4">
        <f t="shared" si="125"/>
        <v>2360.3411764705884</v>
      </c>
      <c r="J1127" s="4">
        <f t="shared" si="124"/>
        <v>-1.3786641014010947E-2</v>
      </c>
      <c r="K1127">
        <f t="shared" si="126"/>
        <v>1.6699999999999819</v>
      </c>
      <c r="L1127">
        <f t="shared" si="127"/>
        <v>0</v>
      </c>
      <c r="M1127" s="8">
        <f t="shared" si="123"/>
        <v>-20.400000000000617</v>
      </c>
    </row>
    <row r="1128" spans="1:13" x14ac:dyDescent="0.25">
      <c r="A1128">
        <v>1127</v>
      </c>
      <c r="B1128" s="1">
        <v>42927.875</v>
      </c>
      <c r="C1128">
        <v>2328.1999999999998</v>
      </c>
      <c r="D1128">
        <v>2348.6999999999998</v>
      </c>
      <c r="E1128">
        <v>2317.6</v>
      </c>
      <c r="F1128">
        <v>2324.1</v>
      </c>
      <c r="G1128" s="3">
        <f t="shared" si="122"/>
        <v>0</v>
      </c>
      <c r="H1128" s="3">
        <f t="shared" si="121"/>
        <v>-3.5699999999999821</v>
      </c>
      <c r="I1128" s="4">
        <f t="shared" si="125"/>
        <v>2355.8852941176474</v>
      </c>
      <c r="J1128" s="4">
        <f t="shared" si="124"/>
        <v>-1.34918682997901E-2</v>
      </c>
      <c r="K1128">
        <f t="shared" si="126"/>
        <v>3.5699999999999821</v>
      </c>
      <c r="L1128">
        <f t="shared" si="127"/>
        <v>0</v>
      </c>
      <c r="M1128" s="8">
        <f t="shared" si="123"/>
        <v>-16.830000000000634</v>
      </c>
    </row>
    <row r="1129" spans="1:13" x14ac:dyDescent="0.25">
      <c r="A1129">
        <v>1128</v>
      </c>
      <c r="B1129" s="1">
        <v>42927.916666666664</v>
      </c>
      <c r="C1129">
        <v>2324.1</v>
      </c>
      <c r="D1129">
        <v>2350.6</v>
      </c>
      <c r="E1129">
        <v>2317.5</v>
      </c>
      <c r="F1129">
        <v>2329.4</v>
      </c>
      <c r="G1129" s="3">
        <f t="shared" si="122"/>
        <v>1</v>
      </c>
      <c r="H1129" s="3">
        <f t="shared" si="121"/>
        <v>-4.4200000000000275</v>
      </c>
      <c r="I1129" s="4">
        <f t="shared" si="125"/>
        <v>2352.4882352941177</v>
      </c>
      <c r="J1129" s="4">
        <f t="shared" si="124"/>
        <v>-9.8143892699343871E-3</v>
      </c>
      <c r="K1129">
        <f t="shared" si="126"/>
        <v>0</v>
      </c>
      <c r="L1129">
        <f t="shared" si="127"/>
        <v>0</v>
      </c>
      <c r="M1129" s="8">
        <f t="shared" si="123"/>
        <v>-16.830000000000634</v>
      </c>
    </row>
    <row r="1130" spans="1:13" x14ac:dyDescent="0.25">
      <c r="A1130">
        <v>1129</v>
      </c>
      <c r="B1130" s="1">
        <v>42927.958333333336</v>
      </c>
      <c r="C1130">
        <v>2329.4</v>
      </c>
      <c r="D1130">
        <v>2329.4</v>
      </c>
      <c r="E1130">
        <v>2329.4</v>
      </c>
      <c r="F1130">
        <v>2329.4</v>
      </c>
      <c r="G1130" s="3">
        <f t="shared" si="122"/>
        <v>0</v>
      </c>
      <c r="H1130" s="3">
        <f t="shared" si="121"/>
        <v>-3.7900000000000094</v>
      </c>
      <c r="I1130" s="4">
        <f t="shared" si="125"/>
        <v>2350.0382352941174</v>
      </c>
      <c r="J1130" s="4">
        <f t="shared" si="124"/>
        <v>-8.7820848972418597E-3</v>
      </c>
      <c r="K1130">
        <f t="shared" si="126"/>
        <v>0</v>
      </c>
      <c r="L1130">
        <f t="shared" si="127"/>
        <v>0</v>
      </c>
      <c r="M1130" s="8">
        <f t="shared" si="123"/>
        <v>-16.830000000000634</v>
      </c>
    </row>
    <row r="1131" spans="1:13" x14ac:dyDescent="0.25">
      <c r="A1131">
        <v>1130</v>
      </c>
      <c r="B1131" s="1">
        <v>42928</v>
      </c>
      <c r="C1131">
        <v>2300.9</v>
      </c>
      <c r="D1131">
        <v>2306.6</v>
      </c>
      <c r="E1131">
        <v>2261</v>
      </c>
      <c r="F1131">
        <v>2283</v>
      </c>
      <c r="G1131" s="3">
        <f t="shared" si="122"/>
        <v>0</v>
      </c>
      <c r="H1131" s="3">
        <f t="shared" si="121"/>
        <v>2.7700000000000276</v>
      </c>
      <c r="I1131" s="4">
        <f t="shared" si="125"/>
        <v>2346.85</v>
      </c>
      <c r="J1131" s="4">
        <f t="shared" si="124"/>
        <v>-2.7206681296205515E-2</v>
      </c>
      <c r="K1131">
        <f t="shared" si="126"/>
        <v>0</v>
      </c>
      <c r="L1131">
        <f t="shared" si="127"/>
        <v>0</v>
      </c>
      <c r="M1131" s="8">
        <f t="shared" si="123"/>
        <v>-16.830000000000634</v>
      </c>
    </row>
    <row r="1132" spans="1:13" x14ac:dyDescent="0.25">
      <c r="A1132">
        <v>1131</v>
      </c>
      <c r="B1132" s="1">
        <v>42928.041666666664</v>
      </c>
      <c r="C1132">
        <v>2281.9</v>
      </c>
      <c r="D1132">
        <v>2290.5</v>
      </c>
      <c r="E1132">
        <v>2252.1</v>
      </c>
      <c r="F1132">
        <v>2258.8000000000002</v>
      </c>
      <c r="G1132" s="3">
        <f t="shared" si="122"/>
        <v>0</v>
      </c>
      <c r="H1132" s="3">
        <f t="shared" si="121"/>
        <v>4.2400000000000091</v>
      </c>
      <c r="I1132" s="4">
        <f t="shared" si="125"/>
        <v>2343.5205882352939</v>
      </c>
      <c r="J1132" s="4">
        <f t="shared" si="124"/>
        <v>-3.6150989524307731E-2</v>
      </c>
      <c r="K1132">
        <f t="shared" si="126"/>
        <v>0</v>
      </c>
      <c r="L1132">
        <f t="shared" si="127"/>
        <v>0</v>
      </c>
      <c r="M1132" s="8">
        <f t="shared" si="123"/>
        <v>-16.830000000000634</v>
      </c>
    </row>
    <row r="1133" spans="1:13" x14ac:dyDescent="0.25">
      <c r="A1133">
        <v>1132</v>
      </c>
      <c r="B1133" s="1">
        <v>42928.083333333336</v>
      </c>
      <c r="C1133">
        <v>2258.8000000000002</v>
      </c>
      <c r="D1133">
        <v>2268.8000000000002</v>
      </c>
      <c r="E1133">
        <v>2241.8000000000002</v>
      </c>
      <c r="F1133">
        <v>2255.6</v>
      </c>
      <c r="G1133" s="3">
        <f t="shared" si="122"/>
        <v>0</v>
      </c>
      <c r="H1133" s="3">
        <f t="shared" si="121"/>
        <v>5.5100000000000371</v>
      </c>
      <c r="I1133" s="4">
        <f t="shared" si="125"/>
        <v>2339.0941176470587</v>
      </c>
      <c r="J1133" s="4">
        <f t="shared" si="124"/>
        <v>-3.5695065460233488E-2</v>
      </c>
      <c r="K1133">
        <f t="shared" si="126"/>
        <v>0</v>
      </c>
      <c r="L1133">
        <f t="shared" si="127"/>
        <v>0</v>
      </c>
      <c r="M1133" s="8">
        <f t="shared" si="123"/>
        <v>-16.830000000000634</v>
      </c>
    </row>
    <row r="1134" spans="1:13" x14ac:dyDescent="0.25">
      <c r="A1134">
        <v>1133</v>
      </c>
      <c r="B1134" s="1">
        <v>42928.125</v>
      </c>
      <c r="C1134">
        <v>2255.1999999999998</v>
      </c>
      <c r="D1134">
        <v>2291.1</v>
      </c>
      <c r="E1134">
        <v>2254.4</v>
      </c>
      <c r="F1134">
        <v>2261.5</v>
      </c>
      <c r="G1134" s="3">
        <f t="shared" si="122"/>
        <v>1</v>
      </c>
      <c r="H1134" s="3">
        <f t="shared" si="121"/>
        <v>4.9800000000000182</v>
      </c>
      <c r="I1134" s="4">
        <f t="shared" si="125"/>
        <v>2334.5852941176472</v>
      </c>
      <c r="J1134" s="4">
        <f t="shared" si="124"/>
        <v>-3.1305471811973185E-2</v>
      </c>
      <c r="K1134">
        <f t="shared" si="126"/>
        <v>0</v>
      </c>
      <c r="L1134">
        <f t="shared" si="127"/>
        <v>0</v>
      </c>
      <c r="M1134" s="8">
        <f t="shared" si="123"/>
        <v>-16.830000000000634</v>
      </c>
    </row>
    <row r="1135" spans="1:13" x14ac:dyDescent="0.25">
      <c r="A1135">
        <v>1134</v>
      </c>
      <c r="B1135" s="1">
        <v>42928.166666666664</v>
      </c>
      <c r="C1135">
        <v>2262.6</v>
      </c>
      <c r="D1135">
        <v>2316.5</v>
      </c>
      <c r="E1135">
        <v>2257.5</v>
      </c>
      <c r="F1135">
        <v>2310.3000000000002</v>
      </c>
      <c r="G1135" s="3">
        <f t="shared" si="122"/>
        <v>1</v>
      </c>
      <c r="H1135" s="3">
        <f t="shared" si="121"/>
        <v>1.6900000000000093</v>
      </c>
      <c r="I1135" s="4">
        <f t="shared" si="125"/>
        <v>2331.9705882352946</v>
      </c>
      <c r="J1135" s="4">
        <f t="shared" si="124"/>
        <v>-9.2928222785577663E-3</v>
      </c>
      <c r="K1135">
        <f t="shared" si="126"/>
        <v>0</v>
      </c>
      <c r="L1135">
        <f t="shared" si="127"/>
        <v>0</v>
      </c>
      <c r="M1135" s="8">
        <f t="shared" si="123"/>
        <v>-16.830000000000634</v>
      </c>
    </row>
    <row r="1136" spans="1:13" x14ac:dyDescent="0.25">
      <c r="A1136">
        <v>1135</v>
      </c>
      <c r="B1136" s="1">
        <v>42928.208333333336</v>
      </c>
      <c r="C1136">
        <v>2310.4</v>
      </c>
      <c r="D1136">
        <v>2313.9</v>
      </c>
      <c r="E1136">
        <v>2289</v>
      </c>
      <c r="F1136">
        <v>2302</v>
      </c>
      <c r="G1136" s="3">
        <f t="shared" si="122"/>
        <v>0</v>
      </c>
      <c r="H1136" s="3">
        <f t="shared" si="121"/>
        <v>3.9000000000000004</v>
      </c>
      <c r="I1136" s="4">
        <f t="shared" si="125"/>
        <v>2329.0470588235298</v>
      </c>
      <c r="J1136" s="4">
        <f t="shared" si="124"/>
        <v>-1.1612929297011299E-2</v>
      </c>
      <c r="K1136">
        <f t="shared" si="126"/>
        <v>-3.9000000000000004</v>
      </c>
      <c r="L1136">
        <f t="shared" si="127"/>
        <v>0</v>
      </c>
      <c r="M1136" s="8">
        <f t="shared" si="123"/>
        <v>-20.730000000000636</v>
      </c>
    </row>
    <row r="1137" spans="1:13" x14ac:dyDescent="0.25">
      <c r="A1137">
        <v>1136</v>
      </c>
      <c r="B1137" s="1">
        <v>42928.25</v>
      </c>
      <c r="C1137">
        <v>2302.1</v>
      </c>
      <c r="D1137">
        <v>2313.8000000000002</v>
      </c>
      <c r="E1137">
        <v>2293.6999999999998</v>
      </c>
      <c r="F1137">
        <v>2311.6</v>
      </c>
      <c r="G1137" s="3">
        <f t="shared" si="122"/>
        <v>1</v>
      </c>
      <c r="H1137" s="3">
        <f t="shared" si="121"/>
        <v>2.8399999999999639</v>
      </c>
      <c r="I1137" s="4">
        <f t="shared" si="125"/>
        <v>2326.9117647058829</v>
      </c>
      <c r="J1137" s="4">
        <f t="shared" si="124"/>
        <v>-6.5802945079949104E-3</v>
      </c>
      <c r="K1137">
        <f t="shared" si="126"/>
        <v>0</v>
      </c>
      <c r="L1137">
        <f t="shared" si="127"/>
        <v>0</v>
      </c>
      <c r="M1137" s="8">
        <f t="shared" si="123"/>
        <v>-20.730000000000636</v>
      </c>
    </row>
    <row r="1138" spans="1:13" x14ac:dyDescent="0.25">
      <c r="A1138">
        <v>1137</v>
      </c>
      <c r="B1138" s="1">
        <v>42928.291666666664</v>
      </c>
      <c r="C1138">
        <v>2311.8000000000002</v>
      </c>
      <c r="D1138">
        <v>2314.3000000000002</v>
      </c>
      <c r="E1138">
        <v>2295.8000000000002</v>
      </c>
      <c r="F1138">
        <v>2312.8000000000002</v>
      </c>
      <c r="G1138" s="3">
        <f t="shared" si="122"/>
        <v>1</v>
      </c>
      <c r="H1138" s="3">
        <f t="shared" si="121"/>
        <v>4.1499999999999551</v>
      </c>
      <c r="I1138" s="4">
        <f t="shared" si="125"/>
        <v>2326.3794117647067</v>
      </c>
      <c r="J1138" s="4">
        <f t="shared" si="124"/>
        <v>-5.8371440600076818E-3</v>
      </c>
      <c r="K1138">
        <f t="shared" si="126"/>
        <v>0</v>
      </c>
      <c r="L1138">
        <f t="shared" si="127"/>
        <v>0</v>
      </c>
      <c r="M1138" s="8">
        <f t="shared" si="123"/>
        <v>-20.730000000000636</v>
      </c>
    </row>
    <row r="1139" spans="1:13" x14ac:dyDescent="0.25">
      <c r="A1139">
        <v>1138</v>
      </c>
      <c r="B1139" s="1">
        <v>42928.333333333336</v>
      </c>
      <c r="C1139">
        <v>2312.6999999999998</v>
      </c>
      <c r="D1139">
        <v>2331</v>
      </c>
      <c r="E1139">
        <v>2298.5</v>
      </c>
      <c r="F1139">
        <v>2327.5</v>
      </c>
      <c r="G1139" s="3">
        <f t="shared" si="122"/>
        <v>1</v>
      </c>
      <c r="H1139" s="3">
        <f t="shared" si="121"/>
        <v>1.2999999999999545</v>
      </c>
      <c r="I1139" s="4">
        <f t="shared" si="125"/>
        <v>2326.3588235294119</v>
      </c>
      <c r="J1139" s="4">
        <f t="shared" si="124"/>
        <v>4.9054189708219731E-4</v>
      </c>
      <c r="K1139">
        <f t="shared" si="126"/>
        <v>0</v>
      </c>
      <c r="L1139">
        <f t="shared" si="127"/>
        <v>0</v>
      </c>
      <c r="M1139" s="8">
        <f t="shared" si="123"/>
        <v>-20.730000000000636</v>
      </c>
    </row>
    <row r="1140" spans="1:13" x14ac:dyDescent="0.25">
      <c r="A1140">
        <v>1139</v>
      </c>
      <c r="B1140" s="1">
        <v>42928.375</v>
      </c>
      <c r="C1140">
        <v>2327.4</v>
      </c>
      <c r="D1140">
        <v>2347.1</v>
      </c>
      <c r="E1140">
        <v>2323.6</v>
      </c>
      <c r="F1140">
        <v>2341.1</v>
      </c>
      <c r="G1140" s="3">
        <f t="shared" si="122"/>
        <v>1</v>
      </c>
      <c r="H1140" s="3">
        <f t="shared" si="121"/>
        <v>0.17999999999997274</v>
      </c>
      <c r="I1140" s="4">
        <f t="shared" si="125"/>
        <v>2326.6647058823537</v>
      </c>
      <c r="J1140" s="4">
        <f t="shared" si="124"/>
        <v>6.2042863680145111E-3</v>
      </c>
      <c r="K1140">
        <f t="shared" si="126"/>
        <v>0</v>
      </c>
      <c r="L1140">
        <f t="shared" si="127"/>
        <v>0</v>
      </c>
      <c r="M1140" s="8">
        <f t="shared" si="123"/>
        <v>-20.730000000000636</v>
      </c>
    </row>
    <row r="1141" spans="1:13" x14ac:dyDescent="0.25">
      <c r="A1141">
        <v>1140</v>
      </c>
      <c r="B1141" s="1">
        <v>42928.416666666664</v>
      </c>
      <c r="C1141">
        <v>2341.3000000000002</v>
      </c>
      <c r="D1141">
        <v>2345.4</v>
      </c>
      <c r="E1141">
        <v>2320.1999999999998</v>
      </c>
      <c r="F1141">
        <v>2340.1999999999998</v>
      </c>
      <c r="G1141" s="3">
        <f t="shared" si="122"/>
        <v>0</v>
      </c>
      <c r="H1141" s="3">
        <f t="shared" si="121"/>
        <v>1.4599999999999911</v>
      </c>
      <c r="I1141" s="4">
        <f t="shared" si="125"/>
        <v>2326.2088235294127</v>
      </c>
      <c r="J1141" s="4">
        <f t="shared" si="124"/>
        <v>6.0145831831894814E-3</v>
      </c>
      <c r="K1141">
        <f t="shared" si="126"/>
        <v>0</v>
      </c>
      <c r="L1141">
        <f t="shared" si="127"/>
        <v>0</v>
      </c>
      <c r="M1141" s="8">
        <f t="shared" si="123"/>
        <v>-20.730000000000636</v>
      </c>
    </row>
    <row r="1142" spans="1:13" x14ac:dyDescent="0.25">
      <c r="A1142">
        <v>1141</v>
      </c>
      <c r="B1142" s="1">
        <v>42928.458333333336</v>
      </c>
      <c r="C1142">
        <v>2340.3000000000002</v>
      </c>
      <c r="D1142">
        <v>2365.1999999999998</v>
      </c>
      <c r="E1142">
        <v>2330.3000000000002</v>
      </c>
      <c r="F1142">
        <v>2354.4</v>
      </c>
      <c r="G1142" s="3">
        <f t="shared" si="122"/>
        <v>1</v>
      </c>
      <c r="H1142" s="3">
        <f t="shared" si="121"/>
        <v>1.55</v>
      </c>
      <c r="I1142" s="4">
        <f t="shared" si="125"/>
        <v>2326.0647058823533</v>
      </c>
      <c r="J1142" s="4">
        <f t="shared" si="124"/>
        <v>1.2181644838163752E-2</v>
      </c>
      <c r="K1142">
        <f t="shared" si="126"/>
        <v>0</v>
      </c>
      <c r="L1142">
        <f t="shared" si="127"/>
        <v>0</v>
      </c>
      <c r="M1142" s="8">
        <f t="shared" si="123"/>
        <v>-20.730000000000636</v>
      </c>
    </row>
    <row r="1143" spans="1:13" x14ac:dyDescent="0.25">
      <c r="A1143">
        <v>1142</v>
      </c>
      <c r="B1143" s="1">
        <v>42928.5</v>
      </c>
      <c r="C1143">
        <v>2354.5</v>
      </c>
      <c r="D1143">
        <v>2364.4</v>
      </c>
      <c r="E1143">
        <v>2335.1999999999998</v>
      </c>
      <c r="F1143">
        <v>2340.8000000000002</v>
      </c>
      <c r="G1143" s="3">
        <f t="shared" si="122"/>
        <v>0</v>
      </c>
      <c r="H1143" s="3">
        <f t="shared" si="121"/>
        <v>5.1699999999999822</v>
      </c>
      <c r="I1143" s="4">
        <f t="shared" si="125"/>
        <v>2325.8441176470592</v>
      </c>
      <c r="J1143" s="4">
        <f t="shared" si="124"/>
        <v>6.4303029766548114E-3</v>
      </c>
      <c r="K1143">
        <f t="shared" si="126"/>
        <v>0</v>
      </c>
      <c r="L1143">
        <f t="shared" si="127"/>
        <v>0</v>
      </c>
      <c r="M1143" s="8">
        <f t="shared" si="123"/>
        <v>-20.730000000000636</v>
      </c>
    </row>
    <row r="1144" spans="1:13" x14ac:dyDescent="0.25">
      <c r="A1144">
        <v>1143</v>
      </c>
      <c r="B1144" s="1">
        <v>42928.541666666664</v>
      </c>
      <c r="C1144">
        <v>2340.9</v>
      </c>
      <c r="D1144">
        <v>2347.3000000000002</v>
      </c>
      <c r="E1144">
        <v>2323.6999999999998</v>
      </c>
      <c r="F1144">
        <v>2343.4</v>
      </c>
      <c r="G1144" s="3">
        <f t="shared" si="122"/>
        <v>1</v>
      </c>
      <c r="H1144" s="3">
        <f t="shared" si="121"/>
        <v>5.4599999999999911</v>
      </c>
      <c r="I1144" s="4">
        <f t="shared" si="125"/>
        <v>2326.4676470588233</v>
      </c>
      <c r="J1144" s="4">
        <f t="shared" si="124"/>
        <v>7.2781381518813859E-3</v>
      </c>
      <c r="K1144">
        <f t="shared" si="126"/>
        <v>0</v>
      </c>
      <c r="L1144">
        <f t="shared" si="127"/>
        <v>0</v>
      </c>
      <c r="M1144" s="8">
        <f t="shared" si="123"/>
        <v>-20.730000000000636</v>
      </c>
    </row>
    <row r="1145" spans="1:13" x14ac:dyDescent="0.25">
      <c r="A1145">
        <v>1144</v>
      </c>
      <c r="B1145" s="1">
        <v>42928.583333333336</v>
      </c>
      <c r="C1145">
        <v>2343.3000000000002</v>
      </c>
      <c r="D1145">
        <v>2359.8000000000002</v>
      </c>
      <c r="E1145">
        <v>2338.1</v>
      </c>
      <c r="F1145">
        <v>2355</v>
      </c>
      <c r="G1145" s="3">
        <f t="shared" si="122"/>
        <v>1</v>
      </c>
      <c r="H1145" s="3">
        <f t="shared" si="121"/>
        <v>3.7599999999999909</v>
      </c>
      <c r="I1145" s="4">
        <f t="shared" si="125"/>
        <v>2327.4617647058822</v>
      </c>
      <c r="J1145" s="4">
        <f t="shared" si="124"/>
        <v>1.1831874410017651E-2</v>
      </c>
      <c r="K1145">
        <f t="shared" si="126"/>
        <v>0</v>
      </c>
      <c r="L1145">
        <f t="shared" si="127"/>
        <v>0</v>
      </c>
      <c r="M1145" s="8">
        <f t="shared" si="123"/>
        <v>-20.730000000000636</v>
      </c>
    </row>
    <row r="1146" spans="1:13" x14ac:dyDescent="0.25">
      <c r="A1146">
        <v>1145</v>
      </c>
      <c r="B1146" s="1">
        <v>42928.625</v>
      </c>
      <c r="C1146">
        <v>2355</v>
      </c>
      <c r="D1146">
        <v>2379.9</v>
      </c>
      <c r="E1146">
        <v>2349.6999999999998</v>
      </c>
      <c r="F1146">
        <v>2370</v>
      </c>
      <c r="G1146" s="3">
        <f t="shared" si="122"/>
        <v>1</v>
      </c>
      <c r="H1146" s="3">
        <f t="shared" si="121"/>
        <v>2.5299999999999727</v>
      </c>
      <c r="I1146" s="4">
        <f t="shared" si="125"/>
        <v>2328.9705882352941</v>
      </c>
      <c r="J1146" s="4">
        <f t="shared" si="124"/>
        <v>1.7616972911536299E-2</v>
      </c>
      <c r="K1146">
        <f t="shared" si="126"/>
        <v>0</v>
      </c>
      <c r="L1146">
        <f t="shared" si="127"/>
        <v>0</v>
      </c>
      <c r="M1146" s="8">
        <f t="shared" si="123"/>
        <v>-20.730000000000636</v>
      </c>
    </row>
    <row r="1147" spans="1:13" x14ac:dyDescent="0.25">
      <c r="A1147">
        <v>1146</v>
      </c>
      <c r="B1147" s="1">
        <v>42928.666666666664</v>
      </c>
      <c r="C1147">
        <v>2370</v>
      </c>
      <c r="D1147">
        <v>2394.5</v>
      </c>
      <c r="E1147">
        <v>2364.5</v>
      </c>
      <c r="F1147">
        <v>2392.5</v>
      </c>
      <c r="G1147" s="3">
        <f t="shared" si="122"/>
        <v>1</v>
      </c>
      <c r="H1147" s="3">
        <f t="shared" si="121"/>
        <v>-2.1400000000000547</v>
      </c>
      <c r="I1147" s="4">
        <f t="shared" si="125"/>
        <v>2332.6617647058824</v>
      </c>
      <c r="J1147" s="4">
        <f t="shared" si="124"/>
        <v>2.5652341114984711E-2</v>
      </c>
      <c r="K1147">
        <f t="shared" si="126"/>
        <v>0</v>
      </c>
      <c r="L1147">
        <f t="shared" si="127"/>
        <v>0</v>
      </c>
      <c r="M1147" s="8">
        <f t="shared" si="123"/>
        <v>-20.730000000000636</v>
      </c>
    </row>
    <row r="1148" spans="1:13" x14ac:dyDescent="0.25">
      <c r="A1148">
        <v>1147</v>
      </c>
      <c r="B1148" s="1">
        <v>42928.708333333336</v>
      </c>
      <c r="C1148">
        <v>2392.5</v>
      </c>
      <c r="D1148">
        <v>2413</v>
      </c>
      <c r="E1148">
        <v>2378.1999999999998</v>
      </c>
      <c r="F1148">
        <v>2397.9</v>
      </c>
      <c r="G1148" s="3">
        <f t="shared" si="122"/>
        <v>1</v>
      </c>
      <c r="H1148" s="3">
        <f t="shared" si="121"/>
        <v>-4.0200000000000733</v>
      </c>
      <c r="I1148" s="4">
        <f t="shared" si="125"/>
        <v>2334.5205882352939</v>
      </c>
      <c r="J1148" s="4">
        <f t="shared" si="124"/>
        <v>2.7148791098311031E-2</v>
      </c>
      <c r="K1148">
        <f t="shared" si="126"/>
        <v>0</v>
      </c>
      <c r="L1148">
        <f t="shared" si="127"/>
        <v>0</v>
      </c>
      <c r="M1148" s="8">
        <f t="shared" si="123"/>
        <v>-20.730000000000636</v>
      </c>
    </row>
    <row r="1149" spans="1:13" x14ac:dyDescent="0.25">
      <c r="A1149">
        <v>1148</v>
      </c>
      <c r="B1149" s="1">
        <v>42928.75</v>
      </c>
      <c r="C1149">
        <v>2400.8000000000002</v>
      </c>
      <c r="D1149">
        <v>2403.4</v>
      </c>
      <c r="E1149">
        <v>2383.4</v>
      </c>
      <c r="F1149">
        <v>2395.5</v>
      </c>
      <c r="G1149" s="3">
        <f t="shared" si="122"/>
        <v>0</v>
      </c>
      <c r="H1149" s="3">
        <f t="shared" si="121"/>
        <v>-2.3900000000000547</v>
      </c>
      <c r="I1149" s="4">
        <f t="shared" si="125"/>
        <v>2336.876470588235</v>
      </c>
      <c r="J1149" s="4">
        <f t="shared" si="124"/>
        <v>2.5086276553166975E-2</v>
      </c>
      <c r="K1149">
        <f t="shared" si="126"/>
        <v>0</v>
      </c>
      <c r="L1149">
        <f t="shared" si="127"/>
        <v>0</v>
      </c>
      <c r="M1149" s="8">
        <f t="shared" si="123"/>
        <v>-20.730000000000636</v>
      </c>
    </row>
    <row r="1150" spans="1:13" x14ac:dyDescent="0.25">
      <c r="A1150">
        <v>1149</v>
      </c>
      <c r="B1150" s="1">
        <v>42928.791666666664</v>
      </c>
      <c r="C1150">
        <v>2395.4</v>
      </c>
      <c r="D1150">
        <v>2407.8000000000002</v>
      </c>
      <c r="E1150">
        <v>2387.3000000000002</v>
      </c>
      <c r="F1150">
        <v>2398.1</v>
      </c>
      <c r="G1150" s="3">
        <f t="shared" si="122"/>
        <v>1</v>
      </c>
      <c r="H1150" s="3">
        <f t="shared" si="121"/>
        <v>-1.7500000000000455</v>
      </c>
      <c r="I1150" s="4">
        <f t="shared" si="125"/>
        <v>2338.5382352941183</v>
      </c>
      <c r="J1150" s="4">
        <f t="shared" si="124"/>
        <v>2.5469656132601326E-2</v>
      </c>
      <c r="K1150">
        <f t="shared" si="126"/>
        <v>0</v>
      </c>
      <c r="L1150">
        <f t="shared" si="127"/>
        <v>0</v>
      </c>
      <c r="M1150" s="8">
        <f t="shared" si="123"/>
        <v>-20.730000000000636</v>
      </c>
    </row>
    <row r="1151" spans="1:13" x14ac:dyDescent="0.25">
      <c r="A1151">
        <v>1150</v>
      </c>
      <c r="B1151" s="1">
        <v>42928.833333333336</v>
      </c>
      <c r="C1151">
        <v>2399.4</v>
      </c>
      <c r="D1151">
        <v>2403.3000000000002</v>
      </c>
      <c r="E1151">
        <v>2348</v>
      </c>
      <c r="F1151">
        <v>2375.1999999999998</v>
      </c>
      <c r="G1151" s="3">
        <f t="shared" si="122"/>
        <v>0</v>
      </c>
      <c r="H1151" s="3">
        <f t="shared" si="121"/>
        <v>0.82999999999997276</v>
      </c>
      <c r="I1151" s="4">
        <f t="shared" si="125"/>
        <v>2339.4852941176473</v>
      </c>
      <c r="J1151" s="4">
        <f t="shared" si="124"/>
        <v>1.5266052739101532E-2</v>
      </c>
      <c r="K1151">
        <f t="shared" si="126"/>
        <v>0</v>
      </c>
      <c r="L1151">
        <f t="shared" si="127"/>
        <v>0</v>
      </c>
      <c r="M1151" s="8">
        <f t="shared" si="123"/>
        <v>-20.730000000000636</v>
      </c>
    </row>
    <row r="1152" spans="1:13" x14ac:dyDescent="0.25">
      <c r="A1152">
        <v>1151</v>
      </c>
      <c r="B1152" s="1">
        <v>42928.875</v>
      </c>
      <c r="C1152">
        <v>2375.4</v>
      </c>
      <c r="D1152">
        <v>2377.5</v>
      </c>
      <c r="E1152">
        <v>2350.4</v>
      </c>
      <c r="F1152">
        <v>2362</v>
      </c>
      <c r="G1152" s="3">
        <f t="shared" si="122"/>
        <v>0</v>
      </c>
      <c r="H1152" s="3">
        <f t="shared" si="121"/>
        <v>3.1699999999999822</v>
      </c>
      <c r="I1152" s="4">
        <f t="shared" si="125"/>
        <v>2339.9470588235295</v>
      </c>
      <c r="J1152" s="4">
        <f t="shared" si="124"/>
        <v>9.4245470611451498E-3</v>
      </c>
      <c r="K1152">
        <f t="shared" si="126"/>
        <v>0</v>
      </c>
      <c r="L1152">
        <f t="shared" si="127"/>
        <v>0</v>
      </c>
      <c r="M1152" s="8">
        <f t="shared" si="123"/>
        <v>-20.730000000000636</v>
      </c>
    </row>
    <row r="1153" spans="1:13" x14ac:dyDescent="0.25">
      <c r="A1153">
        <v>1152</v>
      </c>
      <c r="B1153" s="1">
        <v>42928.916666666664</v>
      </c>
      <c r="C1153">
        <v>2362.3000000000002</v>
      </c>
      <c r="D1153">
        <v>2377.5</v>
      </c>
      <c r="E1153">
        <v>2359.1</v>
      </c>
      <c r="F1153">
        <v>2373.3000000000002</v>
      </c>
      <c r="G1153" s="3">
        <f t="shared" si="122"/>
        <v>1</v>
      </c>
      <c r="H1153" s="3">
        <f t="shared" si="121"/>
        <v>3.2699999999999818</v>
      </c>
      <c r="I1153" s="4">
        <f t="shared" si="125"/>
        <v>2339.1705882352944</v>
      </c>
      <c r="J1153" s="4">
        <f t="shared" si="124"/>
        <v>1.4590390258990782E-2</v>
      </c>
      <c r="K1153">
        <f t="shared" si="126"/>
        <v>0</v>
      </c>
      <c r="L1153">
        <f t="shared" si="127"/>
        <v>0</v>
      </c>
      <c r="M1153" s="8">
        <f t="shared" si="123"/>
        <v>-20.730000000000636</v>
      </c>
    </row>
    <row r="1154" spans="1:13" x14ac:dyDescent="0.25">
      <c r="A1154">
        <v>1153</v>
      </c>
      <c r="B1154" s="1">
        <v>42928.958333333336</v>
      </c>
      <c r="C1154">
        <v>2373.3000000000002</v>
      </c>
      <c r="D1154">
        <v>2383.9</v>
      </c>
      <c r="E1154">
        <v>2356.1</v>
      </c>
      <c r="F1154">
        <v>2382.4</v>
      </c>
      <c r="G1154" s="3">
        <f t="shared" si="122"/>
        <v>1</v>
      </c>
      <c r="H1154" s="3">
        <f t="shared" si="121"/>
        <v>2.8300000000000183</v>
      </c>
      <c r="I1154" s="4">
        <f t="shared" si="125"/>
        <v>2339.5500000000002</v>
      </c>
      <c r="J1154" s="4">
        <f t="shared" si="124"/>
        <v>1.8315488021200643E-2</v>
      </c>
      <c r="K1154">
        <f t="shared" si="126"/>
        <v>0</v>
      </c>
      <c r="L1154">
        <f t="shared" si="127"/>
        <v>0</v>
      </c>
      <c r="M1154" s="8">
        <f t="shared" si="123"/>
        <v>-20.730000000000636</v>
      </c>
    </row>
    <row r="1155" spans="1:13" x14ac:dyDescent="0.25">
      <c r="A1155">
        <v>1154</v>
      </c>
      <c r="B1155" s="1">
        <v>42929</v>
      </c>
      <c r="C1155">
        <v>2381.4</v>
      </c>
      <c r="D1155">
        <v>2390.1999999999998</v>
      </c>
      <c r="E1155">
        <v>2372.4</v>
      </c>
      <c r="F1155">
        <v>2383</v>
      </c>
      <c r="G1155" s="3">
        <f t="shared" si="122"/>
        <v>1</v>
      </c>
      <c r="H1155" s="3">
        <f t="shared" ref="H1155:H1218" si="128">((F1156-C1156)+(F1157-C1157)+(F1158-C1158)+(F1159-C1159))*0.1</f>
        <v>0.57000000000002726</v>
      </c>
      <c r="I1155" s="4">
        <f t="shared" si="125"/>
        <v>2340.0294117647059</v>
      </c>
      <c r="J1155" s="4">
        <f t="shared" si="124"/>
        <v>1.8363268435540148E-2</v>
      </c>
      <c r="K1155">
        <f t="shared" si="126"/>
        <v>0</v>
      </c>
      <c r="L1155">
        <f t="shared" si="127"/>
        <v>0</v>
      </c>
      <c r="M1155" s="8">
        <f t="shared" si="123"/>
        <v>-20.730000000000636</v>
      </c>
    </row>
    <row r="1156" spans="1:13" x14ac:dyDescent="0.25">
      <c r="A1156">
        <v>1155</v>
      </c>
      <c r="B1156" s="1">
        <v>42929.041666666664</v>
      </c>
      <c r="C1156">
        <v>2382.9</v>
      </c>
      <c r="D1156">
        <v>2400</v>
      </c>
      <c r="E1156">
        <v>2378.4</v>
      </c>
      <c r="F1156">
        <v>2392.9</v>
      </c>
      <c r="G1156" s="3">
        <f t="shared" si="122"/>
        <v>1</v>
      </c>
      <c r="H1156" s="3">
        <f t="shared" si="128"/>
        <v>-0.99999999999995459</v>
      </c>
      <c r="I1156" s="4">
        <f t="shared" si="125"/>
        <v>2341.1999999999998</v>
      </c>
      <c r="J1156" s="4">
        <f t="shared" si="124"/>
        <v>2.2082692636254952E-2</v>
      </c>
      <c r="K1156">
        <f t="shared" si="126"/>
        <v>0</v>
      </c>
      <c r="L1156">
        <f t="shared" si="127"/>
        <v>0</v>
      </c>
      <c r="M1156" s="8">
        <f t="shared" si="123"/>
        <v>-20.730000000000636</v>
      </c>
    </row>
    <row r="1157" spans="1:13" x14ac:dyDescent="0.25">
      <c r="A1157">
        <v>1156</v>
      </c>
      <c r="B1157" s="1">
        <v>42929.083333333336</v>
      </c>
      <c r="C1157">
        <v>2393</v>
      </c>
      <c r="D1157">
        <v>2406.3000000000002</v>
      </c>
      <c r="E1157">
        <v>2382.8000000000002</v>
      </c>
      <c r="F1157">
        <v>2405</v>
      </c>
      <c r="G1157" s="3">
        <f t="shared" si="122"/>
        <v>1</v>
      </c>
      <c r="H1157" s="3">
        <f t="shared" si="128"/>
        <v>-2.2299999999999729</v>
      </c>
      <c r="I1157" s="4">
        <f t="shared" si="125"/>
        <v>2342.5088235294115</v>
      </c>
      <c r="J1157" s="4">
        <f t="shared" si="124"/>
        <v>2.6677029278563857E-2</v>
      </c>
      <c r="K1157">
        <f t="shared" si="126"/>
        <v>0</v>
      </c>
      <c r="L1157">
        <f t="shared" si="127"/>
        <v>0</v>
      </c>
      <c r="M1157" s="8">
        <f t="shared" si="123"/>
        <v>-20.730000000000636</v>
      </c>
    </row>
    <row r="1158" spans="1:13" x14ac:dyDescent="0.25">
      <c r="A1158">
        <v>1157</v>
      </c>
      <c r="B1158" s="1">
        <v>42929.125</v>
      </c>
      <c r="C1158">
        <v>2406.1999999999998</v>
      </c>
      <c r="D1158">
        <v>2417.5</v>
      </c>
      <c r="E1158">
        <v>2403.4</v>
      </c>
      <c r="F1158">
        <v>2410.9</v>
      </c>
      <c r="G1158" s="3">
        <f t="shared" si="122"/>
        <v>1</v>
      </c>
      <c r="H1158" s="3">
        <f t="shared" si="128"/>
        <v>-4.0800000000000187</v>
      </c>
      <c r="I1158" s="4">
        <f t="shared" si="125"/>
        <v>2344.1294117647053</v>
      </c>
      <c r="J1158" s="4">
        <f t="shared" si="124"/>
        <v>2.8484173228741971E-2</v>
      </c>
      <c r="K1158">
        <f t="shared" si="126"/>
        <v>0</v>
      </c>
      <c r="L1158">
        <f t="shared" si="127"/>
        <v>0</v>
      </c>
      <c r="M1158" s="8">
        <f t="shared" si="123"/>
        <v>-20.730000000000636</v>
      </c>
    </row>
    <row r="1159" spans="1:13" x14ac:dyDescent="0.25">
      <c r="A1159">
        <v>1158</v>
      </c>
      <c r="B1159" s="1">
        <v>42929.166666666664</v>
      </c>
      <c r="C1159">
        <v>2410.9</v>
      </c>
      <c r="D1159">
        <v>2411.9</v>
      </c>
      <c r="E1159">
        <v>2389.6999999999998</v>
      </c>
      <c r="F1159">
        <v>2389.9</v>
      </c>
      <c r="G1159" s="3">
        <f t="shared" si="122"/>
        <v>0</v>
      </c>
      <c r="H1159" s="3">
        <f t="shared" si="128"/>
        <v>-0.59000000000000907</v>
      </c>
      <c r="I1159" s="4">
        <f t="shared" si="125"/>
        <v>2345.4882352941167</v>
      </c>
      <c r="J1159" s="4">
        <f t="shared" si="124"/>
        <v>1.8934976538185211E-2</v>
      </c>
      <c r="K1159">
        <f t="shared" si="126"/>
        <v>0</v>
      </c>
      <c r="L1159">
        <f t="shared" si="127"/>
        <v>0</v>
      </c>
      <c r="M1159" s="8">
        <f t="shared" si="123"/>
        <v>-20.730000000000636</v>
      </c>
    </row>
    <row r="1160" spans="1:13" x14ac:dyDescent="0.25">
      <c r="A1160">
        <v>1159</v>
      </c>
      <c r="B1160" s="1">
        <v>42929.208333333336</v>
      </c>
      <c r="C1160">
        <v>2390.1</v>
      </c>
      <c r="D1160">
        <v>2392.6999999999998</v>
      </c>
      <c r="E1160">
        <v>2377.5</v>
      </c>
      <c r="F1160">
        <v>2384.4</v>
      </c>
      <c r="G1160" s="3">
        <f t="shared" si="122"/>
        <v>0</v>
      </c>
      <c r="H1160" s="3">
        <f t="shared" si="128"/>
        <v>-0.82000000000002737</v>
      </c>
      <c r="I1160" s="4">
        <f t="shared" si="125"/>
        <v>2347.697058823529</v>
      </c>
      <c r="J1160" s="4">
        <f t="shared" si="124"/>
        <v>1.5633593371226384E-2</v>
      </c>
      <c r="K1160">
        <f t="shared" si="126"/>
        <v>0</v>
      </c>
      <c r="L1160">
        <f t="shared" si="127"/>
        <v>0</v>
      </c>
      <c r="M1160" s="8">
        <f t="shared" si="123"/>
        <v>-20.730000000000636</v>
      </c>
    </row>
    <row r="1161" spans="1:13" x14ac:dyDescent="0.25">
      <c r="A1161">
        <v>1160</v>
      </c>
      <c r="B1161" s="1">
        <v>42929.25</v>
      </c>
      <c r="C1161">
        <v>2385</v>
      </c>
      <c r="D1161">
        <v>2387.6</v>
      </c>
      <c r="E1161">
        <v>2381.6999999999998</v>
      </c>
      <c r="F1161">
        <v>2384.6999999999998</v>
      </c>
      <c r="G1161" s="3">
        <f t="shared" si="122"/>
        <v>1</v>
      </c>
      <c r="H1161" s="3">
        <f t="shared" si="128"/>
        <v>-0.56000000000003636</v>
      </c>
      <c r="I1161" s="4">
        <f t="shared" si="125"/>
        <v>2349.3705882352933</v>
      </c>
      <c r="J1161" s="4">
        <f t="shared" si="124"/>
        <v>1.5037819891685844E-2</v>
      </c>
      <c r="K1161">
        <f t="shared" si="126"/>
        <v>0</v>
      </c>
      <c r="L1161">
        <f t="shared" si="127"/>
        <v>0</v>
      </c>
      <c r="M1161" s="8">
        <f t="shared" si="123"/>
        <v>-20.730000000000636</v>
      </c>
    </row>
    <row r="1162" spans="1:13" x14ac:dyDescent="0.25">
      <c r="A1162">
        <v>1161</v>
      </c>
      <c r="B1162" s="1">
        <v>42929.291666666664</v>
      </c>
      <c r="C1162">
        <v>2384.4</v>
      </c>
      <c r="D1162">
        <v>2385.6999999999998</v>
      </c>
      <c r="E1162">
        <v>2370.4</v>
      </c>
      <c r="F1162">
        <v>2370.6</v>
      </c>
      <c r="G1162" s="3">
        <f t="shared" si="122"/>
        <v>0</v>
      </c>
      <c r="H1162" s="3">
        <f t="shared" si="128"/>
        <v>1.6499999999999546</v>
      </c>
      <c r="I1162" s="4">
        <f t="shared" si="125"/>
        <v>2350.7382352941172</v>
      </c>
      <c r="J1162" s="4">
        <f t="shared" si="124"/>
        <v>8.449160526543098E-3</v>
      </c>
      <c r="K1162">
        <f t="shared" si="126"/>
        <v>0</v>
      </c>
      <c r="L1162">
        <f t="shared" si="127"/>
        <v>0</v>
      </c>
      <c r="M1162" s="8">
        <f t="shared" si="123"/>
        <v>-20.730000000000636</v>
      </c>
    </row>
    <row r="1163" spans="1:13" x14ac:dyDescent="0.25">
      <c r="A1163">
        <v>1162</v>
      </c>
      <c r="B1163" s="1">
        <v>42929.333333333336</v>
      </c>
      <c r="C1163">
        <v>2370.6999999999998</v>
      </c>
      <c r="D1163">
        <v>2390.6</v>
      </c>
      <c r="E1163">
        <v>2363.3000000000002</v>
      </c>
      <c r="F1163">
        <v>2384.6</v>
      </c>
      <c r="G1163" s="3">
        <f t="shared" si="122"/>
        <v>1</v>
      </c>
      <c r="H1163" s="3">
        <f t="shared" si="128"/>
        <v>-0.54000000000005455</v>
      </c>
      <c r="I1163" s="4">
        <f t="shared" si="125"/>
        <v>2352.3617647058818</v>
      </c>
      <c r="J1163" s="4">
        <f t="shared" si="124"/>
        <v>1.3704624763848372E-2</v>
      </c>
      <c r="K1163">
        <f t="shared" si="126"/>
        <v>0</v>
      </c>
      <c r="L1163">
        <f t="shared" si="127"/>
        <v>0</v>
      </c>
      <c r="M1163" s="8">
        <f t="shared" si="123"/>
        <v>-20.730000000000636</v>
      </c>
    </row>
    <row r="1164" spans="1:13" x14ac:dyDescent="0.25">
      <c r="A1164">
        <v>1163</v>
      </c>
      <c r="B1164" s="1">
        <v>42929.375</v>
      </c>
      <c r="C1164">
        <v>2385.8000000000002</v>
      </c>
      <c r="D1164">
        <v>2386.1999999999998</v>
      </c>
      <c r="E1164">
        <v>2371.1</v>
      </c>
      <c r="F1164">
        <v>2377.8000000000002</v>
      </c>
      <c r="G1164" s="3">
        <f t="shared" si="122"/>
        <v>0</v>
      </c>
      <c r="H1164" s="3">
        <f t="shared" si="128"/>
        <v>-1.4000000000000457</v>
      </c>
      <c r="I1164" s="4">
        <f t="shared" si="125"/>
        <v>2353.785294117647</v>
      </c>
      <c r="J1164" s="4">
        <f t="shared" si="124"/>
        <v>1.0202589820901942E-2</v>
      </c>
      <c r="K1164">
        <f t="shared" si="126"/>
        <v>0</v>
      </c>
      <c r="L1164">
        <f t="shared" si="127"/>
        <v>0</v>
      </c>
      <c r="M1164" s="8">
        <f t="shared" si="123"/>
        <v>-20.730000000000636</v>
      </c>
    </row>
    <row r="1165" spans="1:13" x14ac:dyDescent="0.25">
      <c r="A1165">
        <v>1164</v>
      </c>
      <c r="B1165" s="1">
        <v>42929.416666666664</v>
      </c>
      <c r="C1165">
        <v>2377.8000000000002</v>
      </c>
      <c r="D1165">
        <v>2386</v>
      </c>
      <c r="E1165">
        <v>2368.5</v>
      </c>
      <c r="F1165">
        <v>2380.1</v>
      </c>
      <c r="G1165" s="3">
        <f t="shared" si="122"/>
        <v>1</v>
      </c>
      <c r="H1165" s="3">
        <f t="shared" si="128"/>
        <v>-1.8300000000000183</v>
      </c>
      <c r="I1165" s="4">
        <f t="shared" si="125"/>
        <v>2356.6411764705886</v>
      </c>
      <c r="J1165" s="4">
        <f t="shared" si="124"/>
        <v>9.9543467896729965E-3</v>
      </c>
      <c r="K1165">
        <f t="shared" si="126"/>
        <v>0</v>
      </c>
      <c r="L1165">
        <f t="shared" si="127"/>
        <v>0</v>
      </c>
      <c r="M1165" s="8">
        <f t="shared" si="123"/>
        <v>-20.730000000000636</v>
      </c>
    </row>
    <row r="1166" spans="1:13" x14ac:dyDescent="0.25">
      <c r="A1166">
        <v>1165</v>
      </c>
      <c r="B1166" s="1">
        <v>42929.458333333336</v>
      </c>
      <c r="C1166">
        <v>2379.8000000000002</v>
      </c>
      <c r="D1166">
        <v>2390</v>
      </c>
      <c r="E1166">
        <v>2371.5</v>
      </c>
      <c r="F1166">
        <v>2388.1</v>
      </c>
      <c r="G1166" s="3">
        <f t="shared" si="122"/>
        <v>1</v>
      </c>
      <c r="H1166" s="3">
        <f t="shared" si="128"/>
        <v>-5.6099999999999914</v>
      </c>
      <c r="I1166" s="4">
        <f t="shared" si="125"/>
        <v>2360.44411764706</v>
      </c>
      <c r="J1166" s="4">
        <f t="shared" si="124"/>
        <v>1.1716389363416901E-2</v>
      </c>
      <c r="K1166">
        <f t="shared" si="126"/>
        <v>0</v>
      </c>
      <c r="L1166">
        <f t="shared" si="127"/>
        <v>0</v>
      </c>
      <c r="M1166" s="8">
        <f t="shared" si="123"/>
        <v>-20.730000000000636</v>
      </c>
    </row>
    <row r="1167" spans="1:13" x14ac:dyDescent="0.25">
      <c r="A1167">
        <v>1166</v>
      </c>
      <c r="B1167" s="1">
        <v>42929.5</v>
      </c>
      <c r="C1167">
        <v>2388</v>
      </c>
      <c r="D1167">
        <v>2396.6</v>
      </c>
      <c r="E1167">
        <v>2379</v>
      </c>
      <c r="F1167">
        <v>2380</v>
      </c>
      <c r="G1167" s="3">
        <f t="shared" si="122"/>
        <v>0</v>
      </c>
      <c r="H1167" s="3">
        <f t="shared" si="128"/>
        <v>-3.8499999999999548</v>
      </c>
      <c r="I1167" s="4">
        <f t="shared" si="125"/>
        <v>2364.1029411764716</v>
      </c>
      <c r="J1167" s="4">
        <f t="shared" si="124"/>
        <v>6.7243513582437853E-3</v>
      </c>
      <c r="K1167">
        <f t="shared" si="126"/>
        <v>0</v>
      </c>
      <c r="L1167">
        <f t="shared" si="127"/>
        <v>0</v>
      </c>
      <c r="M1167" s="8">
        <f t="shared" si="123"/>
        <v>-20.730000000000636</v>
      </c>
    </row>
    <row r="1168" spans="1:13" x14ac:dyDescent="0.25">
      <c r="A1168">
        <v>1167</v>
      </c>
      <c r="B1168" s="1">
        <v>42929.541666666664</v>
      </c>
      <c r="C1168">
        <v>2380</v>
      </c>
      <c r="D1168">
        <v>2380.6</v>
      </c>
      <c r="E1168">
        <v>2343.6999999999998</v>
      </c>
      <c r="F1168">
        <v>2363.4</v>
      </c>
      <c r="G1168" s="3">
        <f t="shared" si="122"/>
        <v>0</v>
      </c>
      <c r="H1168" s="3">
        <f t="shared" si="128"/>
        <v>-4.689999999999964</v>
      </c>
      <c r="I1168" s="4">
        <f t="shared" si="125"/>
        <v>2367.1000000000008</v>
      </c>
      <c r="J1168" s="4">
        <f t="shared" si="124"/>
        <v>-1.5630940813656791E-3</v>
      </c>
      <c r="K1168">
        <f t="shared" si="126"/>
        <v>0</v>
      </c>
      <c r="L1168">
        <f t="shared" si="127"/>
        <v>0</v>
      </c>
      <c r="M1168" s="8">
        <f t="shared" si="123"/>
        <v>-20.730000000000636</v>
      </c>
    </row>
    <row r="1169" spans="1:13" x14ac:dyDescent="0.25">
      <c r="A1169">
        <v>1168</v>
      </c>
      <c r="B1169" s="1">
        <v>42929.583333333336</v>
      </c>
      <c r="C1169">
        <v>2363.5</v>
      </c>
      <c r="D1169">
        <v>2367.4</v>
      </c>
      <c r="E1169">
        <v>2349.1999999999998</v>
      </c>
      <c r="F1169">
        <v>2361.5</v>
      </c>
      <c r="G1169" s="3">
        <f t="shared" si="122"/>
        <v>0</v>
      </c>
      <c r="H1169" s="3">
        <f t="shared" si="128"/>
        <v>-3.4299999999999731</v>
      </c>
      <c r="I1169" s="4">
        <f t="shared" si="125"/>
        <v>2368.605882352942</v>
      </c>
      <c r="J1169" s="4">
        <f t="shared" si="124"/>
        <v>-3.000027318129872E-3</v>
      </c>
      <c r="K1169">
        <f t="shared" si="126"/>
        <v>0</v>
      </c>
      <c r="L1169">
        <f t="shared" si="127"/>
        <v>0</v>
      </c>
      <c r="M1169" s="8">
        <f t="shared" si="123"/>
        <v>-20.730000000000636</v>
      </c>
    </row>
    <row r="1170" spans="1:13" x14ac:dyDescent="0.25">
      <c r="A1170">
        <v>1169</v>
      </c>
      <c r="B1170" s="1">
        <v>42929.625</v>
      </c>
      <c r="C1170">
        <v>2362.3000000000002</v>
      </c>
      <c r="D1170">
        <v>2367</v>
      </c>
      <c r="E1170">
        <v>2323.8000000000002</v>
      </c>
      <c r="F1170">
        <v>2332.8000000000002</v>
      </c>
      <c r="G1170" s="3">
        <f t="shared" si="122"/>
        <v>0</v>
      </c>
      <c r="H1170" s="3">
        <f t="shared" si="128"/>
        <v>0.4200000000000273</v>
      </c>
      <c r="I1170" s="4">
        <f t="shared" si="125"/>
        <v>2369.5117647058828</v>
      </c>
      <c r="J1170" s="4">
        <f t="shared" si="124"/>
        <v>-1.5493387816303827E-2</v>
      </c>
      <c r="K1170">
        <f t="shared" si="126"/>
        <v>-0.4200000000000273</v>
      </c>
      <c r="L1170">
        <f t="shared" si="127"/>
        <v>0</v>
      </c>
      <c r="M1170" s="8">
        <f t="shared" si="123"/>
        <v>-21.150000000000663</v>
      </c>
    </row>
    <row r="1171" spans="1:13" x14ac:dyDescent="0.25">
      <c r="A1171">
        <v>1170</v>
      </c>
      <c r="B1171" s="1">
        <v>42929.666666666664</v>
      </c>
      <c r="C1171">
        <v>2332.6999999999998</v>
      </c>
      <c r="D1171">
        <v>2344.1</v>
      </c>
      <c r="E1171">
        <v>2331.9</v>
      </c>
      <c r="F1171">
        <v>2342.3000000000002</v>
      </c>
      <c r="G1171" s="3">
        <f t="shared" ref="G1171:G1234" si="129">IF(F1171&gt;F1170,1,0)</f>
        <v>1</v>
      </c>
      <c r="H1171" s="3">
        <f t="shared" si="128"/>
        <v>-0.37000000000002731</v>
      </c>
      <c r="I1171" s="4">
        <f t="shared" si="125"/>
        <v>2370.4147058823532</v>
      </c>
      <c r="J1171" s="4">
        <f t="shared" si="124"/>
        <v>-1.1860669701628357E-2</v>
      </c>
      <c r="K1171">
        <f t="shared" si="126"/>
        <v>0.37000000000002731</v>
      </c>
      <c r="L1171">
        <f t="shared" si="127"/>
        <v>0</v>
      </c>
      <c r="M1171" s="8">
        <f t="shared" ref="M1171:M1234" si="130">K1171+L1171+M1170</f>
        <v>-20.780000000000637</v>
      </c>
    </row>
    <row r="1172" spans="1:13" x14ac:dyDescent="0.25">
      <c r="A1172">
        <v>1171</v>
      </c>
      <c r="B1172" s="1">
        <v>42929.708333333336</v>
      </c>
      <c r="C1172">
        <v>2341.4</v>
      </c>
      <c r="D1172">
        <v>2343.9</v>
      </c>
      <c r="E1172">
        <v>2307.1</v>
      </c>
      <c r="F1172">
        <v>2316.4</v>
      </c>
      <c r="G1172" s="3">
        <f t="shared" si="129"/>
        <v>0</v>
      </c>
      <c r="H1172" s="3">
        <f t="shared" si="128"/>
        <v>1.2699999999999818</v>
      </c>
      <c r="I1172" s="4">
        <f t="shared" si="125"/>
        <v>2370.5205882352943</v>
      </c>
      <c r="J1172" s="4">
        <f t="shared" si="124"/>
        <v>-2.2830676309621767E-2</v>
      </c>
      <c r="K1172">
        <f t="shared" si="126"/>
        <v>0</v>
      </c>
      <c r="L1172">
        <f t="shared" si="127"/>
        <v>0</v>
      </c>
      <c r="M1172" s="8">
        <f t="shared" si="130"/>
        <v>-20.780000000000637</v>
      </c>
    </row>
    <row r="1173" spans="1:13" x14ac:dyDescent="0.25">
      <c r="A1173">
        <v>1172</v>
      </c>
      <c r="B1173" s="1">
        <v>42929.75</v>
      </c>
      <c r="C1173">
        <v>2315.9</v>
      </c>
      <c r="D1173">
        <v>2339</v>
      </c>
      <c r="E1173">
        <v>2310</v>
      </c>
      <c r="F1173">
        <v>2326.5</v>
      </c>
      <c r="G1173" s="3">
        <f t="shared" si="129"/>
        <v>1</v>
      </c>
      <c r="H1173" s="3">
        <f t="shared" si="128"/>
        <v>1.7899999999999636</v>
      </c>
      <c r="I1173" s="4">
        <f t="shared" si="125"/>
        <v>2370.491176470588</v>
      </c>
      <c r="J1173" s="4">
        <f t="shared" si="124"/>
        <v>-1.8557831772268552E-2</v>
      </c>
      <c r="K1173">
        <f t="shared" si="126"/>
        <v>-1.7899999999999636</v>
      </c>
      <c r="L1173">
        <f t="shared" si="127"/>
        <v>0</v>
      </c>
      <c r="M1173" s="8">
        <f t="shared" si="130"/>
        <v>-22.570000000000601</v>
      </c>
    </row>
    <row r="1174" spans="1:13" x14ac:dyDescent="0.25">
      <c r="A1174">
        <v>1173</v>
      </c>
      <c r="B1174" s="1">
        <v>42929.791666666664</v>
      </c>
      <c r="C1174">
        <v>2326.3000000000002</v>
      </c>
      <c r="D1174">
        <v>2336.5</v>
      </c>
      <c r="E1174">
        <v>2312.6</v>
      </c>
      <c r="F1174">
        <v>2335.3000000000002</v>
      </c>
      <c r="G1174" s="3">
        <f t="shared" si="129"/>
        <v>1</v>
      </c>
      <c r="H1174" s="3">
        <f t="shared" si="128"/>
        <v>0.47999999999997273</v>
      </c>
      <c r="I1174" s="4">
        <f t="shared" si="125"/>
        <v>2370.3205882352945</v>
      </c>
      <c r="J1174" s="4">
        <f t="shared" ref="J1174:J1237" si="131">(F1174/I1174)-1</f>
        <v>-1.4774620955964046E-2</v>
      </c>
      <c r="K1174">
        <f t="shared" si="126"/>
        <v>-0.47999999999997273</v>
      </c>
      <c r="L1174">
        <f t="shared" si="127"/>
        <v>0</v>
      </c>
      <c r="M1174" s="8">
        <f t="shared" si="130"/>
        <v>-23.050000000000573</v>
      </c>
    </row>
    <row r="1175" spans="1:13" x14ac:dyDescent="0.25">
      <c r="A1175">
        <v>1174</v>
      </c>
      <c r="B1175" s="1">
        <v>42929.833333333336</v>
      </c>
      <c r="C1175">
        <v>2335</v>
      </c>
      <c r="D1175">
        <v>2337.6999999999998</v>
      </c>
      <c r="E1175">
        <v>2323.6999999999998</v>
      </c>
      <c r="F1175">
        <v>2336.6999999999998</v>
      </c>
      <c r="G1175" s="3">
        <f t="shared" si="129"/>
        <v>1</v>
      </c>
      <c r="H1175" s="3">
        <f t="shared" si="128"/>
        <v>-5.9999999999990908E-2</v>
      </c>
      <c r="I1175" s="4">
        <f t="shared" si="125"/>
        <v>2370.2176470588233</v>
      </c>
      <c r="J1175" s="4">
        <f t="shared" si="131"/>
        <v>-1.4141168470505283E-2</v>
      </c>
      <c r="K1175">
        <f t="shared" si="126"/>
        <v>5.9999999999990908E-2</v>
      </c>
      <c r="L1175">
        <f t="shared" si="127"/>
        <v>0</v>
      </c>
      <c r="M1175" s="8">
        <f t="shared" si="130"/>
        <v>-22.990000000000581</v>
      </c>
    </row>
    <row r="1176" spans="1:13" x14ac:dyDescent="0.25">
      <c r="A1176">
        <v>1175</v>
      </c>
      <c r="B1176" s="1">
        <v>42929.875</v>
      </c>
      <c r="C1176">
        <v>2336.6</v>
      </c>
      <c r="D1176">
        <v>2340</v>
      </c>
      <c r="E1176">
        <v>2315</v>
      </c>
      <c r="F1176">
        <v>2328</v>
      </c>
      <c r="G1176" s="3">
        <f t="shared" si="129"/>
        <v>0</v>
      </c>
      <c r="H1176" s="3">
        <f t="shared" si="128"/>
        <v>-1.5800000000000183</v>
      </c>
      <c r="I1176" s="4">
        <f t="shared" si="125"/>
        <v>2369.4411764705883</v>
      </c>
      <c r="J1176" s="4">
        <f t="shared" si="131"/>
        <v>-1.7489852409975026E-2</v>
      </c>
      <c r="K1176">
        <f t="shared" si="126"/>
        <v>1.5800000000000183</v>
      </c>
      <c r="L1176">
        <f t="shared" si="127"/>
        <v>0</v>
      </c>
      <c r="M1176" s="8">
        <f t="shared" si="130"/>
        <v>-21.410000000000561</v>
      </c>
    </row>
    <row r="1177" spans="1:13" x14ac:dyDescent="0.25">
      <c r="A1177">
        <v>1176</v>
      </c>
      <c r="B1177" s="1">
        <v>42929.916666666664</v>
      </c>
      <c r="C1177">
        <v>2327.9</v>
      </c>
      <c r="D1177">
        <v>2346.8000000000002</v>
      </c>
      <c r="E1177">
        <v>2327.6999999999998</v>
      </c>
      <c r="F1177">
        <v>2343.6999999999998</v>
      </c>
      <c r="G1177" s="3">
        <f t="shared" si="129"/>
        <v>1</v>
      </c>
      <c r="H1177" s="3">
        <f t="shared" si="128"/>
        <v>-4.1000000000000005</v>
      </c>
      <c r="I1177" s="4">
        <f t="shared" si="125"/>
        <v>2369.526470588235</v>
      </c>
      <c r="J1177" s="4">
        <f t="shared" si="131"/>
        <v>-1.0899422694283678E-2</v>
      </c>
      <c r="K1177">
        <f t="shared" si="126"/>
        <v>0</v>
      </c>
      <c r="L1177">
        <f t="shared" si="127"/>
        <v>0</v>
      </c>
      <c r="M1177" s="8">
        <f t="shared" si="130"/>
        <v>-21.410000000000561</v>
      </c>
    </row>
    <row r="1178" spans="1:13" x14ac:dyDescent="0.25">
      <c r="A1178">
        <v>1177</v>
      </c>
      <c r="B1178" s="1">
        <v>42929.958333333336</v>
      </c>
      <c r="C1178">
        <v>2343.5</v>
      </c>
      <c r="D1178">
        <v>2350.3000000000002</v>
      </c>
      <c r="E1178">
        <v>2335.9</v>
      </c>
      <c r="F1178">
        <v>2339.4</v>
      </c>
      <c r="G1178" s="3">
        <f t="shared" si="129"/>
        <v>0</v>
      </c>
      <c r="H1178" s="3">
        <f t="shared" si="128"/>
        <v>-2.8799999999999728</v>
      </c>
      <c r="I1178" s="4">
        <f t="shared" si="125"/>
        <v>2369.4088235294116</v>
      </c>
      <c r="J1178" s="4">
        <f t="shared" si="131"/>
        <v>-1.2665110060960716E-2</v>
      </c>
      <c r="K1178">
        <f t="shared" si="126"/>
        <v>2.8799999999999728</v>
      </c>
      <c r="L1178">
        <f t="shared" si="127"/>
        <v>0</v>
      </c>
      <c r="M1178" s="8">
        <f t="shared" si="130"/>
        <v>-18.530000000000587</v>
      </c>
    </row>
    <row r="1179" spans="1:13" x14ac:dyDescent="0.25">
      <c r="A1179">
        <v>1178</v>
      </c>
      <c r="B1179" s="1">
        <v>42930</v>
      </c>
      <c r="C1179">
        <v>2339.5</v>
      </c>
      <c r="D1179">
        <v>2347.9</v>
      </c>
      <c r="E1179">
        <v>2321.6999999999998</v>
      </c>
      <c r="F1179">
        <v>2335.8000000000002</v>
      </c>
      <c r="G1179" s="3">
        <f t="shared" si="129"/>
        <v>0</v>
      </c>
      <c r="H1179" s="3">
        <f t="shared" si="128"/>
        <v>-1.6699999999999819</v>
      </c>
      <c r="I1179" s="4">
        <f t="shared" si="125"/>
        <v>2368.8441176470592</v>
      </c>
      <c r="J1179" s="4">
        <f t="shared" si="131"/>
        <v>-1.3949469026219075E-2</v>
      </c>
      <c r="K1179">
        <f t="shared" si="126"/>
        <v>1.6699999999999819</v>
      </c>
      <c r="L1179">
        <f t="shared" si="127"/>
        <v>0</v>
      </c>
      <c r="M1179" s="8">
        <f t="shared" si="130"/>
        <v>-16.860000000000607</v>
      </c>
    </row>
    <row r="1180" spans="1:13" x14ac:dyDescent="0.25">
      <c r="A1180">
        <v>1179</v>
      </c>
      <c r="B1180" s="1">
        <v>42930.041666666664</v>
      </c>
      <c r="C1180">
        <v>2335.8000000000002</v>
      </c>
      <c r="D1180">
        <v>2337.8000000000002</v>
      </c>
      <c r="E1180">
        <v>2310.1999999999998</v>
      </c>
      <c r="F1180">
        <v>2312</v>
      </c>
      <c r="G1180" s="3">
        <f t="shared" si="129"/>
        <v>0</v>
      </c>
      <c r="H1180" s="3">
        <f t="shared" si="128"/>
        <v>1.3700000000000274</v>
      </c>
      <c r="I1180" s="4">
        <f t="shared" si="125"/>
        <v>2367.1382352941177</v>
      </c>
      <c r="J1180" s="4">
        <f t="shared" si="131"/>
        <v>-2.3293204626584352E-2</v>
      </c>
      <c r="K1180">
        <f t="shared" si="126"/>
        <v>0</v>
      </c>
      <c r="L1180">
        <f t="shared" si="127"/>
        <v>0</v>
      </c>
      <c r="M1180" s="8">
        <f t="shared" si="130"/>
        <v>-16.860000000000607</v>
      </c>
    </row>
    <row r="1181" spans="1:13" x14ac:dyDescent="0.25">
      <c r="A1181">
        <v>1180</v>
      </c>
      <c r="B1181" s="1">
        <v>42930.083333333336</v>
      </c>
      <c r="C1181">
        <v>2312</v>
      </c>
      <c r="D1181">
        <v>2312.5</v>
      </c>
      <c r="E1181">
        <v>2300.6999999999998</v>
      </c>
      <c r="F1181">
        <v>2302.6</v>
      </c>
      <c r="G1181" s="3">
        <f t="shared" si="129"/>
        <v>0</v>
      </c>
      <c r="H1181" s="3">
        <f t="shared" si="128"/>
        <v>4.1300000000000638</v>
      </c>
      <c r="I1181" s="4">
        <f t="shared" si="125"/>
        <v>2364.4941176470593</v>
      </c>
      <c r="J1181" s="4">
        <f t="shared" si="131"/>
        <v>-2.6176473515041376E-2</v>
      </c>
      <c r="K1181">
        <f t="shared" si="126"/>
        <v>0</v>
      </c>
      <c r="L1181">
        <f t="shared" si="127"/>
        <v>0</v>
      </c>
      <c r="M1181" s="8">
        <f t="shared" si="130"/>
        <v>-16.860000000000607</v>
      </c>
    </row>
    <row r="1182" spans="1:13" x14ac:dyDescent="0.25">
      <c r="A1182">
        <v>1181</v>
      </c>
      <c r="B1182" s="1">
        <v>42930.125</v>
      </c>
      <c r="C1182">
        <v>2302.6999999999998</v>
      </c>
      <c r="D1182">
        <v>2322.1999999999998</v>
      </c>
      <c r="E1182">
        <v>2302.1999999999998</v>
      </c>
      <c r="F1182">
        <v>2310.8000000000002</v>
      </c>
      <c r="G1182" s="3">
        <f t="shared" si="129"/>
        <v>1</v>
      </c>
      <c r="H1182" s="3">
        <f t="shared" si="128"/>
        <v>2.9400000000000093</v>
      </c>
      <c r="I1182" s="4">
        <f t="shared" si="125"/>
        <v>2361.9323529411772</v>
      </c>
      <c r="J1182" s="4">
        <f t="shared" si="131"/>
        <v>-2.1648525571659527E-2</v>
      </c>
      <c r="K1182">
        <f t="shared" si="126"/>
        <v>0</v>
      </c>
      <c r="L1182">
        <f t="shared" si="127"/>
        <v>0</v>
      </c>
      <c r="M1182" s="8">
        <f t="shared" si="130"/>
        <v>-16.860000000000607</v>
      </c>
    </row>
    <row r="1183" spans="1:13" x14ac:dyDescent="0.25">
      <c r="A1183">
        <v>1182</v>
      </c>
      <c r="B1183" s="1">
        <v>42930.166666666664</v>
      </c>
      <c r="C1183">
        <v>2310.9</v>
      </c>
      <c r="D1183">
        <v>2329.1999999999998</v>
      </c>
      <c r="E1183">
        <v>2308.3000000000002</v>
      </c>
      <c r="F1183">
        <v>2319.3000000000002</v>
      </c>
      <c r="G1183" s="3">
        <f t="shared" si="129"/>
        <v>1</v>
      </c>
      <c r="H1183" s="3">
        <f t="shared" si="128"/>
        <v>1.6200000000000274</v>
      </c>
      <c r="I1183" s="4">
        <f t="shared" si="125"/>
        <v>2359.6911764705887</v>
      </c>
      <c r="J1183" s="4">
        <f t="shared" si="131"/>
        <v>-1.711714518973706E-2</v>
      </c>
      <c r="K1183">
        <f t="shared" si="126"/>
        <v>-1.6200000000000274</v>
      </c>
      <c r="L1183">
        <f t="shared" si="127"/>
        <v>0</v>
      </c>
      <c r="M1183" s="8">
        <f t="shared" si="130"/>
        <v>-18.480000000000633</v>
      </c>
    </row>
    <row r="1184" spans="1:13" x14ac:dyDescent="0.25">
      <c r="A1184">
        <v>1183</v>
      </c>
      <c r="B1184" s="1">
        <v>42930.208333333336</v>
      </c>
      <c r="C1184">
        <v>2318.5</v>
      </c>
      <c r="D1184">
        <v>2333.6</v>
      </c>
      <c r="E1184">
        <v>2313.3000000000002</v>
      </c>
      <c r="F1184">
        <v>2325.1</v>
      </c>
      <c r="G1184" s="3">
        <f t="shared" si="129"/>
        <v>1</v>
      </c>
      <c r="H1184" s="3">
        <f t="shared" si="128"/>
        <v>1.1500000000000001</v>
      </c>
      <c r="I1184" s="4">
        <f t="shared" si="125"/>
        <v>2357.5441176470595</v>
      </c>
      <c r="J1184" s="4">
        <f t="shared" si="131"/>
        <v>-1.3761828423147549E-2</v>
      </c>
      <c r="K1184">
        <f t="shared" si="126"/>
        <v>-1.1500000000000001</v>
      </c>
      <c r="L1184">
        <f t="shared" si="127"/>
        <v>0</v>
      </c>
      <c r="M1184" s="8">
        <f t="shared" si="130"/>
        <v>-19.630000000000631</v>
      </c>
    </row>
    <row r="1185" spans="1:13" x14ac:dyDescent="0.25">
      <c r="A1185">
        <v>1184</v>
      </c>
      <c r="B1185" s="1">
        <v>42930.25</v>
      </c>
      <c r="C1185">
        <v>2324.1999999999998</v>
      </c>
      <c r="D1185">
        <v>2346.8000000000002</v>
      </c>
      <c r="E1185">
        <v>2323.6</v>
      </c>
      <c r="F1185">
        <v>2342.4</v>
      </c>
      <c r="G1185" s="3">
        <f t="shared" si="129"/>
        <v>1</v>
      </c>
      <c r="H1185" s="3">
        <f t="shared" si="128"/>
        <v>-0.69000000000005457</v>
      </c>
      <c r="I1185" s="4">
        <f t="shared" si="125"/>
        <v>2356.579411764706</v>
      </c>
      <c r="J1185" s="4">
        <f t="shared" si="131"/>
        <v>-6.0169462967886167E-3</v>
      </c>
      <c r="K1185">
        <f t="shared" si="126"/>
        <v>0</v>
      </c>
      <c r="L1185">
        <f t="shared" si="127"/>
        <v>0</v>
      </c>
      <c r="M1185" s="8">
        <f t="shared" si="130"/>
        <v>-19.630000000000631</v>
      </c>
    </row>
    <row r="1186" spans="1:13" x14ac:dyDescent="0.25">
      <c r="A1186">
        <v>1185</v>
      </c>
      <c r="B1186" s="1">
        <v>42930.291666666664</v>
      </c>
      <c r="C1186">
        <v>2345</v>
      </c>
      <c r="D1186">
        <v>2352.1</v>
      </c>
      <c r="E1186">
        <v>2337.5</v>
      </c>
      <c r="F1186">
        <v>2341.1999999999998</v>
      </c>
      <c r="G1186" s="3">
        <f t="shared" si="129"/>
        <v>0</v>
      </c>
      <c r="H1186" s="3">
        <f t="shared" si="128"/>
        <v>-1.7800000000000182</v>
      </c>
      <c r="I1186" s="4">
        <f t="shared" si="125"/>
        <v>2355.9676470588238</v>
      </c>
      <c r="J1186" s="4">
        <f t="shared" si="131"/>
        <v>-6.268187543772008E-3</v>
      </c>
      <c r="K1186">
        <f t="shared" si="126"/>
        <v>0</v>
      </c>
      <c r="L1186">
        <f t="shared" si="127"/>
        <v>0</v>
      </c>
      <c r="M1186" s="8">
        <f t="shared" si="130"/>
        <v>-19.630000000000631</v>
      </c>
    </row>
    <row r="1187" spans="1:13" x14ac:dyDescent="0.25">
      <c r="A1187">
        <v>1186</v>
      </c>
      <c r="B1187" s="1">
        <v>42930.333333333336</v>
      </c>
      <c r="C1187">
        <v>2341.6</v>
      </c>
      <c r="D1187">
        <v>2346.5</v>
      </c>
      <c r="E1187">
        <v>2327.4</v>
      </c>
      <c r="F1187">
        <v>2336.8000000000002</v>
      </c>
      <c r="G1187" s="3">
        <f t="shared" si="129"/>
        <v>0</v>
      </c>
      <c r="H1187" s="3">
        <f t="shared" si="128"/>
        <v>-6.6100000000000367</v>
      </c>
      <c r="I1187" s="4">
        <f t="shared" si="125"/>
        <v>2354.8941176470589</v>
      </c>
      <c r="J1187" s="4">
        <f t="shared" si="131"/>
        <v>-7.6836225932476188E-3</v>
      </c>
      <c r="K1187">
        <f t="shared" si="126"/>
        <v>0</v>
      </c>
      <c r="L1187">
        <f t="shared" si="127"/>
        <v>0</v>
      </c>
      <c r="M1187" s="8">
        <f t="shared" si="130"/>
        <v>-19.630000000000631</v>
      </c>
    </row>
    <row r="1188" spans="1:13" x14ac:dyDescent="0.25">
      <c r="A1188">
        <v>1187</v>
      </c>
      <c r="B1188" s="1">
        <v>42930.375</v>
      </c>
      <c r="C1188">
        <v>2336.8000000000002</v>
      </c>
      <c r="D1188">
        <v>2344.3000000000002</v>
      </c>
      <c r="E1188">
        <v>2332.8000000000002</v>
      </c>
      <c r="F1188">
        <v>2338.6999999999998</v>
      </c>
      <c r="G1188" s="3">
        <f t="shared" si="129"/>
        <v>1</v>
      </c>
      <c r="H1188" s="3">
        <f t="shared" si="128"/>
        <v>-6.7900000000000098</v>
      </c>
      <c r="I1188" s="4">
        <f t="shared" ref="I1188:I1251" si="132">AVERAGE(F1155:F1188)</f>
        <v>2353.6088235294119</v>
      </c>
      <c r="J1188" s="4">
        <f t="shared" si="131"/>
        <v>-6.3344525990751688E-3</v>
      </c>
      <c r="K1188">
        <f t="shared" ref="K1188:K1251" si="133">IF(OR(AND(J1188&gt;-0.0209607751993422,J1188&lt;=-0.0109607751993422)),-H1188,0)</f>
        <v>0</v>
      </c>
      <c r="L1188">
        <f t="shared" ref="L1188:L1251" si="134">IF(OR(AND(J1188&gt;0.0590392248006578,J1188&lt;=0.0740392248006578)),H1188,0)</f>
        <v>0</v>
      </c>
      <c r="M1188" s="8">
        <f t="shared" si="130"/>
        <v>-19.630000000000631</v>
      </c>
    </row>
    <row r="1189" spans="1:13" x14ac:dyDescent="0.25">
      <c r="A1189">
        <v>1188</v>
      </c>
      <c r="B1189" s="1">
        <v>42930.416666666664</v>
      </c>
      <c r="C1189">
        <v>2342.3000000000002</v>
      </c>
      <c r="D1189">
        <v>2343</v>
      </c>
      <c r="E1189">
        <v>2326.8000000000002</v>
      </c>
      <c r="F1189">
        <v>2342.1</v>
      </c>
      <c r="G1189" s="3">
        <f t="shared" si="129"/>
        <v>1</v>
      </c>
      <c r="H1189" s="3">
        <f t="shared" si="128"/>
        <v>-6.7099999999999911</v>
      </c>
      <c r="I1189" s="4">
        <f t="shared" si="132"/>
        <v>2352.4058823529413</v>
      </c>
      <c r="J1189" s="4">
        <f t="shared" si="131"/>
        <v>-4.3809966767440756E-3</v>
      </c>
      <c r="K1189">
        <f t="shared" si="133"/>
        <v>0</v>
      </c>
      <c r="L1189">
        <f t="shared" si="134"/>
        <v>0</v>
      </c>
      <c r="M1189" s="8">
        <f t="shared" si="130"/>
        <v>-19.630000000000631</v>
      </c>
    </row>
    <row r="1190" spans="1:13" x14ac:dyDescent="0.25">
      <c r="A1190">
        <v>1189</v>
      </c>
      <c r="B1190" s="1">
        <v>42930.458333333336</v>
      </c>
      <c r="C1190">
        <v>2342.1</v>
      </c>
      <c r="D1190">
        <v>2343.3000000000002</v>
      </c>
      <c r="E1190">
        <v>2326.6999999999998</v>
      </c>
      <c r="F1190">
        <v>2327.4</v>
      </c>
      <c r="G1190" s="3">
        <f t="shared" si="129"/>
        <v>0</v>
      </c>
      <c r="H1190" s="3">
        <f t="shared" si="128"/>
        <v>-7.6400000000000095</v>
      </c>
      <c r="I1190" s="4">
        <f t="shared" si="132"/>
        <v>2350.4794117647061</v>
      </c>
      <c r="J1190" s="4">
        <f t="shared" si="131"/>
        <v>-9.8190231529738936E-3</v>
      </c>
      <c r="K1190">
        <f t="shared" si="133"/>
        <v>0</v>
      </c>
      <c r="L1190">
        <f t="shared" si="134"/>
        <v>0</v>
      </c>
      <c r="M1190" s="8">
        <f t="shared" si="130"/>
        <v>-19.630000000000631</v>
      </c>
    </row>
    <row r="1191" spans="1:13" x14ac:dyDescent="0.25">
      <c r="A1191">
        <v>1190</v>
      </c>
      <c r="B1191" s="1">
        <v>42930.5</v>
      </c>
      <c r="C1191">
        <v>2326.9</v>
      </c>
      <c r="D1191">
        <v>2328.9</v>
      </c>
      <c r="E1191">
        <v>2271.3000000000002</v>
      </c>
      <c r="F1191">
        <v>2273.8000000000002</v>
      </c>
      <c r="G1191" s="3">
        <f t="shared" si="129"/>
        <v>0</v>
      </c>
      <c r="H1191" s="3">
        <f t="shared" si="128"/>
        <v>-7.3800000000000185</v>
      </c>
      <c r="I1191" s="4">
        <f t="shared" si="132"/>
        <v>2346.6205882352942</v>
      </c>
      <c r="J1191" s="4">
        <f t="shared" si="131"/>
        <v>-3.1032110005502211E-2</v>
      </c>
      <c r="K1191">
        <f t="shared" si="133"/>
        <v>0</v>
      </c>
      <c r="L1191">
        <f t="shared" si="134"/>
        <v>0</v>
      </c>
      <c r="M1191" s="8">
        <f t="shared" si="130"/>
        <v>-19.630000000000631</v>
      </c>
    </row>
    <row r="1192" spans="1:13" x14ac:dyDescent="0.25">
      <c r="A1192">
        <v>1191</v>
      </c>
      <c r="B1192" s="1">
        <v>42930.541666666664</v>
      </c>
      <c r="C1192">
        <v>2274</v>
      </c>
      <c r="D1192">
        <v>2288.6999999999998</v>
      </c>
      <c r="E1192">
        <v>2269.1</v>
      </c>
      <c r="F1192">
        <v>2274.1</v>
      </c>
      <c r="G1192" s="3">
        <f t="shared" si="129"/>
        <v>1</v>
      </c>
      <c r="H1192" s="3">
        <f t="shared" si="128"/>
        <v>-7.6200000000000276</v>
      </c>
      <c r="I1192" s="4">
        <f t="shared" si="132"/>
        <v>2342.59705882353</v>
      </c>
      <c r="J1192" s="4">
        <f t="shared" si="131"/>
        <v>-2.9239795450750616E-2</v>
      </c>
      <c r="K1192">
        <f t="shared" si="133"/>
        <v>0</v>
      </c>
      <c r="L1192">
        <f t="shared" si="134"/>
        <v>0</v>
      </c>
      <c r="M1192" s="8">
        <f t="shared" si="130"/>
        <v>-19.630000000000631</v>
      </c>
    </row>
    <row r="1193" spans="1:13" x14ac:dyDescent="0.25">
      <c r="A1193">
        <v>1192</v>
      </c>
      <c r="B1193" s="1">
        <v>42930.583333333336</v>
      </c>
      <c r="C1193">
        <v>2274</v>
      </c>
      <c r="D1193">
        <v>2278</v>
      </c>
      <c r="E1193">
        <v>2249.6</v>
      </c>
      <c r="F1193">
        <v>2274.6</v>
      </c>
      <c r="G1193" s="3">
        <f t="shared" si="129"/>
        <v>1</v>
      </c>
      <c r="H1193" s="3">
        <f t="shared" si="128"/>
        <v>-6.1300000000000185</v>
      </c>
      <c r="I1193" s="4">
        <f t="shared" si="132"/>
        <v>2339.2058823529414</v>
      </c>
      <c r="J1193" s="4">
        <f t="shared" si="131"/>
        <v>-2.7618724303119624E-2</v>
      </c>
      <c r="K1193">
        <f t="shared" si="133"/>
        <v>0</v>
      </c>
      <c r="L1193">
        <f t="shared" si="134"/>
        <v>0</v>
      </c>
      <c r="M1193" s="8">
        <f t="shared" si="130"/>
        <v>-19.630000000000631</v>
      </c>
    </row>
    <row r="1194" spans="1:13" x14ac:dyDescent="0.25">
      <c r="A1194">
        <v>1193</v>
      </c>
      <c r="B1194" s="1">
        <v>42930.625</v>
      </c>
      <c r="C1194">
        <v>2274.6999999999998</v>
      </c>
      <c r="D1194">
        <v>2284.8000000000002</v>
      </c>
      <c r="E1194">
        <v>2245.6</v>
      </c>
      <c r="F1194">
        <v>2250.6999999999998</v>
      </c>
      <c r="G1194" s="3">
        <f t="shared" si="129"/>
        <v>0</v>
      </c>
      <c r="H1194" s="3">
        <f t="shared" si="128"/>
        <v>-5.4200000000000275</v>
      </c>
      <c r="I1194" s="4">
        <f t="shared" si="132"/>
        <v>2335.2735294117651</v>
      </c>
      <c r="J1194" s="4">
        <f t="shared" si="131"/>
        <v>-3.6215684521148428E-2</v>
      </c>
      <c r="K1194">
        <f t="shared" si="133"/>
        <v>0</v>
      </c>
      <c r="L1194">
        <f t="shared" si="134"/>
        <v>0</v>
      </c>
      <c r="M1194" s="8">
        <f t="shared" si="130"/>
        <v>-19.630000000000631</v>
      </c>
    </row>
    <row r="1195" spans="1:13" x14ac:dyDescent="0.25">
      <c r="A1195">
        <v>1194</v>
      </c>
      <c r="B1195" s="1">
        <v>42930.666666666664</v>
      </c>
      <c r="C1195">
        <v>2250.5</v>
      </c>
      <c r="D1195">
        <v>2263.3000000000002</v>
      </c>
      <c r="E1195">
        <v>2182.4</v>
      </c>
      <c r="F1195">
        <v>2200</v>
      </c>
      <c r="G1195" s="3">
        <f t="shared" si="129"/>
        <v>0</v>
      </c>
      <c r="H1195" s="3">
        <f t="shared" si="128"/>
        <v>-4.2300000000000182</v>
      </c>
      <c r="I1195" s="4">
        <f t="shared" si="132"/>
        <v>2329.8411764705884</v>
      </c>
      <c r="J1195" s="4">
        <f t="shared" si="131"/>
        <v>-5.5729625599321375E-2</v>
      </c>
      <c r="K1195">
        <f t="shared" si="133"/>
        <v>0</v>
      </c>
      <c r="L1195">
        <f t="shared" si="134"/>
        <v>0</v>
      </c>
      <c r="M1195" s="8">
        <f t="shared" si="130"/>
        <v>-19.630000000000631</v>
      </c>
    </row>
    <row r="1196" spans="1:13" x14ac:dyDescent="0.25">
      <c r="A1196">
        <v>1195</v>
      </c>
      <c r="B1196" s="1">
        <v>42930.708333333336</v>
      </c>
      <c r="C1196">
        <v>2200</v>
      </c>
      <c r="D1196">
        <v>2205.1999999999998</v>
      </c>
      <c r="E1196">
        <v>2175.6999999999998</v>
      </c>
      <c r="F1196">
        <v>2197.6999999999998</v>
      </c>
      <c r="G1196" s="3">
        <f t="shared" si="129"/>
        <v>0</v>
      </c>
      <c r="H1196" s="3">
        <f t="shared" si="128"/>
        <v>-1.6400000000000092</v>
      </c>
      <c r="I1196" s="4">
        <f t="shared" si="132"/>
        <v>2324.7558823529416</v>
      </c>
      <c r="J1196" s="4">
        <f t="shared" si="131"/>
        <v>-5.4653429771880147E-2</v>
      </c>
      <c r="K1196">
        <f t="shared" si="133"/>
        <v>0</v>
      </c>
      <c r="L1196">
        <f t="shared" si="134"/>
        <v>0</v>
      </c>
      <c r="M1196" s="8">
        <f t="shared" si="130"/>
        <v>-19.630000000000631</v>
      </c>
    </row>
    <row r="1197" spans="1:13" x14ac:dyDescent="0.25">
      <c r="A1197">
        <v>1196</v>
      </c>
      <c r="B1197" s="1">
        <v>42930.75</v>
      </c>
      <c r="C1197">
        <v>2197.8000000000002</v>
      </c>
      <c r="D1197">
        <v>2213.8000000000002</v>
      </c>
      <c r="E1197">
        <v>2179</v>
      </c>
      <c r="F1197">
        <v>2213.3000000000002</v>
      </c>
      <c r="G1197" s="3">
        <f t="shared" si="129"/>
        <v>1</v>
      </c>
      <c r="H1197" s="3">
        <f t="shared" si="128"/>
        <v>0.83999999999998642</v>
      </c>
      <c r="I1197" s="4">
        <f t="shared" si="132"/>
        <v>2319.7176470588238</v>
      </c>
      <c r="J1197" s="4">
        <f t="shared" si="131"/>
        <v>-4.5875258652168682E-2</v>
      </c>
      <c r="K1197">
        <f t="shared" si="133"/>
        <v>0</v>
      </c>
      <c r="L1197">
        <f t="shared" si="134"/>
        <v>0</v>
      </c>
      <c r="M1197" s="8">
        <f t="shared" si="130"/>
        <v>-19.630000000000631</v>
      </c>
    </row>
    <row r="1198" spans="1:13" x14ac:dyDescent="0.25">
      <c r="A1198">
        <v>1197</v>
      </c>
      <c r="B1198" s="1">
        <v>42930.791666666664</v>
      </c>
      <c r="C1198">
        <v>2213.1</v>
      </c>
      <c r="D1198">
        <v>2214.6999999999998</v>
      </c>
      <c r="E1198">
        <v>2190.4</v>
      </c>
      <c r="F1198">
        <v>2196.1999999999998</v>
      </c>
      <c r="G1198" s="3">
        <f t="shared" si="129"/>
        <v>0</v>
      </c>
      <c r="H1198" s="3">
        <f t="shared" si="128"/>
        <v>0.17000000000000456</v>
      </c>
      <c r="I1198" s="4">
        <f t="shared" si="132"/>
        <v>2314.3764705882354</v>
      </c>
      <c r="J1198" s="4">
        <f t="shared" si="131"/>
        <v>-5.1061904616667264E-2</v>
      </c>
      <c r="K1198">
        <f t="shared" si="133"/>
        <v>0</v>
      </c>
      <c r="L1198">
        <f t="shared" si="134"/>
        <v>0</v>
      </c>
      <c r="M1198" s="8">
        <f t="shared" si="130"/>
        <v>-19.630000000000631</v>
      </c>
    </row>
    <row r="1199" spans="1:13" x14ac:dyDescent="0.25">
      <c r="A1199">
        <v>1198</v>
      </c>
      <c r="B1199" s="1">
        <v>42930.833333333336</v>
      </c>
      <c r="C1199">
        <v>2196.5</v>
      </c>
      <c r="D1199">
        <v>2197</v>
      </c>
      <c r="E1199">
        <v>2150.3000000000002</v>
      </c>
      <c r="F1199">
        <v>2157.9</v>
      </c>
      <c r="G1199" s="3">
        <f t="shared" si="129"/>
        <v>0</v>
      </c>
      <c r="H1199" s="3">
        <f t="shared" si="128"/>
        <v>6.9999999999999778</v>
      </c>
      <c r="I1199" s="4">
        <f t="shared" si="132"/>
        <v>2307.8411764705879</v>
      </c>
      <c r="J1199" s="4">
        <f t="shared" si="131"/>
        <v>-6.4970318581409003E-2</v>
      </c>
      <c r="K1199">
        <f t="shared" si="133"/>
        <v>0</v>
      </c>
      <c r="L1199">
        <f t="shared" si="134"/>
        <v>0</v>
      </c>
      <c r="M1199" s="8">
        <f t="shared" si="130"/>
        <v>-19.630000000000631</v>
      </c>
    </row>
    <row r="1200" spans="1:13" x14ac:dyDescent="0.25">
      <c r="A1200">
        <v>1199</v>
      </c>
      <c r="B1200" s="1">
        <v>42932.875</v>
      </c>
      <c r="C1200">
        <v>1865.2</v>
      </c>
      <c r="D1200">
        <v>1899.8</v>
      </c>
      <c r="E1200">
        <v>1854.8</v>
      </c>
      <c r="F1200">
        <v>1888.8</v>
      </c>
      <c r="G1200" s="3">
        <f t="shared" si="129"/>
        <v>0</v>
      </c>
      <c r="H1200" s="3">
        <f t="shared" si="128"/>
        <v>8.2700000000000049</v>
      </c>
      <c r="I1200" s="4">
        <f t="shared" si="132"/>
        <v>2293.1558823529408</v>
      </c>
      <c r="J1200" s="4">
        <f t="shared" si="131"/>
        <v>-0.17633161594668523</v>
      </c>
      <c r="K1200">
        <f t="shared" si="133"/>
        <v>0</v>
      </c>
      <c r="L1200">
        <f t="shared" si="134"/>
        <v>0</v>
      </c>
      <c r="M1200" s="8">
        <f t="shared" si="130"/>
        <v>-19.630000000000631</v>
      </c>
    </row>
    <row r="1201" spans="1:13" x14ac:dyDescent="0.25">
      <c r="A1201">
        <v>1200</v>
      </c>
      <c r="B1201" s="1">
        <v>42932.916666666664</v>
      </c>
      <c r="C1201">
        <v>1888.7</v>
      </c>
      <c r="D1201">
        <v>1929</v>
      </c>
      <c r="E1201">
        <v>1873.8</v>
      </c>
      <c r="F1201">
        <v>1929</v>
      </c>
      <c r="G1201" s="3">
        <f t="shared" si="129"/>
        <v>1</v>
      </c>
      <c r="H1201" s="3">
        <f t="shared" si="128"/>
        <v>2.6900000000000093</v>
      </c>
      <c r="I1201" s="4">
        <f t="shared" si="132"/>
        <v>2279.8911764705881</v>
      </c>
      <c r="J1201" s="4">
        <f t="shared" si="131"/>
        <v>-0.15390698472450304</v>
      </c>
      <c r="K1201">
        <f t="shared" si="133"/>
        <v>0</v>
      </c>
      <c r="L1201">
        <f t="shared" si="134"/>
        <v>0</v>
      </c>
      <c r="M1201" s="8">
        <f t="shared" si="130"/>
        <v>-19.630000000000631</v>
      </c>
    </row>
    <row r="1202" spans="1:13" x14ac:dyDescent="0.25">
      <c r="A1202">
        <v>1201</v>
      </c>
      <c r="B1202" s="1">
        <v>42932.958333333336</v>
      </c>
      <c r="C1202">
        <v>1929</v>
      </c>
      <c r="D1202">
        <v>1938.4</v>
      </c>
      <c r="E1202">
        <v>1895.1</v>
      </c>
      <c r="F1202">
        <v>1905.4</v>
      </c>
      <c r="G1202" s="3">
        <f t="shared" si="129"/>
        <v>0</v>
      </c>
      <c r="H1202" s="3">
        <f t="shared" si="128"/>
        <v>4.469999999999982</v>
      </c>
      <c r="I1202" s="4">
        <f t="shared" si="132"/>
        <v>2266.4205882352935</v>
      </c>
      <c r="J1202" s="4">
        <f t="shared" si="131"/>
        <v>-0.15929108220658872</v>
      </c>
      <c r="K1202">
        <f t="shared" si="133"/>
        <v>0</v>
      </c>
      <c r="L1202">
        <f t="shared" si="134"/>
        <v>0</v>
      </c>
      <c r="M1202" s="8">
        <f t="shared" si="130"/>
        <v>-19.630000000000631</v>
      </c>
    </row>
    <row r="1203" spans="1:13" x14ac:dyDescent="0.25">
      <c r="A1203">
        <v>1202</v>
      </c>
      <c r="B1203" s="1">
        <v>42933</v>
      </c>
      <c r="C1203">
        <v>1906.4</v>
      </c>
      <c r="D1203">
        <v>1938.1</v>
      </c>
      <c r="E1203">
        <v>1904.4</v>
      </c>
      <c r="F1203">
        <v>1936.1</v>
      </c>
      <c r="G1203" s="3">
        <f t="shared" si="129"/>
        <v>1</v>
      </c>
      <c r="H1203" s="3">
        <f t="shared" si="128"/>
        <v>4.5099999999999909</v>
      </c>
      <c r="I1203" s="4">
        <f t="shared" si="132"/>
        <v>2253.9088235294116</v>
      </c>
      <c r="J1203" s="4">
        <f t="shared" si="131"/>
        <v>-0.14100340715280246</v>
      </c>
      <c r="K1203">
        <f t="shared" si="133"/>
        <v>0</v>
      </c>
      <c r="L1203">
        <f t="shared" si="134"/>
        <v>0</v>
      </c>
      <c r="M1203" s="8">
        <f t="shared" si="130"/>
        <v>-19.630000000000631</v>
      </c>
    </row>
    <row r="1204" spans="1:13" x14ac:dyDescent="0.25">
      <c r="A1204">
        <v>1203</v>
      </c>
      <c r="B1204" s="1">
        <v>42933.041666666664</v>
      </c>
      <c r="C1204">
        <v>1937.6</v>
      </c>
      <c r="D1204">
        <v>1974.8</v>
      </c>
      <c r="E1204">
        <v>1930.2</v>
      </c>
      <c r="F1204">
        <v>1973.9</v>
      </c>
      <c r="G1204" s="3">
        <f t="shared" si="129"/>
        <v>1</v>
      </c>
      <c r="H1204" s="3">
        <f t="shared" si="128"/>
        <v>0.8799999999999728</v>
      </c>
      <c r="I1204" s="4">
        <f t="shared" si="132"/>
        <v>2243.3529411764703</v>
      </c>
      <c r="J1204" s="4">
        <f t="shared" si="131"/>
        <v>-0.12011170254608372</v>
      </c>
      <c r="K1204">
        <f t="shared" si="133"/>
        <v>0</v>
      </c>
      <c r="L1204">
        <f t="shared" si="134"/>
        <v>0</v>
      </c>
      <c r="M1204" s="8">
        <f t="shared" si="130"/>
        <v>-19.630000000000631</v>
      </c>
    </row>
    <row r="1205" spans="1:13" x14ac:dyDescent="0.25">
      <c r="A1205">
        <v>1204</v>
      </c>
      <c r="B1205" s="1">
        <v>42933.083333333336</v>
      </c>
      <c r="C1205">
        <v>1973.9</v>
      </c>
      <c r="D1205">
        <v>1977.1</v>
      </c>
      <c r="E1205">
        <v>1956.5</v>
      </c>
      <c r="F1205">
        <v>1958.4</v>
      </c>
      <c r="G1205" s="3">
        <f t="shared" si="129"/>
        <v>0</v>
      </c>
      <c r="H1205" s="3">
        <f t="shared" si="128"/>
        <v>2.4299999999999731</v>
      </c>
      <c r="I1205" s="4">
        <f t="shared" si="132"/>
        <v>2232.0617647058816</v>
      </c>
      <c r="J1205" s="4">
        <f t="shared" si="131"/>
        <v>-0.12260492475303064</v>
      </c>
      <c r="K1205">
        <f t="shared" si="133"/>
        <v>0</v>
      </c>
      <c r="L1205">
        <f t="shared" si="134"/>
        <v>0</v>
      </c>
      <c r="M1205" s="8">
        <f t="shared" si="130"/>
        <v>-19.630000000000631</v>
      </c>
    </row>
    <row r="1206" spans="1:13" x14ac:dyDescent="0.25">
      <c r="A1206">
        <v>1205</v>
      </c>
      <c r="B1206" s="1">
        <v>42933.125</v>
      </c>
      <c r="C1206">
        <v>1958.4</v>
      </c>
      <c r="D1206">
        <v>1960</v>
      </c>
      <c r="E1206">
        <v>1925.2</v>
      </c>
      <c r="F1206">
        <v>1952.6</v>
      </c>
      <c r="G1206" s="3">
        <f t="shared" si="129"/>
        <v>0</v>
      </c>
      <c r="H1206" s="3">
        <f t="shared" si="128"/>
        <v>3.0099999999999909</v>
      </c>
      <c r="I1206" s="4">
        <f t="shared" si="132"/>
        <v>2221.3617647058818</v>
      </c>
      <c r="J1206" s="4">
        <f t="shared" si="131"/>
        <v>-0.1209896420187403</v>
      </c>
      <c r="K1206">
        <f t="shared" si="133"/>
        <v>0</v>
      </c>
      <c r="L1206">
        <f t="shared" si="134"/>
        <v>0</v>
      </c>
      <c r="M1206" s="8">
        <f t="shared" si="130"/>
        <v>-19.630000000000631</v>
      </c>
    </row>
    <row r="1207" spans="1:13" x14ac:dyDescent="0.25">
      <c r="A1207">
        <v>1206</v>
      </c>
      <c r="B1207" s="1">
        <v>42933.166666666664</v>
      </c>
      <c r="C1207">
        <v>1952.7</v>
      </c>
      <c r="D1207">
        <v>1982.8</v>
      </c>
      <c r="E1207">
        <v>1952.1</v>
      </c>
      <c r="F1207">
        <v>1982.8</v>
      </c>
      <c r="G1207" s="3">
        <f t="shared" si="129"/>
        <v>1</v>
      </c>
      <c r="H1207" s="3">
        <f t="shared" si="128"/>
        <v>0.70000000000000007</v>
      </c>
      <c r="I1207" s="4">
        <f t="shared" si="132"/>
        <v>2211.2529411764704</v>
      </c>
      <c r="J1207" s="4">
        <f t="shared" si="131"/>
        <v>-0.10331379867150103</v>
      </c>
      <c r="K1207">
        <f t="shared" si="133"/>
        <v>0</v>
      </c>
      <c r="L1207">
        <f t="shared" si="134"/>
        <v>0</v>
      </c>
      <c r="M1207" s="8">
        <f t="shared" si="130"/>
        <v>-19.630000000000631</v>
      </c>
    </row>
    <row r="1208" spans="1:13" x14ac:dyDescent="0.25">
      <c r="A1208">
        <v>1207</v>
      </c>
      <c r="B1208" s="1">
        <v>42933.208333333336</v>
      </c>
      <c r="C1208">
        <v>1982.8</v>
      </c>
      <c r="D1208">
        <v>1982.8</v>
      </c>
      <c r="E1208">
        <v>1982.8</v>
      </c>
      <c r="F1208">
        <v>1982.8</v>
      </c>
      <c r="G1208" s="3">
        <f t="shared" si="129"/>
        <v>0</v>
      </c>
      <c r="H1208" s="3">
        <f t="shared" si="128"/>
        <v>0.25999999999999091</v>
      </c>
      <c r="I1208" s="4">
        <f t="shared" si="132"/>
        <v>2200.8852941176474</v>
      </c>
      <c r="J1208" s="4">
        <f t="shared" si="131"/>
        <v>-9.9089804771074874E-2</v>
      </c>
      <c r="K1208">
        <f t="shared" si="133"/>
        <v>0</v>
      </c>
      <c r="L1208">
        <f t="shared" si="134"/>
        <v>0</v>
      </c>
      <c r="M1208" s="8">
        <f t="shared" si="130"/>
        <v>-19.630000000000631</v>
      </c>
    </row>
    <row r="1209" spans="1:13" x14ac:dyDescent="0.25">
      <c r="A1209">
        <v>1208</v>
      </c>
      <c r="B1209" s="1">
        <v>42933.25</v>
      </c>
      <c r="C1209">
        <v>1982.8</v>
      </c>
      <c r="D1209">
        <v>1982.8</v>
      </c>
      <c r="E1209">
        <v>1982.8</v>
      </c>
      <c r="F1209">
        <v>1982.8</v>
      </c>
      <c r="G1209" s="3">
        <f t="shared" si="129"/>
        <v>0</v>
      </c>
      <c r="H1209" s="3">
        <f t="shared" si="128"/>
        <v>-3.3199999999999821</v>
      </c>
      <c r="I1209" s="4">
        <f t="shared" si="132"/>
        <v>2190.4764705882358</v>
      </c>
      <c r="J1209" s="4">
        <f t="shared" si="131"/>
        <v>-9.4808811405523108E-2</v>
      </c>
      <c r="K1209">
        <f t="shared" si="133"/>
        <v>0</v>
      </c>
      <c r="L1209">
        <f t="shared" si="134"/>
        <v>0</v>
      </c>
      <c r="M1209" s="8">
        <f t="shared" si="130"/>
        <v>-19.630000000000631</v>
      </c>
    </row>
    <row r="1210" spans="1:13" x14ac:dyDescent="0.25">
      <c r="A1210">
        <v>1209</v>
      </c>
      <c r="B1210" s="1">
        <v>42933.291666666664</v>
      </c>
      <c r="C1210">
        <v>1982.8</v>
      </c>
      <c r="D1210">
        <v>1982.8</v>
      </c>
      <c r="E1210">
        <v>1982.8</v>
      </c>
      <c r="F1210">
        <v>1982.8</v>
      </c>
      <c r="G1210" s="3">
        <f t="shared" si="129"/>
        <v>0</v>
      </c>
      <c r="H1210" s="3">
        <f t="shared" si="128"/>
        <v>-5.8799999999999955</v>
      </c>
      <c r="I1210" s="4">
        <f t="shared" si="132"/>
        <v>2180.3235294117653</v>
      </c>
      <c r="J1210" s="4">
        <f t="shared" si="131"/>
        <v>-9.0593678757874829E-2</v>
      </c>
      <c r="K1210">
        <f t="shared" si="133"/>
        <v>0</v>
      </c>
      <c r="L1210">
        <f t="shared" si="134"/>
        <v>0</v>
      </c>
      <c r="M1210" s="8">
        <f t="shared" si="130"/>
        <v>-19.630000000000631</v>
      </c>
    </row>
    <row r="1211" spans="1:13" x14ac:dyDescent="0.25">
      <c r="A1211">
        <v>1210</v>
      </c>
      <c r="B1211" s="1">
        <v>42933.333333333336</v>
      </c>
      <c r="C1211">
        <v>2060.4</v>
      </c>
      <c r="D1211">
        <v>2082.1999999999998</v>
      </c>
      <c r="E1211">
        <v>2032.6</v>
      </c>
      <c r="F1211">
        <v>2067.4</v>
      </c>
      <c r="G1211" s="3">
        <f t="shared" si="129"/>
        <v>1</v>
      </c>
      <c r="H1211" s="3">
        <f t="shared" si="128"/>
        <v>-7.5799999999999956</v>
      </c>
      <c r="I1211" s="4">
        <f t="shared" si="132"/>
        <v>2172.1970588235295</v>
      </c>
      <c r="J1211" s="4">
        <f t="shared" si="131"/>
        <v>-4.8244729177696177E-2</v>
      </c>
      <c r="K1211">
        <f t="shared" si="133"/>
        <v>0</v>
      </c>
      <c r="L1211">
        <f t="shared" si="134"/>
        <v>0</v>
      </c>
      <c r="M1211" s="8">
        <f t="shared" si="130"/>
        <v>-19.630000000000631</v>
      </c>
    </row>
    <row r="1212" spans="1:13" x14ac:dyDescent="0.25">
      <c r="A1212">
        <v>1211</v>
      </c>
      <c r="B1212" s="1">
        <v>42933.375</v>
      </c>
      <c r="C1212">
        <v>2067.5</v>
      </c>
      <c r="D1212">
        <v>2074.3000000000002</v>
      </c>
      <c r="E1212">
        <v>2039.5</v>
      </c>
      <c r="F1212">
        <v>2063.1</v>
      </c>
      <c r="G1212" s="3">
        <f t="shared" si="129"/>
        <v>0</v>
      </c>
      <c r="H1212" s="3">
        <f t="shared" si="128"/>
        <v>-5.8199999999999825</v>
      </c>
      <c r="I1212" s="4">
        <f t="shared" si="132"/>
        <v>2164.0705882352945</v>
      </c>
      <c r="J1212" s="4">
        <f t="shared" si="131"/>
        <v>-4.6657714764115732E-2</v>
      </c>
      <c r="K1212">
        <f t="shared" si="133"/>
        <v>0</v>
      </c>
      <c r="L1212">
        <f t="shared" si="134"/>
        <v>0</v>
      </c>
      <c r="M1212" s="8">
        <f t="shared" si="130"/>
        <v>-19.630000000000631</v>
      </c>
    </row>
    <row r="1213" spans="1:13" x14ac:dyDescent="0.25">
      <c r="A1213">
        <v>1212</v>
      </c>
      <c r="B1213" s="1">
        <v>42933.416666666664</v>
      </c>
      <c r="C1213">
        <v>2062.6999999999998</v>
      </c>
      <c r="D1213">
        <v>2067</v>
      </c>
      <c r="E1213">
        <v>2024.2</v>
      </c>
      <c r="F1213">
        <v>2026.9</v>
      </c>
      <c r="G1213" s="3">
        <f t="shared" si="129"/>
        <v>0</v>
      </c>
      <c r="H1213" s="3">
        <f t="shared" si="128"/>
        <v>3.5099999999999909</v>
      </c>
      <c r="I1213" s="4">
        <f t="shared" si="132"/>
        <v>2154.9852941176468</v>
      </c>
      <c r="J1213" s="4">
        <f t="shared" si="131"/>
        <v>-5.943673697786922E-2</v>
      </c>
      <c r="K1213">
        <f t="shared" si="133"/>
        <v>0</v>
      </c>
      <c r="L1213">
        <f t="shared" si="134"/>
        <v>0</v>
      </c>
      <c r="M1213" s="8">
        <f t="shared" si="130"/>
        <v>-19.630000000000631</v>
      </c>
    </row>
    <row r="1214" spans="1:13" x14ac:dyDescent="0.25">
      <c r="A1214">
        <v>1213</v>
      </c>
      <c r="B1214" s="1">
        <v>42933.458333333336</v>
      </c>
      <c r="C1214">
        <v>2025.9</v>
      </c>
      <c r="D1214">
        <v>2040.5</v>
      </c>
      <c r="E1214">
        <v>1993.8</v>
      </c>
      <c r="F1214">
        <v>2000.3</v>
      </c>
      <c r="G1214" s="3">
        <f t="shared" si="129"/>
        <v>0</v>
      </c>
      <c r="H1214" s="3">
        <f t="shared" si="128"/>
        <v>3.8799999999999955</v>
      </c>
      <c r="I1214" s="4">
        <f t="shared" si="132"/>
        <v>2145.8176470588237</v>
      </c>
      <c r="J1214" s="4">
        <f t="shared" si="131"/>
        <v>-6.7814544846472979E-2</v>
      </c>
      <c r="K1214">
        <f t="shared" si="133"/>
        <v>0</v>
      </c>
      <c r="L1214">
        <f t="shared" si="134"/>
        <v>0</v>
      </c>
      <c r="M1214" s="8">
        <f t="shared" si="130"/>
        <v>-19.630000000000631</v>
      </c>
    </row>
    <row r="1215" spans="1:13" x14ac:dyDescent="0.25">
      <c r="A1215">
        <v>1214</v>
      </c>
      <c r="B1215" s="1">
        <v>42933.5</v>
      </c>
      <c r="C1215">
        <v>2000.7</v>
      </c>
      <c r="D1215">
        <v>2012.1</v>
      </c>
      <c r="E1215">
        <v>1959.4</v>
      </c>
      <c r="F1215">
        <v>1990.7</v>
      </c>
      <c r="G1215" s="3">
        <f t="shared" si="129"/>
        <v>0</v>
      </c>
      <c r="H1215" s="3">
        <f t="shared" si="128"/>
        <v>6.3299999999999956</v>
      </c>
      <c r="I1215" s="4">
        <f t="shared" si="132"/>
        <v>2136.6441176470589</v>
      </c>
      <c r="J1215" s="4">
        <f t="shared" si="131"/>
        <v>-6.830530009264113E-2</v>
      </c>
      <c r="K1215">
        <f t="shared" si="133"/>
        <v>0</v>
      </c>
      <c r="L1215">
        <f t="shared" si="134"/>
        <v>0</v>
      </c>
      <c r="M1215" s="8">
        <f t="shared" si="130"/>
        <v>-19.630000000000631</v>
      </c>
    </row>
    <row r="1216" spans="1:13" x14ac:dyDescent="0.25">
      <c r="A1216">
        <v>1215</v>
      </c>
      <c r="B1216" s="1">
        <v>42933.541666666664</v>
      </c>
      <c r="C1216">
        <v>1991.3</v>
      </c>
      <c r="D1216">
        <v>2020.1</v>
      </c>
      <c r="E1216">
        <v>1989.9</v>
      </c>
      <c r="F1216">
        <v>2004.5</v>
      </c>
      <c r="G1216" s="3">
        <f t="shared" si="129"/>
        <v>1</v>
      </c>
      <c r="H1216" s="3">
        <f t="shared" si="128"/>
        <v>12.020000000000028</v>
      </c>
      <c r="I1216" s="4">
        <f t="shared" si="132"/>
        <v>2127.6352941176474</v>
      </c>
      <c r="J1216" s="4">
        <f t="shared" si="131"/>
        <v>-5.7874248682602714E-2</v>
      </c>
      <c r="K1216">
        <f t="shared" si="133"/>
        <v>0</v>
      </c>
      <c r="L1216">
        <f t="shared" si="134"/>
        <v>0</v>
      </c>
      <c r="M1216" s="8">
        <f t="shared" si="130"/>
        <v>-19.630000000000631</v>
      </c>
    </row>
    <row r="1217" spans="1:13" x14ac:dyDescent="0.25">
      <c r="A1217">
        <v>1216</v>
      </c>
      <c r="B1217" s="1">
        <v>42933.583333333336</v>
      </c>
      <c r="C1217">
        <v>2005.5</v>
      </c>
      <c r="D1217">
        <v>2063</v>
      </c>
      <c r="E1217">
        <v>2005.5</v>
      </c>
      <c r="F1217">
        <v>2063</v>
      </c>
      <c r="G1217" s="3">
        <f t="shared" si="129"/>
        <v>1</v>
      </c>
      <c r="H1217" s="3">
        <f t="shared" si="128"/>
        <v>7.3300000000000187</v>
      </c>
      <c r="I1217" s="4">
        <f t="shared" si="132"/>
        <v>2120.09705882353</v>
      </c>
      <c r="J1217" s="4">
        <f t="shared" si="131"/>
        <v>-2.6931341933568831E-2</v>
      </c>
      <c r="K1217">
        <f t="shared" si="133"/>
        <v>0</v>
      </c>
      <c r="L1217">
        <f t="shared" si="134"/>
        <v>0</v>
      </c>
      <c r="M1217" s="8">
        <f t="shared" si="130"/>
        <v>-19.630000000000631</v>
      </c>
    </row>
    <row r="1218" spans="1:13" x14ac:dyDescent="0.25">
      <c r="A1218">
        <v>1217</v>
      </c>
      <c r="B1218" s="1">
        <v>42933.625</v>
      </c>
      <c r="C1218">
        <v>2063</v>
      </c>
      <c r="D1218">
        <v>2075.5</v>
      </c>
      <c r="E1218">
        <v>2025</v>
      </c>
      <c r="F1218">
        <v>2041.1</v>
      </c>
      <c r="G1218" s="3">
        <f t="shared" si="129"/>
        <v>0</v>
      </c>
      <c r="H1218" s="3">
        <f t="shared" si="128"/>
        <v>6.9500000000000455</v>
      </c>
      <c r="I1218" s="4">
        <f t="shared" si="132"/>
        <v>2111.7441176470597</v>
      </c>
      <c r="J1218" s="4">
        <f t="shared" si="131"/>
        <v>-3.3452972382739588E-2</v>
      </c>
      <c r="K1218">
        <f t="shared" si="133"/>
        <v>0</v>
      </c>
      <c r="L1218">
        <f t="shared" si="134"/>
        <v>0</v>
      </c>
      <c r="M1218" s="8">
        <f t="shared" si="130"/>
        <v>-19.630000000000631</v>
      </c>
    </row>
    <row r="1219" spans="1:13" x14ac:dyDescent="0.25">
      <c r="A1219">
        <v>1218</v>
      </c>
      <c r="B1219" s="1">
        <v>42933.666666666664</v>
      </c>
      <c r="C1219">
        <v>2041.1</v>
      </c>
      <c r="D1219">
        <v>2063</v>
      </c>
      <c r="E1219">
        <v>2032.8</v>
      </c>
      <c r="F1219">
        <v>2055.6</v>
      </c>
      <c r="G1219" s="3">
        <f t="shared" si="129"/>
        <v>1</v>
      </c>
      <c r="H1219" s="3">
        <f t="shared" ref="H1219:H1282" si="135">((F1220-C1220)+(F1221-C1221)+(F1222-C1222)+(F1223-C1223))*0.1</f>
        <v>11.800000000000047</v>
      </c>
      <c r="I1219" s="4">
        <f t="shared" si="132"/>
        <v>2103.3088235294126</v>
      </c>
      <c r="J1219" s="4">
        <f t="shared" si="131"/>
        <v>-2.2682747771369138E-2</v>
      </c>
      <c r="K1219">
        <f t="shared" si="133"/>
        <v>0</v>
      </c>
      <c r="L1219">
        <f t="shared" si="134"/>
        <v>0</v>
      </c>
      <c r="M1219" s="8">
        <f t="shared" si="130"/>
        <v>-19.630000000000631</v>
      </c>
    </row>
    <row r="1220" spans="1:13" x14ac:dyDescent="0.25">
      <c r="A1220">
        <v>1219</v>
      </c>
      <c r="B1220" s="1">
        <v>42933.708333333336</v>
      </c>
      <c r="C1220">
        <v>2054.6999999999998</v>
      </c>
      <c r="D1220">
        <v>2141.1</v>
      </c>
      <c r="E1220">
        <v>2051.5</v>
      </c>
      <c r="F1220">
        <v>2124.8000000000002</v>
      </c>
      <c r="G1220" s="3">
        <f t="shared" si="129"/>
        <v>1</v>
      </c>
      <c r="H1220" s="3">
        <f t="shared" si="135"/>
        <v>3.0599999999999912</v>
      </c>
      <c r="I1220" s="4">
        <f t="shared" si="132"/>
        <v>2096.94411764706</v>
      </c>
      <c r="J1220" s="4">
        <f t="shared" si="131"/>
        <v>1.3284036574230162E-2</v>
      </c>
      <c r="K1220">
        <f t="shared" si="133"/>
        <v>0</v>
      </c>
      <c r="L1220">
        <f t="shared" si="134"/>
        <v>0</v>
      </c>
      <c r="M1220" s="8">
        <f t="shared" si="130"/>
        <v>-19.630000000000631</v>
      </c>
    </row>
    <row r="1221" spans="1:13" x14ac:dyDescent="0.25">
      <c r="A1221">
        <v>1220</v>
      </c>
      <c r="B1221" s="1">
        <v>42933.75</v>
      </c>
      <c r="C1221">
        <v>2124.6</v>
      </c>
      <c r="D1221">
        <v>2141.8000000000002</v>
      </c>
      <c r="E1221">
        <v>2111.5</v>
      </c>
      <c r="F1221">
        <v>2135.1999999999998</v>
      </c>
      <c r="G1221" s="3">
        <f t="shared" si="129"/>
        <v>1</v>
      </c>
      <c r="H1221" s="3">
        <f t="shared" si="135"/>
        <v>5.6300000000000185</v>
      </c>
      <c r="I1221" s="4">
        <f t="shared" si="132"/>
        <v>2091.0147058823532</v>
      </c>
      <c r="J1221" s="4">
        <f t="shared" si="131"/>
        <v>2.1131029826498393E-2</v>
      </c>
      <c r="K1221">
        <f t="shared" si="133"/>
        <v>0</v>
      </c>
      <c r="L1221">
        <f t="shared" si="134"/>
        <v>0</v>
      </c>
      <c r="M1221" s="8">
        <f t="shared" si="130"/>
        <v>-19.630000000000631</v>
      </c>
    </row>
    <row r="1222" spans="1:13" x14ac:dyDescent="0.25">
      <c r="A1222">
        <v>1221</v>
      </c>
      <c r="B1222" s="1">
        <v>42933.791666666664</v>
      </c>
      <c r="C1222">
        <v>2134.1999999999998</v>
      </c>
      <c r="D1222">
        <v>2140.3000000000002</v>
      </c>
      <c r="E1222">
        <v>2103.6999999999998</v>
      </c>
      <c r="F1222">
        <v>2108.5</v>
      </c>
      <c r="G1222" s="3">
        <f t="shared" si="129"/>
        <v>0</v>
      </c>
      <c r="H1222" s="3">
        <f t="shared" si="135"/>
        <v>11.559999999999992</v>
      </c>
      <c r="I1222" s="4">
        <f t="shared" si="132"/>
        <v>2084.2441176470588</v>
      </c>
      <c r="J1222" s="4">
        <f t="shared" si="131"/>
        <v>1.163773578515559E-2</v>
      </c>
      <c r="K1222">
        <f t="shared" si="133"/>
        <v>0</v>
      </c>
      <c r="L1222">
        <f t="shared" si="134"/>
        <v>0</v>
      </c>
      <c r="M1222" s="8">
        <f t="shared" si="130"/>
        <v>-19.630000000000631</v>
      </c>
    </row>
    <row r="1223" spans="1:13" x14ac:dyDescent="0.25">
      <c r="A1223">
        <v>1222</v>
      </c>
      <c r="B1223" s="1">
        <v>42933.833333333336</v>
      </c>
      <c r="C1223">
        <v>2110.8000000000002</v>
      </c>
      <c r="D1223">
        <v>2179.6999999999998</v>
      </c>
      <c r="E1223">
        <v>2108.9</v>
      </c>
      <c r="F1223">
        <v>2173.8000000000002</v>
      </c>
      <c r="G1223" s="3">
        <f t="shared" si="129"/>
        <v>1</v>
      </c>
      <c r="H1223" s="3">
        <f t="shared" si="135"/>
        <v>2.3399999999999639</v>
      </c>
      <c r="I1223" s="4">
        <f t="shared" si="132"/>
        <v>2079.2941176470595</v>
      </c>
      <c r="J1223" s="4">
        <f t="shared" si="131"/>
        <v>4.5450944890799816E-2</v>
      </c>
      <c r="K1223">
        <f t="shared" si="133"/>
        <v>0</v>
      </c>
      <c r="L1223">
        <f t="shared" si="134"/>
        <v>0</v>
      </c>
      <c r="M1223" s="8">
        <f t="shared" si="130"/>
        <v>-19.630000000000631</v>
      </c>
    </row>
    <row r="1224" spans="1:13" x14ac:dyDescent="0.25">
      <c r="A1224">
        <v>1223</v>
      </c>
      <c r="B1224" s="1">
        <v>42933.875</v>
      </c>
      <c r="C1224">
        <v>2170.3000000000002</v>
      </c>
      <c r="D1224">
        <v>2183.1</v>
      </c>
      <c r="E1224">
        <v>2143.6</v>
      </c>
      <c r="F1224">
        <v>2153</v>
      </c>
      <c r="G1224" s="3">
        <f t="shared" si="129"/>
        <v>0</v>
      </c>
      <c r="H1224" s="3">
        <f t="shared" si="135"/>
        <v>3.7999999999999545</v>
      </c>
      <c r="I1224" s="4">
        <f t="shared" si="132"/>
        <v>2074.1647058823537</v>
      </c>
      <c r="J1224" s="4">
        <f t="shared" si="131"/>
        <v>3.8008213086486498E-2</v>
      </c>
      <c r="K1224">
        <f t="shared" si="133"/>
        <v>0</v>
      </c>
      <c r="L1224">
        <f t="shared" si="134"/>
        <v>0</v>
      </c>
      <c r="M1224" s="8">
        <f t="shared" si="130"/>
        <v>-19.630000000000631</v>
      </c>
    </row>
    <row r="1225" spans="1:13" x14ac:dyDescent="0.25">
      <c r="A1225">
        <v>1224</v>
      </c>
      <c r="B1225" s="1">
        <v>42933.916666666664</v>
      </c>
      <c r="C1225">
        <v>2153.1999999999998</v>
      </c>
      <c r="D1225">
        <v>2195.9</v>
      </c>
      <c r="E1225">
        <v>2151.6</v>
      </c>
      <c r="F1225">
        <v>2189.5</v>
      </c>
      <c r="G1225" s="3">
        <f t="shared" si="129"/>
        <v>1</v>
      </c>
      <c r="H1225" s="3">
        <f t="shared" si="135"/>
        <v>0.53999999999991821</v>
      </c>
      <c r="I1225" s="4">
        <f t="shared" si="132"/>
        <v>2071.6852941176471</v>
      </c>
      <c r="J1225" s="4">
        <f t="shared" si="131"/>
        <v>5.6869016841928799E-2</v>
      </c>
      <c r="K1225">
        <f t="shared" si="133"/>
        <v>0</v>
      </c>
      <c r="L1225">
        <f t="shared" si="134"/>
        <v>0</v>
      </c>
      <c r="M1225" s="8">
        <f t="shared" si="130"/>
        <v>-19.630000000000631</v>
      </c>
    </row>
    <row r="1226" spans="1:13" x14ac:dyDescent="0.25">
      <c r="A1226">
        <v>1225</v>
      </c>
      <c r="B1226" s="1">
        <v>42933.958333333336</v>
      </c>
      <c r="C1226">
        <v>2190.6</v>
      </c>
      <c r="D1226">
        <v>2230.1</v>
      </c>
      <c r="E1226">
        <v>2186.6</v>
      </c>
      <c r="F1226">
        <v>2224.1999999999998</v>
      </c>
      <c r="G1226" s="3">
        <f t="shared" si="129"/>
        <v>1</v>
      </c>
      <c r="H1226" s="3">
        <f t="shared" si="135"/>
        <v>-5.8900000000000547</v>
      </c>
      <c r="I1226" s="4">
        <f t="shared" si="132"/>
        <v>2070.2176470588238</v>
      </c>
      <c r="J1226" s="4">
        <f t="shared" si="131"/>
        <v>7.4379789564609444E-2</v>
      </c>
      <c r="K1226">
        <f t="shared" si="133"/>
        <v>0</v>
      </c>
      <c r="L1226">
        <f t="shared" si="134"/>
        <v>0</v>
      </c>
      <c r="M1226" s="8">
        <f t="shared" si="130"/>
        <v>-19.630000000000631</v>
      </c>
    </row>
    <row r="1227" spans="1:13" x14ac:dyDescent="0.25">
      <c r="A1227">
        <v>1226</v>
      </c>
      <c r="B1227" s="1">
        <v>42934</v>
      </c>
      <c r="C1227">
        <v>2221.4</v>
      </c>
      <c r="D1227">
        <v>2231</v>
      </c>
      <c r="E1227">
        <v>2181</v>
      </c>
      <c r="F1227">
        <v>2192.1999999999998</v>
      </c>
      <c r="G1227" s="3">
        <f t="shared" si="129"/>
        <v>0</v>
      </c>
      <c r="H1227" s="3">
        <f t="shared" si="135"/>
        <v>-1.0600000000000365</v>
      </c>
      <c r="I1227" s="4">
        <f t="shared" si="132"/>
        <v>2067.794117647059</v>
      </c>
      <c r="J1227" s="4">
        <f t="shared" si="131"/>
        <v>6.0163573003342297E-2</v>
      </c>
      <c r="K1227">
        <f t="shared" si="133"/>
        <v>0</v>
      </c>
      <c r="L1227">
        <f t="shared" si="134"/>
        <v>-1.0600000000000365</v>
      </c>
      <c r="M1227" s="8">
        <f t="shared" si="130"/>
        <v>-20.690000000000669</v>
      </c>
    </row>
    <row r="1228" spans="1:13" x14ac:dyDescent="0.25">
      <c r="A1228">
        <v>1227</v>
      </c>
      <c r="B1228" s="1">
        <v>42934.041666666664</v>
      </c>
      <c r="C1228">
        <v>2191.8000000000002</v>
      </c>
      <c r="D1228">
        <v>2194.1999999999998</v>
      </c>
      <c r="E1228">
        <v>2144</v>
      </c>
      <c r="F1228">
        <v>2189.1</v>
      </c>
      <c r="G1228" s="3">
        <f t="shared" si="129"/>
        <v>0</v>
      </c>
      <c r="H1228" s="3">
        <f t="shared" si="135"/>
        <v>3.5299999999999727</v>
      </c>
      <c r="I1228" s="4">
        <f t="shared" si="132"/>
        <v>2065.9823529411765</v>
      </c>
      <c r="J1228" s="4">
        <f t="shared" si="131"/>
        <v>5.9592787365076338E-2</v>
      </c>
      <c r="K1228">
        <f t="shared" si="133"/>
        <v>0</v>
      </c>
      <c r="L1228">
        <f t="shared" si="134"/>
        <v>3.5299999999999727</v>
      </c>
      <c r="M1228" s="8">
        <f t="shared" si="130"/>
        <v>-17.160000000000696</v>
      </c>
    </row>
    <row r="1229" spans="1:13" x14ac:dyDescent="0.25">
      <c r="A1229">
        <v>1228</v>
      </c>
      <c r="B1229" s="1">
        <v>42934.083333333336</v>
      </c>
      <c r="C1229">
        <v>2190.5</v>
      </c>
      <c r="D1229">
        <v>2195.4</v>
      </c>
      <c r="E1229">
        <v>2162.1999999999998</v>
      </c>
      <c r="F1229">
        <v>2194.1999999999998</v>
      </c>
      <c r="G1229" s="3">
        <f t="shared" si="129"/>
        <v>1</v>
      </c>
      <c r="H1229" s="3">
        <f t="shared" si="135"/>
        <v>3.9799999999999729</v>
      </c>
      <c r="I1229" s="4">
        <f t="shared" si="132"/>
        <v>2065.8117647058825</v>
      </c>
      <c r="J1229" s="4">
        <f t="shared" si="131"/>
        <v>6.2149048372950988E-2</v>
      </c>
      <c r="K1229">
        <f t="shared" si="133"/>
        <v>0</v>
      </c>
      <c r="L1229">
        <f t="shared" si="134"/>
        <v>3.9799999999999729</v>
      </c>
      <c r="M1229" s="8">
        <f t="shared" si="130"/>
        <v>-13.180000000000724</v>
      </c>
    </row>
    <row r="1230" spans="1:13" x14ac:dyDescent="0.25">
      <c r="A1230">
        <v>1229</v>
      </c>
      <c r="B1230" s="1">
        <v>42934.125</v>
      </c>
      <c r="C1230">
        <v>2194.6</v>
      </c>
      <c r="D1230">
        <v>2197.9</v>
      </c>
      <c r="E1230">
        <v>2154.1</v>
      </c>
      <c r="F1230">
        <v>2163.9</v>
      </c>
      <c r="G1230" s="3">
        <f t="shared" si="129"/>
        <v>0</v>
      </c>
      <c r="H1230" s="3">
        <f t="shared" si="135"/>
        <v>8.879999999999928</v>
      </c>
      <c r="I1230" s="4">
        <f t="shared" si="132"/>
        <v>2064.8176470588232</v>
      </c>
      <c r="J1230" s="4">
        <f t="shared" si="131"/>
        <v>4.7986006455491115E-2</v>
      </c>
      <c r="K1230">
        <f t="shared" si="133"/>
        <v>0</v>
      </c>
      <c r="L1230">
        <f t="shared" si="134"/>
        <v>0</v>
      </c>
      <c r="M1230" s="8">
        <f t="shared" si="130"/>
        <v>-13.180000000000724</v>
      </c>
    </row>
    <row r="1231" spans="1:13" x14ac:dyDescent="0.25">
      <c r="A1231">
        <v>1230</v>
      </c>
      <c r="B1231" s="1">
        <v>42934.166666666664</v>
      </c>
      <c r="C1231">
        <v>2163.9</v>
      </c>
      <c r="D1231">
        <v>2195.1</v>
      </c>
      <c r="E1231">
        <v>2144.4</v>
      </c>
      <c r="F1231">
        <v>2183</v>
      </c>
      <c r="G1231" s="3">
        <f t="shared" si="129"/>
        <v>1</v>
      </c>
      <c r="H1231" s="3">
        <f t="shared" si="135"/>
        <v>6.0999999999999552</v>
      </c>
      <c r="I1231" s="4">
        <f t="shared" si="132"/>
        <v>2063.9264705882347</v>
      </c>
      <c r="J1231" s="4">
        <f t="shared" si="131"/>
        <v>5.7692718761356065E-2</v>
      </c>
      <c r="K1231">
        <f t="shared" si="133"/>
        <v>0</v>
      </c>
      <c r="L1231">
        <f t="shared" si="134"/>
        <v>0</v>
      </c>
      <c r="M1231" s="8">
        <f t="shared" si="130"/>
        <v>-13.180000000000724</v>
      </c>
    </row>
    <row r="1232" spans="1:13" x14ac:dyDescent="0.25">
      <c r="A1232">
        <v>1231</v>
      </c>
      <c r="B1232" s="1">
        <v>42934.208333333336</v>
      </c>
      <c r="C1232">
        <v>2183.3000000000002</v>
      </c>
      <c r="D1232">
        <v>2237</v>
      </c>
      <c r="E1232">
        <v>2168.5</v>
      </c>
      <c r="F1232">
        <v>2226.5</v>
      </c>
      <c r="G1232" s="3">
        <f t="shared" si="129"/>
        <v>1</v>
      </c>
      <c r="H1232" s="3">
        <f t="shared" si="135"/>
        <v>1.0699999999999819</v>
      </c>
      <c r="I1232" s="4">
        <f t="shared" si="132"/>
        <v>2064.8176470588232</v>
      </c>
      <c r="J1232" s="4">
        <f t="shared" si="131"/>
        <v>7.830345365920377E-2</v>
      </c>
      <c r="K1232">
        <f t="shared" si="133"/>
        <v>0</v>
      </c>
      <c r="L1232">
        <f t="shared" si="134"/>
        <v>0</v>
      </c>
      <c r="M1232" s="8">
        <f t="shared" si="130"/>
        <v>-13.180000000000724</v>
      </c>
    </row>
    <row r="1233" spans="1:13" x14ac:dyDescent="0.25">
      <c r="A1233">
        <v>1232</v>
      </c>
      <c r="B1233" s="1">
        <v>42934.25</v>
      </c>
      <c r="C1233">
        <v>2225</v>
      </c>
      <c r="D1233">
        <v>2246.8000000000002</v>
      </c>
      <c r="E1233">
        <v>2185.8000000000002</v>
      </c>
      <c r="F1233">
        <v>2233.1999999999998</v>
      </c>
      <c r="G1233" s="3">
        <f t="shared" si="129"/>
        <v>1</v>
      </c>
      <c r="H1233" s="3">
        <f t="shared" si="135"/>
        <v>0.29000000000000908</v>
      </c>
      <c r="I1233" s="4">
        <f t="shared" si="132"/>
        <v>2067.0323529411762</v>
      </c>
      <c r="J1233" s="4">
        <f t="shared" si="131"/>
        <v>8.0389475676267974E-2</v>
      </c>
      <c r="K1233">
        <f t="shared" si="133"/>
        <v>0</v>
      </c>
      <c r="L1233">
        <f t="shared" si="134"/>
        <v>0</v>
      </c>
      <c r="M1233" s="8">
        <f t="shared" si="130"/>
        <v>-13.180000000000724</v>
      </c>
    </row>
    <row r="1234" spans="1:13" x14ac:dyDescent="0.25">
      <c r="A1234">
        <v>1233</v>
      </c>
      <c r="B1234" s="1">
        <v>42934.291666666664</v>
      </c>
      <c r="C1234">
        <v>2235.4</v>
      </c>
      <c r="D1234">
        <v>2276.1</v>
      </c>
      <c r="E1234">
        <v>2226.5</v>
      </c>
      <c r="F1234">
        <v>2253.6999999999998</v>
      </c>
      <c r="G1234" s="3">
        <f t="shared" si="129"/>
        <v>1</v>
      </c>
      <c r="H1234" s="3">
        <f t="shared" si="135"/>
        <v>3.3100000000000365</v>
      </c>
      <c r="I1234" s="4">
        <f t="shared" si="132"/>
        <v>2077.7647058823527</v>
      </c>
      <c r="J1234" s="4">
        <f t="shared" si="131"/>
        <v>8.4675273200838008E-2</v>
      </c>
      <c r="K1234">
        <f t="shared" si="133"/>
        <v>0</v>
      </c>
      <c r="L1234">
        <f t="shared" si="134"/>
        <v>0</v>
      </c>
      <c r="M1234" s="8">
        <f t="shared" si="130"/>
        <v>-13.180000000000724</v>
      </c>
    </row>
    <row r="1235" spans="1:13" x14ac:dyDescent="0.25">
      <c r="A1235">
        <v>1234</v>
      </c>
      <c r="B1235" s="1">
        <v>42934.333333333336</v>
      </c>
      <c r="C1235">
        <v>2253.6999999999998</v>
      </c>
      <c r="D1235">
        <v>2272.5</v>
      </c>
      <c r="E1235">
        <v>2232.6</v>
      </c>
      <c r="F1235">
        <v>2245</v>
      </c>
      <c r="G1235" s="3">
        <f t="shared" ref="G1235:G1298" si="136">IF(F1235&gt;F1234,1,0)</f>
        <v>0</v>
      </c>
      <c r="H1235" s="3">
        <f t="shared" si="135"/>
        <v>4.7000000000000455</v>
      </c>
      <c r="I1235" s="4">
        <f t="shared" si="132"/>
        <v>2087.0588235294113</v>
      </c>
      <c r="J1235" s="4">
        <f t="shared" si="131"/>
        <v>7.5676437429538002E-2</v>
      </c>
      <c r="K1235">
        <f t="shared" si="133"/>
        <v>0</v>
      </c>
      <c r="L1235">
        <f t="shared" si="134"/>
        <v>0</v>
      </c>
      <c r="M1235" s="8">
        <f t="shared" ref="M1235:M1298" si="137">K1235+L1235+M1234</f>
        <v>-13.180000000000724</v>
      </c>
    </row>
    <row r="1236" spans="1:13" x14ac:dyDescent="0.25">
      <c r="A1236">
        <v>1235</v>
      </c>
      <c r="B1236" s="1">
        <v>42934.375</v>
      </c>
      <c r="C1236">
        <v>2245</v>
      </c>
      <c r="D1236">
        <v>2247.3000000000002</v>
      </c>
      <c r="E1236">
        <v>2204.6</v>
      </c>
      <c r="F1236">
        <v>2237.9</v>
      </c>
      <c r="G1236" s="3">
        <f t="shared" si="136"/>
        <v>0</v>
      </c>
      <c r="H1236" s="3">
        <f t="shared" si="135"/>
        <v>7.9400000000000546</v>
      </c>
      <c r="I1236" s="4">
        <f t="shared" si="132"/>
        <v>2096.8382352941171</v>
      </c>
      <c r="J1236" s="4">
        <f t="shared" si="131"/>
        <v>6.7273556124417322E-2</v>
      </c>
      <c r="K1236">
        <f t="shared" si="133"/>
        <v>0</v>
      </c>
      <c r="L1236">
        <f t="shared" si="134"/>
        <v>7.9400000000000546</v>
      </c>
      <c r="M1236" s="8">
        <f t="shared" si="137"/>
        <v>-5.2400000000006699</v>
      </c>
    </row>
    <row r="1237" spans="1:13" x14ac:dyDescent="0.25">
      <c r="A1237">
        <v>1236</v>
      </c>
      <c r="B1237" s="1">
        <v>42934.416666666664</v>
      </c>
      <c r="C1237">
        <v>2240.1999999999998</v>
      </c>
      <c r="D1237">
        <v>2250.3000000000002</v>
      </c>
      <c r="E1237">
        <v>2213.4</v>
      </c>
      <c r="F1237">
        <v>2240.6</v>
      </c>
      <c r="G1237" s="3">
        <f t="shared" si="136"/>
        <v>1</v>
      </c>
      <c r="H1237" s="3">
        <f t="shared" si="135"/>
        <v>10.220000000000027</v>
      </c>
      <c r="I1237" s="4">
        <f t="shared" si="132"/>
        <v>2105.7941176470586</v>
      </c>
      <c r="J1237" s="4">
        <f t="shared" si="131"/>
        <v>6.4016648742265758E-2</v>
      </c>
      <c r="K1237">
        <f t="shared" si="133"/>
        <v>0</v>
      </c>
      <c r="L1237">
        <f t="shared" si="134"/>
        <v>10.220000000000027</v>
      </c>
      <c r="M1237" s="8">
        <f t="shared" si="137"/>
        <v>4.9799999999993574</v>
      </c>
    </row>
    <row r="1238" spans="1:13" x14ac:dyDescent="0.25">
      <c r="A1238">
        <v>1237</v>
      </c>
      <c r="B1238" s="1">
        <v>42934.458333333336</v>
      </c>
      <c r="C1238">
        <v>2240.9</v>
      </c>
      <c r="D1238">
        <v>2302.5</v>
      </c>
      <c r="E1238">
        <v>2234.1999999999998</v>
      </c>
      <c r="F1238">
        <v>2289.4</v>
      </c>
      <c r="G1238" s="3">
        <f t="shared" si="136"/>
        <v>1</v>
      </c>
      <c r="H1238" s="3">
        <f t="shared" si="135"/>
        <v>5.2900000000000098</v>
      </c>
      <c r="I1238" s="4">
        <f t="shared" si="132"/>
        <v>2115.0735294117644</v>
      </c>
      <c r="J1238" s="4">
        <f t="shared" ref="J1238:J1301" si="138">(F1238/I1238)-1</f>
        <v>8.2420997740309643E-2</v>
      </c>
      <c r="K1238">
        <f t="shared" si="133"/>
        <v>0</v>
      </c>
      <c r="L1238">
        <f t="shared" si="134"/>
        <v>0</v>
      </c>
      <c r="M1238" s="8">
        <f t="shared" si="137"/>
        <v>4.9799999999993574</v>
      </c>
    </row>
    <row r="1239" spans="1:13" x14ac:dyDescent="0.25">
      <c r="A1239">
        <v>1238</v>
      </c>
      <c r="B1239" s="1">
        <v>42934.5</v>
      </c>
      <c r="C1239">
        <v>2289.6</v>
      </c>
      <c r="D1239">
        <v>2300.9</v>
      </c>
      <c r="E1239">
        <v>2274.4</v>
      </c>
      <c r="F1239">
        <v>2294.8000000000002</v>
      </c>
      <c r="G1239" s="3">
        <f t="shared" si="136"/>
        <v>1</v>
      </c>
      <c r="H1239" s="3">
        <f t="shared" si="135"/>
        <v>0.24999999999995454</v>
      </c>
      <c r="I1239" s="4">
        <f t="shared" si="132"/>
        <v>2124.9676470588229</v>
      </c>
      <c r="J1239" s="4">
        <f t="shared" si="138"/>
        <v>7.9922324076906692E-2</v>
      </c>
      <c r="K1239">
        <f t="shared" si="133"/>
        <v>0</v>
      </c>
      <c r="L1239">
        <f t="shared" si="134"/>
        <v>0</v>
      </c>
      <c r="M1239" s="8">
        <f t="shared" si="137"/>
        <v>4.9799999999993574</v>
      </c>
    </row>
    <row r="1240" spans="1:13" x14ac:dyDescent="0.25">
      <c r="A1240">
        <v>1239</v>
      </c>
      <c r="B1240" s="1">
        <v>42934.541666666664</v>
      </c>
      <c r="C1240">
        <v>2294.6</v>
      </c>
      <c r="D1240">
        <v>2320.6</v>
      </c>
      <c r="E1240">
        <v>2294.3000000000002</v>
      </c>
      <c r="F1240">
        <v>2319.9</v>
      </c>
      <c r="G1240" s="3">
        <f t="shared" si="136"/>
        <v>1</v>
      </c>
      <c r="H1240" s="3">
        <f t="shared" si="135"/>
        <v>0.82999999999997276</v>
      </c>
      <c r="I1240" s="4">
        <f t="shared" si="132"/>
        <v>2135.7705882352934</v>
      </c>
      <c r="J1240" s="4">
        <f t="shared" si="138"/>
        <v>8.621216753286487E-2</v>
      </c>
      <c r="K1240">
        <f t="shared" si="133"/>
        <v>0</v>
      </c>
      <c r="L1240">
        <f t="shared" si="134"/>
        <v>0</v>
      </c>
      <c r="M1240" s="8">
        <f t="shared" si="137"/>
        <v>4.9799999999993574</v>
      </c>
    </row>
    <row r="1241" spans="1:13" x14ac:dyDescent="0.25">
      <c r="A1241">
        <v>1240</v>
      </c>
      <c r="B1241" s="1">
        <v>42934.583333333336</v>
      </c>
      <c r="C1241">
        <v>2319.9</v>
      </c>
      <c r="D1241">
        <v>2354.8000000000002</v>
      </c>
      <c r="E1241">
        <v>2310.9</v>
      </c>
      <c r="F1241">
        <v>2343.1</v>
      </c>
      <c r="G1241" s="3">
        <f t="shared" si="136"/>
        <v>1</v>
      </c>
      <c r="H1241" s="3">
        <f t="shared" si="135"/>
        <v>-0.28000000000001818</v>
      </c>
      <c r="I1241" s="4">
        <f t="shared" si="132"/>
        <v>2146.367647058823</v>
      </c>
      <c r="J1241" s="4">
        <f t="shared" si="138"/>
        <v>9.1658273553815617E-2</v>
      </c>
      <c r="K1241">
        <f t="shared" si="133"/>
        <v>0</v>
      </c>
      <c r="L1241">
        <f t="shared" si="134"/>
        <v>0</v>
      </c>
      <c r="M1241" s="8">
        <f t="shared" si="137"/>
        <v>4.9799999999993574</v>
      </c>
    </row>
    <row r="1242" spans="1:13" x14ac:dyDescent="0.25">
      <c r="A1242">
        <v>1241</v>
      </c>
      <c r="B1242" s="1">
        <v>42934.625</v>
      </c>
      <c r="C1242">
        <v>2342.8000000000002</v>
      </c>
      <c r="D1242">
        <v>2355.5</v>
      </c>
      <c r="E1242">
        <v>2323.4</v>
      </c>
      <c r="F1242">
        <v>2342</v>
      </c>
      <c r="G1242" s="3">
        <f t="shared" si="136"/>
        <v>0</v>
      </c>
      <c r="H1242" s="3">
        <f t="shared" si="135"/>
        <v>0.4300000000000182</v>
      </c>
      <c r="I1242" s="4">
        <f t="shared" si="132"/>
        <v>2156.9323529411758</v>
      </c>
      <c r="J1242" s="4">
        <f t="shared" si="138"/>
        <v>8.5801321866431079E-2</v>
      </c>
      <c r="K1242">
        <f t="shared" si="133"/>
        <v>0</v>
      </c>
      <c r="L1242">
        <f t="shared" si="134"/>
        <v>0</v>
      </c>
      <c r="M1242" s="8">
        <f t="shared" si="137"/>
        <v>4.9799999999993574</v>
      </c>
    </row>
    <row r="1243" spans="1:13" x14ac:dyDescent="0.25">
      <c r="A1243">
        <v>1242</v>
      </c>
      <c r="B1243" s="1">
        <v>42934.666666666664</v>
      </c>
      <c r="C1243">
        <v>2342.3000000000002</v>
      </c>
      <c r="D1243">
        <v>2350.1999999999998</v>
      </c>
      <c r="E1243">
        <v>2274.6999999999998</v>
      </c>
      <c r="F1243">
        <v>2297.1</v>
      </c>
      <c r="G1243" s="3">
        <f t="shared" si="136"/>
        <v>0</v>
      </c>
      <c r="H1243" s="3">
        <f t="shared" si="135"/>
        <v>4.9000000000000457</v>
      </c>
      <c r="I1243" s="4">
        <f t="shared" si="132"/>
        <v>2166.1764705882351</v>
      </c>
      <c r="J1243" s="4">
        <f t="shared" si="138"/>
        <v>6.0439918533604864E-2</v>
      </c>
      <c r="K1243">
        <f t="shared" si="133"/>
        <v>0</v>
      </c>
      <c r="L1243">
        <f t="shared" si="134"/>
        <v>4.9000000000000457</v>
      </c>
      <c r="M1243" s="8">
        <f t="shared" si="137"/>
        <v>9.8799999999994021</v>
      </c>
    </row>
    <row r="1244" spans="1:13" x14ac:dyDescent="0.25">
      <c r="A1244">
        <v>1243</v>
      </c>
      <c r="B1244" s="1">
        <v>42934.708333333336</v>
      </c>
      <c r="C1244">
        <v>2297.6999999999998</v>
      </c>
      <c r="D1244">
        <v>2333.5</v>
      </c>
      <c r="E1244">
        <v>2287.5</v>
      </c>
      <c r="F1244">
        <v>2328.8000000000002</v>
      </c>
      <c r="G1244" s="3">
        <f t="shared" si="136"/>
        <v>1</v>
      </c>
      <c r="H1244" s="3">
        <f t="shared" si="135"/>
        <v>2.0099999999999909</v>
      </c>
      <c r="I1244" s="4">
        <f t="shared" si="132"/>
        <v>2176.3529411764707</v>
      </c>
      <c r="J1244" s="4">
        <f t="shared" si="138"/>
        <v>7.0047029569165975E-2</v>
      </c>
      <c r="K1244">
        <f t="shared" si="133"/>
        <v>0</v>
      </c>
      <c r="L1244">
        <f t="shared" si="134"/>
        <v>2.0099999999999909</v>
      </c>
      <c r="M1244" s="8">
        <f t="shared" si="137"/>
        <v>11.889999999999393</v>
      </c>
    </row>
    <row r="1245" spans="1:13" x14ac:dyDescent="0.25">
      <c r="A1245">
        <v>1244</v>
      </c>
      <c r="B1245" s="1">
        <v>42934.75</v>
      </c>
      <c r="C1245">
        <v>2328.4</v>
      </c>
      <c r="D1245">
        <v>2354.6999999999998</v>
      </c>
      <c r="E1245">
        <v>2320.4</v>
      </c>
      <c r="F1245">
        <v>2340.5</v>
      </c>
      <c r="G1245" s="3">
        <f t="shared" si="136"/>
        <v>1</v>
      </c>
      <c r="H1245" s="3">
        <f t="shared" si="135"/>
        <v>-6.0500000000000007</v>
      </c>
      <c r="I1245" s="4">
        <f t="shared" si="132"/>
        <v>2184.3852941176474</v>
      </c>
      <c r="J1245" s="4">
        <f t="shared" si="138"/>
        <v>7.1468484201370197E-2</v>
      </c>
      <c r="K1245">
        <f t="shared" si="133"/>
        <v>0</v>
      </c>
      <c r="L1245">
        <f t="shared" si="134"/>
        <v>-6.0500000000000007</v>
      </c>
      <c r="M1245" s="8">
        <f t="shared" si="137"/>
        <v>5.8399999999993923</v>
      </c>
    </row>
    <row r="1246" spans="1:13" x14ac:dyDescent="0.25">
      <c r="A1246">
        <v>1245</v>
      </c>
      <c r="B1246" s="1">
        <v>42934.791666666664</v>
      </c>
      <c r="C1246">
        <v>2341.1999999999998</v>
      </c>
      <c r="D1246">
        <v>2363.9</v>
      </c>
      <c r="E1246">
        <v>2331.6999999999998</v>
      </c>
      <c r="F1246">
        <v>2347.5</v>
      </c>
      <c r="G1246" s="3">
        <f t="shared" si="136"/>
        <v>1</v>
      </c>
      <c r="H1246" s="3">
        <f t="shared" si="135"/>
        <v>-4.1400000000000095</v>
      </c>
      <c r="I1246" s="4">
        <f t="shared" si="132"/>
        <v>2192.75</v>
      </c>
      <c r="J1246" s="4">
        <f t="shared" si="138"/>
        <v>7.0573480788963527E-2</v>
      </c>
      <c r="K1246">
        <f t="shared" si="133"/>
        <v>0</v>
      </c>
      <c r="L1246">
        <f t="shared" si="134"/>
        <v>-4.1400000000000095</v>
      </c>
      <c r="M1246" s="8">
        <f t="shared" si="137"/>
        <v>1.6999999999993829</v>
      </c>
    </row>
    <row r="1247" spans="1:13" x14ac:dyDescent="0.25">
      <c r="A1247">
        <v>1246</v>
      </c>
      <c r="B1247" s="1">
        <v>42934.833333333336</v>
      </c>
      <c r="C1247">
        <v>2348</v>
      </c>
      <c r="D1247">
        <v>2393.8000000000002</v>
      </c>
      <c r="E1247">
        <v>2342.1999999999998</v>
      </c>
      <c r="F1247">
        <v>2347.5</v>
      </c>
      <c r="G1247" s="3">
        <f t="shared" si="136"/>
        <v>0</v>
      </c>
      <c r="H1247" s="3">
        <f t="shared" si="135"/>
        <v>-4.0900000000000096</v>
      </c>
      <c r="I1247" s="4">
        <f t="shared" si="132"/>
        <v>2202.1794117647055</v>
      </c>
      <c r="J1247" s="4">
        <f t="shared" si="138"/>
        <v>6.5989440941527366E-2</v>
      </c>
      <c r="K1247">
        <f t="shared" si="133"/>
        <v>0</v>
      </c>
      <c r="L1247">
        <f t="shared" si="134"/>
        <v>-4.0900000000000096</v>
      </c>
      <c r="M1247" s="8">
        <f t="shared" si="137"/>
        <v>-2.3900000000006267</v>
      </c>
    </row>
    <row r="1248" spans="1:13" x14ac:dyDescent="0.25">
      <c r="A1248">
        <v>1247</v>
      </c>
      <c r="B1248" s="1">
        <v>42934.875</v>
      </c>
      <c r="C1248">
        <v>2347.8000000000002</v>
      </c>
      <c r="D1248">
        <v>2370.1</v>
      </c>
      <c r="E1248">
        <v>2338.9</v>
      </c>
      <c r="F1248">
        <v>2350</v>
      </c>
      <c r="G1248" s="3">
        <f t="shared" si="136"/>
        <v>1</v>
      </c>
      <c r="H1248" s="3">
        <f t="shared" si="135"/>
        <v>-4.3099999999999907</v>
      </c>
      <c r="I1248" s="4">
        <f t="shared" si="132"/>
        <v>2212.464705882353</v>
      </c>
      <c r="J1248" s="4">
        <f t="shared" si="138"/>
        <v>6.2163836445380261E-2</v>
      </c>
      <c r="K1248">
        <f t="shared" si="133"/>
        <v>0</v>
      </c>
      <c r="L1248">
        <f t="shared" si="134"/>
        <v>-4.3099999999999907</v>
      </c>
      <c r="M1248" s="8">
        <f t="shared" si="137"/>
        <v>-6.7000000000006175</v>
      </c>
    </row>
    <row r="1249" spans="1:13" x14ac:dyDescent="0.25">
      <c r="A1249">
        <v>1248</v>
      </c>
      <c r="B1249" s="1">
        <v>42934.916666666664</v>
      </c>
      <c r="C1249">
        <v>2350</v>
      </c>
      <c r="D1249">
        <v>2350.5</v>
      </c>
      <c r="E1249">
        <v>2264.8000000000002</v>
      </c>
      <c r="F1249">
        <v>2281.5</v>
      </c>
      <c r="G1249" s="3">
        <f t="shared" si="136"/>
        <v>0</v>
      </c>
      <c r="H1249" s="3">
        <f t="shared" si="135"/>
        <v>2.5400000000000094</v>
      </c>
      <c r="I1249" s="4">
        <f t="shared" si="132"/>
        <v>2221.0176470588235</v>
      </c>
      <c r="J1249" s="4">
        <f t="shared" si="138"/>
        <v>2.7231820071880186E-2</v>
      </c>
      <c r="K1249">
        <f t="shared" si="133"/>
        <v>0</v>
      </c>
      <c r="L1249">
        <f t="shared" si="134"/>
        <v>0</v>
      </c>
      <c r="M1249" s="8">
        <f t="shared" si="137"/>
        <v>-6.7000000000006175</v>
      </c>
    </row>
    <row r="1250" spans="1:13" x14ac:dyDescent="0.25">
      <c r="A1250">
        <v>1249</v>
      </c>
      <c r="B1250" s="1">
        <v>42934.958333333336</v>
      </c>
      <c r="C1250">
        <v>2282</v>
      </c>
      <c r="D1250">
        <v>2315.9</v>
      </c>
      <c r="E1250">
        <v>2280.4</v>
      </c>
      <c r="F1250">
        <v>2307.4</v>
      </c>
      <c r="G1250" s="3">
        <f t="shared" si="136"/>
        <v>1</v>
      </c>
      <c r="H1250" s="3">
        <f t="shared" si="135"/>
        <v>0</v>
      </c>
      <c r="I1250" s="4">
        <f t="shared" si="132"/>
        <v>2229.9264705882351</v>
      </c>
      <c r="J1250" s="4">
        <f t="shared" si="138"/>
        <v>3.4742638572889062E-2</v>
      </c>
      <c r="K1250">
        <f t="shared" si="133"/>
        <v>0</v>
      </c>
      <c r="L1250">
        <f t="shared" si="134"/>
        <v>0</v>
      </c>
      <c r="M1250" s="8">
        <f t="shared" si="137"/>
        <v>-6.7000000000006175</v>
      </c>
    </row>
    <row r="1251" spans="1:13" x14ac:dyDescent="0.25">
      <c r="A1251">
        <v>1250</v>
      </c>
      <c r="B1251" s="1">
        <v>42935</v>
      </c>
      <c r="C1251">
        <v>2307.4</v>
      </c>
      <c r="D1251">
        <v>2307.4</v>
      </c>
      <c r="E1251">
        <v>2307.4</v>
      </c>
      <c r="F1251">
        <v>2307.4</v>
      </c>
      <c r="G1251" s="3">
        <f t="shared" si="136"/>
        <v>0</v>
      </c>
      <c r="H1251" s="3">
        <f t="shared" si="135"/>
        <v>0</v>
      </c>
      <c r="I1251" s="4">
        <f t="shared" si="132"/>
        <v>2237.1147058823526</v>
      </c>
      <c r="J1251" s="4">
        <f t="shared" si="138"/>
        <v>3.1417832055207873E-2</v>
      </c>
      <c r="K1251">
        <f t="shared" si="133"/>
        <v>0</v>
      </c>
      <c r="L1251">
        <f t="shared" si="134"/>
        <v>0</v>
      </c>
      <c r="M1251" s="8">
        <f t="shared" si="137"/>
        <v>-6.7000000000006175</v>
      </c>
    </row>
    <row r="1252" spans="1:13" x14ac:dyDescent="0.25">
      <c r="A1252">
        <v>1251</v>
      </c>
      <c r="B1252" s="1">
        <v>42935.041666666664</v>
      </c>
      <c r="C1252">
        <v>2307.4</v>
      </c>
      <c r="D1252">
        <v>2307.4</v>
      </c>
      <c r="E1252">
        <v>2307.4</v>
      </c>
      <c r="F1252">
        <v>2307.4</v>
      </c>
      <c r="G1252" s="3">
        <f t="shared" si="136"/>
        <v>0</v>
      </c>
      <c r="H1252" s="3">
        <f t="shared" si="135"/>
        <v>0</v>
      </c>
      <c r="I1252" s="4">
        <f t="shared" ref="I1252:I1315" si="139">AVERAGE(F1219:F1252)</f>
        <v>2244.947058823529</v>
      </c>
      <c r="J1252" s="4">
        <f t="shared" si="138"/>
        <v>2.7819338069023258E-2</v>
      </c>
      <c r="K1252">
        <f t="shared" ref="K1252:K1315" si="140">IF(OR(AND(J1252&gt;-0.0209607751993422,J1252&lt;=-0.0109607751993422)),-H1252,0)</f>
        <v>0</v>
      </c>
      <c r="L1252">
        <f t="shared" ref="L1252:L1315" si="141">IF(OR(AND(J1252&gt;0.0590392248006578,J1252&lt;=0.0740392248006578)),H1252,0)</f>
        <v>0</v>
      </c>
      <c r="M1252" s="8">
        <f t="shared" si="137"/>
        <v>-6.7000000000006175</v>
      </c>
    </row>
    <row r="1253" spans="1:13" x14ac:dyDescent="0.25">
      <c r="A1253">
        <v>1252</v>
      </c>
      <c r="B1253" s="1">
        <v>42935.083333333336</v>
      </c>
      <c r="C1253">
        <v>2307.4</v>
      </c>
      <c r="D1253">
        <v>2307.4</v>
      </c>
      <c r="E1253">
        <v>2307.4</v>
      </c>
      <c r="F1253">
        <v>2307.4</v>
      </c>
      <c r="G1253" s="3">
        <f t="shared" si="136"/>
        <v>0</v>
      </c>
      <c r="H1253" s="3">
        <f t="shared" si="135"/>
        <v>-5.9999999999990908E-2</v>
      </c>
      <c r="I1253" s="4">
        <f t="shared" si="139"/>
        <v>2252.3529411764703</v>
      </c>
      <c r="J1253" s="4">
        <f t="shared" si="138"/>
        <v>2.4439801514755999E-2</v>
      </c>
      <c r="K1253">
        <f t="shared" si="140"/>
        <v>0</v>
      </c>
      <c r="L1253">
        <f t="shared" si="141"/>
        <v>0</v>
      </c>
      <c r="M1253" s="8">
        <f t="shared" si="137"/>
        <v>-6.7000000000006175</v>
      </c>
    </row>
    <row r="1254" spans="1:13" x14ac:dyDescent="0.25">
      <c r="A1254">
        <v>1253</v>
      </c>
      <c r="B1254" s="1">
        <v>42935.125</v>
      </c>
      <c r="C1254">
        <v>2307.4</v>
      </c>
      <c r="D1254">
        <v>2307.4</v>
      </c>
      <c r="E1254">
        <v>2307.4</v>
      </c>
      <c r="F1254">
        <v>2307.4</v>
      </c>
      <c r="G1254" s="3">
        <f t="shared" si="136"/>
        <v>0</v>
      </c>
      <c r="H1254" s="3">
        <f t="shared" si="135"/>
        <v>2.5400000000000094</v>
      </c>
      <c r="I1254" s="4">
        <f t="shared" si="139"/>
        <v>2257.723529411764</v>
      </c>
      <c r="J1254" s="4">
        <f t="shared" si="138"/>
        <v>2.200290245510228E-2</v>
      </c>
      <c r="K1254">
        <f t="shared" si="140"/>
        <v>0</v>
      </c>
      <c r="L1254">
        <f t="shared" si="141"/>
        <v>0</v>
      </c>
      <c r="M1254" s="8">
        <f t="shared" si="137"/>
        <v>-6.7000000000006175</v>
      </c>
    </row>
    <row r="1255" spans="1:13" x14ac:dyDescent="0.25">
      <c r="A1255">
        <v>1254</v>
      </c>
      <c r="B1255" s="1">
        <v>42935.166666666664</v>
      </c>
      <c r="C1255">
        <v>2307.4</v>
      </c>
      <c r="D1255">
        <v>2307.4</v>
      </c>
      <c r="E1255">
        <v>2307.4</v>
      </c>
      <c r="F1255">
        <v>2307.4</v>
      </c>
      <c r="G1255" s="3">
        <f t="shared" si="136"/>
        <v>0</v>
      </c>
      <c r="H1255" s="3">
        <f t="shared" si="135"/>
        <v>2.3300000000000183</v>
      </c>
      <c r="I1255" s="4">
        <f t="shared" si="139"/>
        <v>2262.7882352941174</v>
      </c>
      <c r="J1255" s="4">
        <f t="shared" si="138"/>
        <v>1.9715395373745226E-2</v>
      </c>
      <c r="K1255">
        <f t="shared" si="140"/>
        <v>0</v>
      </c>
      <c r="L1255">
        <f t="shared" si="141"/>
        <v>0</v>
      </c>
      <c r="M1255" s="8">
        <f t="shared" si="137"/>
        <v>-6.7000000000006175</v>
      </c>
    </row>
    <row r="1256" spans="1:13" x14ac:dyDescent="0.25">
      <c r="A1256">
        <v>1255</v>
      </c>
      <c r="B1256" s="1">
        <v>42935.208333333336</v>
      </c>
      <c r="C1256">
        <v>2348.4</v>
      </c>
      <c r="D1256">
        <v>2348.4</v>
      </c>
      <c r="E1256">
        <v>2348.4</v>
      </c>
      <c r="F1256">
        <v>2348.4</v>
      </c>
      <c r="G1256" s="3">
        <f t="shared" si="136"/>
        <v>1</v>
      </c>
      <c r="H1256" s="3">
        <f t="shared" si="135"/>
        <v>0.95000000000000007</v>
      </c>
      <c r="I1256" s="4">
        <f t="shared" si="139"/>
        <v>2269.8441176470583</v>
      </c>
      <c r="J1256" s="4">
        <f t="shared" si="138"/>
        <v>3.4608492161291471E-2</v>
      </c>
      <c r="K1256">
        <f t="shared" si="140"/>
        <v>0</v>
      </c>
      <c r="L1256">
        <f t="shared" si="141"/>
        <v>0</v>
      </c>
      <c r="M1256" s="8">
        <f t="shared" si="137"/>
        <v>-6.7000000000006175</v>
      </c>
    </row>
    <row r="1257" spans="1:13" x14ac:dyDescent="0.25">
      <c r="A1257">
        <v>1256</v>
      </c>
      <c r="B1257" s="1">
        <v>42935.25</v>
      </c>
      <c r="C1257">
        <v>2348.4</v>
      </c>
      <c r="D1257">
        <v>2372.5</v>
      </c>
      <c r="E1257">
        <v>2338.1</v>
      </c>
      <c r="F1257">
        <v>2347.8000000000002</v>
      </c>
      <c r="G1257" s="3">
        <f t="shared" si="136"/>
        <v>0</v>
      </c>
      <c r="H1257" s="3">
        <f t="shared" si="135"/>
        <v>1.5199999999999818</v>
      </c>
      <c r="I1257" s="4">
        <f t="shared" si="139"/>
        <v>2274.9617647058817</v>
      </c>
      <c r="J1257" s="4">
        <f t="shared" si="138"/>
        <v>3.2017344829325278E-2</v>
      </c>
      <c r="K1257">
        <f t="shared" si="140"/>
        <v>0</v>
      </c>
      <c r="L1257">
        <f t="shared" si="141"/>
        <v>0</v>
      </c>
      <c r="M1257" s="8">
        <f t="shared" si="137"/>
        <v>-6.7000000000006175</v>
      </c>
    </row>
    <row r="1258" spans="1:13" x14ac:dyDescent="0.25">
      <c r="A1258">
        <v>1257</v>
      </c>
      <c r="B1258" s="1">
        <v>42935.291666666664</v>
      </c>
      <c r="C1258">
        <v>2347.6999999999998</v>
      </c>
      <c r="D1258">
        <v>2390</v>
      </c>
      <c r="E1258">
        <v>2341.1999999999998</v>
      </c>
      <c r="F1258">
        <v>2373.6999999999998</v>
      </c>
      <c r="G1258" s="3">
        <f t="shared" si="136"/>
        <v>1</v>
      </c>
      <c r="H1258" s="3">
        <f t="shared" si="135"/>
        <v>-2.9000000000000004</v>
      </c>
      <c r="I1258" s="4">
        <f t="shared" si="139"/>
        <v>2281.4529411764706</v>
      </c>
      <c r="J1258" s="4">
        <f t="shared" si="138"/>
        <v>4.0433469899212815E-2</v>
      </c>
      <c r="K1258">
        <f t="shared" si="140"/>
        <v>0</v>
      </c>
      <c r="L1258">
        <f t="shared" si="141"/>
        <v>0</v>
      </c>
      <c r="M1258" s="8">
        <f t="shared" si="137"/>
        <v>-6.7000000000006175</v>
      </c>
    </row>
    <row r="1259" spans="1:13" x14ac:dyDescent="0.25">
      <c r="A1259">
        <v>1258</v>
      </c>
      <c r="B1259" s="1">
        <v>42935.333333333336</v>
      </c>
      <c r="C1259">
        <v>2374.9</v>
      </c>
      <c r="D1259">
        <v>2394.4</v>
      </c>
      <c r="E1259">
        <v>2363.8000000000002</v>
      </c>
      <c r="F1259">
        <v>2372.8000000000002</v>
      </c>
      <c r="G1259" s="3">
        <f t="shared" si="136"/>
        <v>0</v>
      </c>
      <c r="H1259" s="3">
        <f t="shared" si="135"/>
        <v>-4.9000000000000004</v>
      </c>
      <c r="I1259" s="4">
        <f t="shared" si="139"/>
        <v>2286.8441176470587</v>
      </c>
      <c r="J1259" s="4">
        <f t="shared" si="138"/>
        <v>3.758711916113544E-2</v>
      </c>
      <c r="K1259">
        <f t="shared" si="140"/>
        <v>0</v>
      </c>
      <c r="L1259">
        <f t="shared" si="141"/>
        <v>0</v>
      </c>
      <c r="M1259" s="8">
        <f t="shared" si="137"/>
        <v>-6.7000000000006175</v>
      </c>
    </row>
    <row r="1260" spans="1:13" x14ac:dyDescent="0.25">
      <c r="A1260">
        <v>1259</v>
      </c>
      <c r="B1260" s="1">
        <v>42935.375</v>
      </c>
      <c r="C1260">
        <v>2372.8000000000002</v>
      </c>
      <c r="D1260">
        <v>2372.9</v>
      </c>
      <c r="E1260">
        <v>2341.6</v>
      </c>
      <c r="F1260">
        <v>2359</v>
      </c>
      <c r="G1260" s="3">
        <f t="shared" si="136"/>
        <v>0</v>
      </c>
      <c r="H1260" s="3">
        <f t="shared" si="135"/>
        <v>-7.1299999999999732</v>
      </c>
      <c r="I1260" s="4">
        <f t="shared" si="139"/>
        <v>2290.8088235294117</v>
      </c>
      <c r="J1260" s="4">
        <f t="shared" si="138"/>
        <v>2.9767292569411019E-2</v>
      </c>
      <c r="K1260">
        <f t="shared" si="140"/>
        <v>0</v>
      </c>
      <c r="L1260">
        <f t="shared" si="141"/>
        <v>0</v>
      </c>
      <c r="M1260" s="8">
        <f t="shared" si="137"/>
        <v>-6.7000000000006175</v>
      </c>
    </row>
    <row r="1261" spans="1:13" x14ac:dyDescent="0.25">
      <c r="A1261">
        <v>1260</v>
      </c>
      <c r="B1261" s="1">
        <v>42935.416666666664</v>
      </c>
      <c r="C1261">
        <v>2358.1</v>
      </c>
      <c r="D1261">
        <v>2378.5</v>
      </c>
      <c r="E1261">
        <v>2352.8000000000002</v>
      </c>
      <c r="F1261">
        <v>2363.1999999999998</v>
      </c>
      <c r="G1261" s="3">
        <f t="shared" si="136"/>
        <v>1</v>
      </c>
      <c r="H1261" s="3">
        <f t="shared" si="135"/>
        <v>-1.8999999999999546</v>
      </c>
      <c r="I1261" s="4">
        <f t="shared" si="139"/>
        <v>2295.838235294118</v>
      </c>
      <c r="J1261" s="4">
        <f t="shared" si="138"/>
        <v>2.9340814901644086E-2</v>
      </c>
      <c r="K1261">
        <f t="shared" si="140"/>
        <v>0</v>
      </c>
      <c r="L1261">
        <f t="shared" si="141"/>
        <v>0</v>
      </c>
      <c r="M1261" s="8">
        <f t="shared" si="137"/>
        <v>-6.7000000000006175</v>
      </c>
    </row>
    <row r="1262" spans="1:13" x14ac:dyDescent="0.25">
      <c r="A1262">
        <v>1261</v>
      </c>
      <c r="B1262" s="1">
        <v>42935.458333333336</v>
      </c>
      <c r="C1262">
        <v>2363.1999999999998</v>
      </c>
      <c r="D1262">
        <v>2364.1</v>
      </c>
      <c r="E1262">
        <v>2338.9</v>
      </c>
      <c r="F1262">
        <v>2345</v>
      </c>
      <c r="G1262" s="3">
        <f t="shared" si="136"/>
        <v>0</v>
      </c>
      <c r="H1262" s="3">
        <f t="shared" si="135"/>
        <v>-3.0299999999999727</v>
      </c>
      <c r="I1262" s="4">
        <f t="shared" si="139"/>
        <v>2300.4235294117648</v>
      </c>
      <c r="J1262" s="4">
        <f t="shared" si="138"/>
        <v>1.9377505932411498E-2</v>
      </c>
      <c r="K1262">
        <f t="shared" si="140"/>
        <v>0</v>
      </c>
      <c r="L1262">
        <f t="shared" si="141"/>
        <v>0</v>
      </c>
      <c r="M1262" s="8">
        <f t="shared" si="137"/>
        <v>-6.7000000000006175</v>
      </c>
    </row>
    <row r="1263" spans="1:13" x14ac:dyDescent="0.25">
      <c r="A1263">
        <v>1262</v>
      </c>
      <c r="B1263" s="1">
        <v>42935.5</v>
      </c>
      <c r="C1263">
        <v>2345</v>
      </c>
      <c r="D1263">
        <v>2345.1</v>
      </c>
      <c r="E1263">
        <v>2309.4</v>
      </c>
      <c r="F1263">
        <v>2322.9</v>
      </c>
      <c r="G1263" s="3">
        <f t="shared" si="136"/>
        <v>0</v>
      </c>
      <c r="H1263" s="3">
        <f t="shared" si="135"/>
        <v>-2.1499999999999546</v>
      </c>
      <c r="I1263" s="4">
        <f t="shared" si="139"/>
        <v>2304.2088235294118</v>
      </c>
      <c r="J1263" s="4">
        <f t="shared" si="138"/>
        <v>8.1117545769826549E-3</v>
      </c>
      <c r="K1263">
        <f t="shared" si="140"/>
        <v>0</v>
      </c>
      <c r="L1263">
        <f t="shared" si="141"/>
        <v>0</v>
      </c>
      <c r="M1263" s="8">
        <f t="shared" si="137"/>
        <v>-6.7000000000006175</v>
      </c>
    </row>
    <row r="1264" spans="1:13" x14ac:dyDescent="0.25">
      <c r="A1264">
        <v>1263</v>
      </c>
      <c r="B1264" s="1">
        <v>42935.541666666664</v>
      </c>
      <c r="C1264">
        <v>2323.1</v>
      </c>
      <c r="D1264">
        <v>2325.9</v>
      </c>
      <c r="E1264">
        <v>2286.1999999999998</v>
      </c>
      <c r="F1264">
        <v>2287</v>
      </c>
      <c r="G1264" s="3">
        <f t="shared" si="136"/>
        <v>0</v>
      </c>
      <c r="H1264" s="3">
        <f t="shared" si="135"/>
        <v>-0.25999999999999091</v>
      </c>
      <c r="I1264" s="4">
        <f t="shared" si="139"/>
        <v>2307.8294117647056</v>
      </c>
      <c r="J1264" s="4">
        <f t="shared" si="138"/>
        <v>-9.0255422079824621E-3</v>
      </c>
      <c r="K1264">
        <f t="shared" si="140"/>
        <v>0</v>
      </c>
      <c r="L1264">
        <f t="shared" si="141"/>
        <v>0</v>
      </c>
      <c r="M1264" s="8">
        <f t="shared" si="137"/>
        <v>-6.7000000000006175</v>
      </c>
    </row>
    <row r="1265" spans="1:13" x14ac:dyDescent="0.25">
      <c r="A1265">
        <v>1264</v>
      </c>
      <c r="B1265" s="1">
        <v>42935.583333333336</v>
      </c>
      <c r="C1265">
        <v>2286.6</v>
      </c>
      <c r="D1265">
        <v>2344</v>
      </c>
      <c r="E1265">
        <v>2285.4</v>
      </c>
      <c r="F1265">
        <v>2344</v>
      </c>
      <c r="G1265" s="3">
        <f t="shared" si="136"/>
        <v>1</v>
      </c>
      <c r="H1265" s="3">
        <f t="shared" si="135"/>
        <v>-6.3300000000000187</v>
      </c>
      <c r="I1265" s="4">
        <f t="shared" si="139"/>
        <v>2312.5647058823529</v>
      </c>
      <c r="J1265" s="4">
        <f t="shared" si="138"/>
        <v>1.359326034756414E-2</v>
      </c>
      <c r="K1265">
        <f t="shared" si="140"/>
        <v>0</v>
      </c>
      <c r="L1265">
        <f t="shared" si="141"/>
        <v>0</v>
      </c>
      <c r="M1265" s="8">
        <f t="shared" si="137"/>
        <v>-6.7000000000006175</v>
      </c>
    </row>
    <row r="1266" spans="1:13" x14ac:dyDescent="0.25">
      <c r="A1266">
        <v>1265</v>
      </c>
      <c r="B1266" s="1">
        <v>42935.625</v>
      </c>
      <c r="C1266">
        <v>2344</v>
      </c>
      <c r="D1266">
        <v>2347.1</v>
      </c>
      <c r="E1266">
        <v>2306.6</v>
      </c>
      <c r="F1266">
        <v>2314.5</v>
      </c>
      <c r="G1266" s="3">
        <f t="shared" si="136"/>
        <v>0</v>
      </c>
      <c r="H1266" s="3">
        <f t="shared" si="135"/>
        <v>-9.4000000000000465</v>
      </c>
      <c r="I1266" s="4">
        <f t="shared" si="139"/>
        <v>2315.1529411764709</v>
      </c>
      <c r="J1266" s="4">
        <f t="shared" si="138"/>
        <v>-2.8202939203625377E-4</v>
      </c>
      <c r="K1266">
        <f t="shared" si="140"/>
        <v>0</v>
      </c>
      <c r="L1266">
        <f t="shared" si="141"/>
        <v>0</v>
      </c>
      <c r="M1266" s="8">
        <f t="shared" si="137"/>
        <v>-6.7000000000006175</v>
      </c>
    </row>
    <row r="1267" spans="1:13" x14ac:dyDescent="0.25">
      <c r="A1267">
        <v>1266</v>
      </c>
      <c r="B1267" s="1">
        <v>42935.666666666664</v>
      </c>
      <c r="C1267">
        <v>2314.6</v>
      </c>
      <c r="D1267">
        <v>2322.6999999999998</v>
      </c>
      <c r="E1267">
        <v>2274.8000000000002</v>
      </c>
      <c r="F1267">
        <v>2301.3000000000002</v>
      </c>
      <c r="G1267" s="3">
        <f t="shared" si="136"/>
        <v>0</v>
      </c>
      <c r="H1267" s="3">
        <f t="shared" si="135"/>
        <v>-4.6900000000000546</v>
      </c>
      <c r="I1267" s="4">
        <f t="shared" si="139"/>
        <v>2317.1558823529413</v>
      </c>
      <c r="J1267" s="4">
        <f t="shared" si="138"/>
        <v>-6.8428207500828009E-3</v>
      </c>
      <c r="K1267">
        <f t="shared" si="140"/>
        <v>0</v>
      </c>
      <c r="L1267">
        <f t="shared" si="141"/>
        <v>0</v>
      </c>
      <c r="M1267" s="8">
        <f t="shared" si="137"/>
        <v>-6.7000000000006175</v>
      </c>
    </row>
    <row r="1268" spans="1:13" x14ac:dyDescent="0.25">
      <c r="A1268">
        <v>1267</v>
      </c>
      <c r="B1268" s="1">
        <v>42935.708333333336</v>
      </c>
      <c r="C1268">
        <v>2301.3000000000002</v>
      </c>
      <c r="D1268">
        <v>2311</v>
      </c>
      <c r="E1268">
        <v>2281.8000000000002</v>
      </c>
      <c r="F1268">
        <v>2284.1</v>
      </c>
      <c r="G1268" s="3">
        <f t="shared" si="136"/>
        <v>0</v>
      </c>
      <c r="H1268" s="3">
        <f t="shared" si="135"/>
        <v>-2.5800000000000183</v>
      </c>
      <c r="I1268" s="4">
        <f t="shared" si="139"/>
        <v>2318.0500000000002</v>
      </c>
      <c r="J1268" s="4">
        <f t="shared" si="138"/>
        <v>-1.4645930847048239E-2</v>
      </c>
      <c r="K1268">
        <f t="shared" si="140"/>
        <v>2.5800000000000183</v>
      </c>
      <c r="L1268">
        <f t="shared" si="141"/>
        <v>0</v>
      </c>
      <c r="M1268" s="8">
        <f t="shared" si="137"/>
        <v>-4.1200000000005996</v>
      </c>
    </row>
    <row r="1269" spans="1:13" x14ac:dyDescent="0.25">
      <c r="A1269">
        <v>1268</v>
      </c>
      <c r="B1269" s="1">
        <v>42935.75</v>
      </c>
      <c r="C1269">
        <v>2284</v>
      </c>
      <c r="D1269">
        <v>2285.5</v>
      </c>
      <c r="E1269">
        <v>2266.6</v>
      </c>
      <c r="F1269">
        <v>2280.6999999999998</v>
      </c>
      <c r="G1269" s="3">
        <f t="shared" si="136"/>
        <v>0</v>
      </c>
      <c r="H1269" s="3">
        <f t="shared" si="135"/>
        <v>-1.9900000000000091</v>
      </c>
      <c r="I1269" s="4">
        <f t="shared" si="139"/>
        <v>2319.1000000000008</v>
      </c>
      <c r="J1269" s="4">
        <f t="shared" si="138"/>
        <v>-1.6558147557242497E-2</v>
      </c>
      <c r="K1269">
        <f t="shared" si="140"/>
        <v>1.9900000000000091</v>
      </c>
      <c r="L1269">
        <f t="shared" si="141"/>
        <v>0</v>
      </c>
      <c r="M1269" s="8">
        <f t="shared" si="137"/>
        <v>-2.1300000000005905</v>
      </c>
    </row>
    <row r="1270" spans="1:13" x14ac:dyDescent="0.25">
      <c r="A1270">
        <v>1269</v>
      </c>
      <c r="B1270" s="1">
        <v>42935.791666666664</v>
      </c>
      <c r="C1270">
        <v>2280.9</v>
      </c>
      <c r="D1270">
        <v>2284.6</v>
      </c>
      <c r="E1270">
        <v>2220</v>
      </c>
      <c r="F1270">
        <v>2220.6999999999998</v>
      </c>
      <c r="G1270" s="3">
        <f t="shared" si="136"/>
        <v>0</v>
      </c>
      <c r="H1270" s="3">
        <f t="shared" si="135"/>
        <v>3.7900000000000094</v>
      </c>
      <c r="I1270" s="4">
        <f t="shared" si="139"/>
        <v>2318.5941176470592</v>
      </c>
      <c r="J1270" s="4">
        <f t="shared" si="138"/>
        <v>-4.2221325803415533E-2</v>
      </c>
      <c r="K1270">
        <f t="shared" si="140"/>
        <v>0</v>
      </c>
      <c r="L1270">
        <f t="shared" si="141"/>
        <v>0</v>
      </c>
      <c r="M1270" s="8">
        <f t="shared" si="137"/>
        <v>-2.1300000000005905</v>
      </c>
    </row>
    <row r="1271" spans="1:13" x14ac:dyDescent="0.25">
      <c r="A1271">
        <v>1270</v>
      </c>
      <c r="B1271" s="1">
        <v>42935.833333333336</v>
      </c>
      <c r="C1271">
        <v>2221.1999999999998</v>
      </c>
      <c r="D1271">
        <v>2255</v>
      </c>
      <c r="E1271">
        <v>2216</v>
      </c>
      <c r="F1271">
        <v>2255</v>
      </c>
      <c r="G1271" s="3">
        <f t="shared" si="136"/>
        <v>1</v>
      </c>
      <c r="H1271" s="3">
        <f t="shared" si="135"/>
        <v>1.8900000000000092</v>
      </c>
      <c r="I1271" s="4">
        <f t="shared" si="139"/>
        <v>2319.017647058824</v>
      </c>
      <c r="J1271" s="4">
        <f t="shared" si="138"/>
        <v>-2.7605502329840714E-2</v>
      </c>
      <c r="K1271">
        <f t="shared" si="140"/>
        <v>0</v>
      </c>
      <c r="L1271">
        <f t="shared" si="141"/>
        <v>0</v>
      </c>
      <c r="M1271" s="8">
        <f t="shared" si="137"/>
        <v>-2.1300000000005905</v>
      </c>
    </row>
    <row r="1272" spans="1:13" x14ac:dyDescent="0.25">
      <c r="A1272">
        <v>1271</v>
      </c>
      <c r="B1272" s="1">
        <v>42935.875</v>
      </c>
      <c r="C1272">
        <v>2255</v>
      </c>
      <c r="D1272">
        <v>2282</v>
      </c>
      <c r="E1272">
        <v>2244.8000000000002</v>
      </c>
      <c r="F1272">
        <v>2258.9</v>
      </c>
      <c r="G1272" s="3">
        <f t="shared" si="136"/>
        <v>1</v>
      </c>
      <c r="H1272" s="3">
        <f t="shared" si="135"/>
        <v>5.3400000000000096</v>
      </c>
      <c r="I1272" s="4">
        <f t="shared" si="139"/>
        <v>2318.1205882352942</v>
      </c>
      <c r="J1272" s="4">
        <f t="shared" si="138"/>
        <v>-2.55468108673228E-2</v>
      </c>
      <c r="K1272">
        <f t="shared" si="140"/>
        <v>0</v>
      </c>
      <c r="L1272">
        <f t="shared" si="141"/>
        <v>0</v>
      </c>
      <c r="M1272" s="8">
        <f t="shared" si="137"/>
        <v>-2.1300000000005905</v>
      </c>
    </row>
    <row r="1273" spans="1:13" x14ac:dyDescent="0.25">
      <c r="A1273">
        <v>1272</v>
      </c>
      <c r="B1273" s="1">
        <v>42935.916666666664</v>
      </c>
      <c r="C1273">
        <v>2258.8000000000002</v>
      </c>
      <c r="D1273">
        <v>2276.8000000000002</v>
      </c>
      <c r="E1273">
        <v>2250.6</v>
      </c>
      <c r="F1273">
        <v>2261.4</v>
      </c>
      <c r="G1273" s="3">
        <f t="shared" si="136"/>
        <v>1</v>
      </c>
      <c r="H1273" s="3">
        <f t="shared" si="135"/>
        <v>7.3900000000000095</v>
      </c>
      <c r="I1273" s="4">
        <f t="shared" si="139"/>
        <v>2317.1382352941177</v>
      </c>
      <c r="J1273" s="4">
        <f t="shared" si="138"/>
        <v>-2.4054773446454569E-2</v>
      </c>
      <c r="K1273">
        <f t="shared" si="140"/>
        <v>0</v>
      </c>
      <c r="L1273">
        <f t="shared" si="141"/>
        <v>0</v>
      </c>
      <c r="M1273" s="8">
        <f t="shared" si="137"/>
        <v>-2.1300000000005905</v>
      </c>
    </row>
    <row r="1274" spans="1:13" x14ac:dyDescent="0.25">
      <c r="A1274">
        <v>1273</v>
      </c>
      <c r="B1274" s="1">
        <v>42935.958333333336</v>
      </c>
      <c r="C1274">
        <v>2261.4</v>
      </c>
      <c r="D1274">
        <v>2273.6</v>
      </c>
      <c r="E1274">
        <v>2241.6999999999998</v>
      </c>
      <c r="F1274">
        <v>2259</v>
      </c>
      <c r="G1274" s="3">
        <f t="shared" si="136"/>
        <v>0</v>
      </c>
      <c r="H1274" s="3">
        <f t="shared" si="135"/>
        <v>7.0800000000000187</v>
      </c>
      <c r="I1274" s="4">
        <f t="shared" si="139"/>
        <v>2315.3470588235296</v>
      </c>
      <c r="J1274" s="4">
        <f t="shared" si="138"/>
        <v>-2.4336333772855823E-2</v>
      </c>
      <c r="K1274">
        <f t="shared" si="140"/>
        <v>0</v>
      </c>
      <c r="L1274">
        <f t="shared" si="141"/>
        <v>0</v>
      </c>
      <c r="M1274" s="8">
        <f t="shared" si="137"/>
        <v>-2.1300000000005905</v>
      </c>
    </row>
    <row r="1275" spans="1:13" x14ac:dyDescent="0.25">
      <c r="A1275">
        <v>1274</v>
      </c>
      <c r="B1275" s="1">
        <v>42936</v>
      </c>
      <c r="C1275">
        <v>2259</v>
      </c>
      <c r="D1275">
        <v>2278.3000000000002</v>
      </c>
      <c r="E1275">
        <v>2257</v>
      </c>
      <c r="F1275">
        <v>2273.8000000000002</v>
      </c>
      <c r="G1275" s="3">
        <f t="shared" si="136"/>
        <v>1</v>
      </c>
      <c r="H1275" s="3">
        <f t="shared" si="135"/>
        <v>5.1400000000000095</v>
      </c>
      <c r="I1275" s="4">
        <f t="shared" si="139"/>
        <v>2313.3088235294117</v>
      </c>
      <c r="J1275" s="4">
        <f t="shared" si="138"/>
        <v>-1.7078923111153443E-2</v>
      </c>
      <c r="K1275">
        <f t="shared" si="140"/>
        <v>-5.1400000000000095</v>
      </c>
      <c r="L1275">
        <f t="shared" si="141"/>
        <v>0</v>
      </c>
      <c r="M1275" s="8">
        <f t="shared" si="137"/>
        <v>-7.2700000000006</v>
      </c>
    </row>
    <row r="1276" spans="1:13" x14ac:dyDescent="0.25">
      <c r="A1276">
        <v>1275</v>
      </c>
      <c r="B1276" s="1">
        <v>42936.041666666664</v>
      </c>
      <c r="C1276">
        <v>2273.6999999999998</v>
      </c>
      <c r="D1276">
        <v>2320.5</v>
      </c>
      <c r="E1276">
        <v>2273.5</v>
      </c>
      <c r="F1276">
        <v>2312.1</v>
      </c>
      <c r="G1276" s="3">
        <f t="shared" si="136"/>
        <v>1</v>
      </c>
      <c r="H1276" s="3">
        <f t="shared" si="135"/>
        <v>3.4900000000000091</v>
      </c>
      <c r="I1276" s="4">
        <f t="shared" si="139"/>
        <v>2312.4294117647055</v>
      </c>
      <c r="J1276" s="4">
        <f t="shared" si="138"/>
        <v>-1.4245267900059311E-4</v>
      </c>
      <c r="K1276">
        <f t="shared" si="140"/>
        <v>0</v>
      </c>
      <c r="L1276">
        <f t="shared" si="141"/>
        <v>0</v>
      </c>
      <c r="M1276" s="8">
        <f t="shared" si="137"/>
        <v>-7.2700000000006</v>
      </c>
    </row>
    <row r="1277" spans="1:13" x14ac:dyDescent="0.25">
      <c r="A1277">
        <v>1276</v>
      </c>
      <c r="B1277" s="1">
        <v>42936.083333333336</v>
      </c>
      <c r="C1277">
        <v>2312.3000000000002</v>
      </c>
      <c r="D1277">
        <v>2340.3000000000002</v>
      </c>
      <c r="E1277">
        <v>2296.5</v>
      </c>
      <c r="F1277">
        <v>2335.4</v>
      </c>
      <c r="G1277" s="3">
        <f t="shared" si="136"/>
        <v>1</v>
      </c>
      <c r="H1277" s="3">
        <f t="shared" si="135"/>
        <v>-0.77999999999997272</v>
      </c>
      <c r="I1277" s="4">
        <f t="shared" si="139"/>
        <v>2313.5558823529409</v>
      </c>
      <c r="J1277" s="4">
        <f t="shared" si="138"/>
        <v>9.4417938264119705E-3</v>
      </c>
      <c r="K1277">
        <f t="shared" si="140"/>
        <v>0</v>
      </c>
      <c r="L1277">
        <f t="shared" si="141"/>
        <v>0</v>
      </c>
      <c r="M1277" s="8">
        <f t="shared" si="137"/>
        <v>-7.2700000000006</v>
      </c>
    </row>
    <row r="1278" spans="1:13" x14ac:dyDescent="0.25">
      <c r="A1278">
        <v>1277</v>
      </c>
      <c r="B1278" s="1">
        <v>42936.125</v>
      </c>
      <c r="C1278">
        <v>2335.5</v>
      </c>
      <c r="D1278">
        <v>2336.6999999999998</v>
      </c>
      <c r="E1278">
        <v>2316.1999999999998</v>
      </c>
      <c r="F1278">
        <v>2330</v>
      </c>
      <c r="G1278" s="3">
        <f t="shared" si="136"/>
        <v>0</v>
      </c>
      <c r="H1278" s="3">
        <f t="shared" si="135"/>
        <v>-0.68999999999996364</v>
      </c>
      <c r="I1278" s="4">
        <f t="shared" si="139"/>
        <v>2313.5911764705884</v>
      </c>
      <c r="J1278" s="4">
        <f t="shared" si="138"/>
        <v>7.0923608701012331E-3</v>
      </c>
      <c r="K1278">
        <f t="shared" si="140"/>
        <v>0</v>
      </c>
      <c r="L1278">
        <f t="shared" si="141"/>
        <v>0</v>
      </c>
      <c r="M1278" s="8">
        <f t="shared" si="137"/>
        <v>-7.2700000000006</v>
      </c>
    </row>
    <row r="1279" spans="1:13" x14ac:dyDescent="0.25">
      <c r="A1279">
        <v>1278</v>
      </c>
      <c r="B1279" s="1">
        <v>42936.166666666664</v>
      </c>
      <c r="C1279">
        <v>2330</v>
      </c>
      <c r="D1279">
        <v>2337.6999999999998</v>
      </c>
      <c r="E1279">
        <v>2319.4</v>
      </c>
      <c r="F1279">
        <v>2325.4</v>
      </c>
      <c r="G1279" s="3">
        <f t="shared" si="136"/>
        <v>0</v>
      </c>
      <c r="H1279" s="3">
        <f t="shared" si="135"/>
        <v>0.3600000000000364</v>
      </c>
      <c r="I1279" s="4">
        <f t="shared" si="139"/>
        <v>2313.1470588235293</v>
      </c>
      <c r="J1279" s="4">
        <f t="shared" si="138"/>
        <v>5.2970869836104217E-3</v>
      </c>
      <c r="K1279">
        <f t="shared" si="140"/>
        <v>0</v>
      </c>
      <c r="L1279">
        <f t="shared" si="141"/>
        <v>0</v>
      </c>
      <c r="M1279" s="8">
        <f t="shared" si="137"/>
        <v>-7.2700000000006</v>
      </c>
    </row>
    <row r="1280" spans="1:13" x14ac:dyDescent="0.25">
      <c r="A1280">
        <v>1279</v>
      </c>
      <c r="B1280" s="1">
        <v>42936.208333333336</v>
      </c>
      <c r="C1280">
        <v>2325.6</v>
      </c>
      <c r="D1280">
        <v>2347.6999999999998</v>
      </c>
      <c r="E1280">
        <v>2323.5</v>
      </c>
      <c r="F1280">
        <v>2347.5</v>
      </c>
      <c r="G1280" s="3">
        <f t="shared" si="136"/>
        <v>1</v>
      </c>
      <c r="H1280" s="3">
        <f t="shared" si="135"/>
        <v>-1.8299999999999728</v>
      </c>
      <c r="I1280" s="4">
        <f t="shared" si="139"/>
        <v>2313.1470588235293</v>
      </c>
      <c r="J1280" s="4">
        <f t="shared" si="138"/>
        <v>1.4851170419723614E-2</v>
      </c>
      <c r="K1280">
        <f t="shared" si="140"/>
        <v>0</v>
      </c>
      <c r="L1280">
        <f t="shared" si="141"/>
        <v>0</v>
      </c>
      <c r="M1280" s="8">
        <f t="shared" si="137"/>
        <v>-7.2700000000006</v>
      </c>
    </row>
    <row r="1281" spans="1:13" x14ac:dyDescent="0.25">
      <c r="A1281">
        <v>1280</v>
      </c>
      <c r="B1281" s="1">
        <v>42936.25</v>
      </c>
      <c r="C1281">
        <v>2347.6999999999998</v>
      </c>
      <c r="D1281">
        <v>2353.5</v>
      </c>
      <c r="E1281">
        <v>2323.1</v>
      </c>
      <c r="F1281">
        <v>2328.1</v>
      </c>
      <c r="G1281" s="3">
        <f t="shared" si="136"/>
        <v>0</v>
      </c>
      <c r="H1281" s="3">
        <f t="shared" si="135"/>
        <v>0.13000000000001818</v>
      </c>
      <c r="I1281" s="4">
        <f t="shared" si="139"/>
        <v>2312.5764705882357</v>
      </c>
      <c r="J1281" s="4">
        <f t="shared" si="138"/>
        <v>6.7126556069367904E-3</v>
      </c>
      <c r="K1281">
        <f t="shared" si="140"/>
        <v>0</v>
      </c>
      <c r="L1281">
        <f t="shared" si="141"/>
        <v>0</v>
      </c>
      <c r="M1281" s="8">
        <f t="shared" si="137"/>
        <v>-7.2700000000006</v>
      </c>
    </row>
    <row r="1282" spans="1:13" x14ac:dyDescent="0.25">
      <c r="A1282">
        <v>1281</v>
      </c>
      <c r="B1282" s="1">
        <v>42936.291666666664</v>
      </c>
      <c r="C1282">
        <v>2328.1</v>
      </c>
      <c r="D1282">
        <v>2328.1</v>
      </c>
      <c r="E1282">
        <v>2303.4</v>
      </c>
      <c r="F1282">
        <v>2323.5</v>
      </c>
      <c r="G1282" s="3">
        <f t="shared" si="136"/>
        <v>0</v>
      </c>
      <c r="H1282" s="3">
        <f t="shared" si="135"/>
        <v>12.259999999999991</v>
      </c>
      <c r="I1282" s="4">
        <f t="shared" si="139"/>
        <v>2311.7970588235294</v>
      </c>
      <c r="J1282" s="4">
        <f t="shared" si="138"/>
        <v>5.0622701209015464E-3</v>
      </c>
      <c r="K1282">
        <f t="shared" si="140"/>
        <v>0</v>
      </c>
      <c r="L1282">
        <f t="shared" si="141"/>
        <v>0</v>
      </c>
      <c r="M1282" s="8">
        <f t="shared" si="137"/>
        <v>-7.2700000000006</v>
      </c>
    </row>
    <row r="1283" spans="1:13" x14ac:dyDescent="0.25">
      <c r="A1283">
        <v>1282</v>
      </c>
      <c r="B1283" s="1">
        <v>42936.333333333336</v>
      </c>
      <c r="C1283">
        <v>2323.6</v>
      </c>
      <c r="D1283">
        <v>2331.1</v>
      </c>
      <c r="E1283">
        <v>2314.1</v>
      </c>
      <c r="F1283">
        <v>2329.5</v>
      </c>
      <c r="G1283" s="3">
        <f t="shared" si="136"/>
        <v>1</v>
      </c>
      <c r="H1283" s="3">
        <f t="shared" ref="H1283:H1346" si="142">((F1284-C1284)+(F1285-C1285)+(F1286-C1286)+(F1287-C1287))*0.1</f>
        <v>17.759999999999991</v>
      </c>
      <c r="I1283" s="4">
        <f t="shared" si="139"/>
        <v>2313.2088235294118</v>
      </c>
      <c r="J1283" s="4">
        <f t="shared" si="138"/>
        <v>7.0426743599099062E-3</v>
      </c>
      <c r="K1283">
        <f t="shared" si="140"/>
        <v>0</v>
      </c>
      <c r="L1283">
        <f t="shared" si="141"/>
        <v>0</v>
      </c>
      <c r="M1283" s="8">
        <f t="shared" si="137"/>
        <v>-7.2700000000006</v>
      </c>
    </row>
    <row r="1284" spans="1:13" x14ac:dyDescent="0.25">
      <c r="A1284">
        <v>1283</v>
      </c>
      <c r="B1284" s="1">
        <v>42936.375</v>
      </c>
      <c r="C1284">
        <v>2329.5</v>
      </c>
      <c r="D1284">
        <v>2329.5</v>
      </c>
      <c r="E1284">
        <v>2329.5</v>
      </c>
      <c r="F1284">
        <v>2329.5</v>
      </c>
      <c r="G1284" s="3">
        <f t="shared" si="136"/>
        <v>0</v>
      </c>
      <c r="H1284" s="3">
        <f t="shared" si="142"/>
        <v>25.219999999999985</v>
      </c>
      <c r="I1284" s="4">
        <f t="shared" si="139"/>
        <v>2313.8588235294119</v>
      </c>
      <c r="J1284" s="4">
        <f t="shared" si="138"/>
        <v>6.7597799448844142E-3</v>
      </c>
      <c r="K1284">
        <f t="shared" si="140"/>
        <v>0</v>
      </c>
      <c r="L1284">
        <f t="shared" si="141"/>
        <v>0</v>
      </c>
      <c r="M1284" s="8">
        <f t="shared" si="137"/>
        <v>-7.2700000000006</v>
      </c>
    </row>
    <row r="1285" spans="1:13" x14ac:dyDescent="0.25">
      <c r="A1285">
        <v>1284</v>
      </c>
      <c r="B1285" s="1">
        <v>42936.416666666664</v>
      </c>
      <c r="C1285">
        <v>2329.5</v>
      </c>
      <c r="D1285">
        <v>2329.5</v>
      </c>
      <c r="E1285">
        <v>2329.5</v>
      </c>
      <c r="F1285">
        <v>2329.5</v>
      </c>
      <c r="G1285" s="3">
        <f t="shared" si="136"/>
        <v>0</v>
      </c>
      <c r="H1285" s="3">
        <f t="shared" si="142"/>
        <v>25.219999999999985</v>
      </c>
      <c r="I1285" s="4">
        <f t="shared" si="139"/>
        <v>2314.5088235294124</v>
      </c>
      <c r="J1285" s="4">
        <f t="shared" si="138"/>
        <v>6.4770444243662517E-3</v>
      </c>
      <c r="K1285">
        <f t="shared" si="140"/>
        <v>0</v>
      </c>
      <c r="L1285">
        <f t="shared" si="141"/>
        <v>0</v>
      </c>
      <c r="M1285" s="8">
        <f t="shared" si="137"/>
        <v>-7.2700000000006</v>
      </c>
    </row>
    <row r="1286" spans="1:13" x14ac:dyDescent="0.25">
      <c r="A1286">
        <v>1285</v>
      </c>
      <c r="B1286" s="1">
        <v>42936.458333333336</v>
      </c>
      <c r="C1286">
        <v>2343.4</v>
      </c>
      <c r="D1286">
        <v>2467.3000000000002</v>
      </c>
      <c r="E1286">
        <v>2334.5</v>
      </c>
      <c r="F1286">
        <v>2460.1</v>
      </c>
      <c r="G1286" s="3">
        <f t="shared" si="136"/>
        <v>1</v>
      </c>
      <c r="H1286" s="3">
        <f t="shared" si="142"/>
        <v>13.55</v>
      </c>
      <c r="I1286" s="4">
        <f t="shared" si="139"/>
        <v>2319.0000000000005</v>
      </c>
      <c r="J1286" s="4">
        <f t="shared" si="138"/>
        <v>6.0845191893057038E-2</v>
      </c>
      <c r="K1286">
        <f t="shared" si="140"/>
        <v>0</v>
      </c>
      <c r="L1286">
        <f t="shared" si="141"/>
        <v>13.55</v>
      </c>
      <c r="M1286" s="8">
        <f t="shared" si="137"/>
        <v>6.2799999999994007</v>
      </c>
    </row>
    <row r="1287" spans="1:13" x14ac:dyDescent="0.25">
      <c r="A1287">
        <v>1286</v>
      </c>
      <c r="B1287" s="1">
        <v>42936.5</v>
      </c>
      <c r="C1287">
        <v>2460.1</v>
      </c>
      <c r="D1287">
        <v>2554.9</v>
      </c>
      <c r="E1287">
        <v>2445.1</v>
      </c>
      <c r="F1287">
        <v>2521</v>
      </c>
      <c r="G1287" s="3">
        <f t="shared" si="136"/>
        <v>1</v>
      </c>
      <c r="H1287" s="3">
        <f t="shared" si="142"/>
        <v>7.4599999999999911</v>
      </c>
      <c r="I1287" s="4">
        <f t="shared" si="139"/>
        <v>2325.2823529411767</v>
      </c>
      <c r="J1287" s="4">
        <f t="shared" si="138"/>
        <v>8.4169411431375796E-2</v>
      </c>
      <c r="K1287">
        <f t="shared" si="140"/>
        <v>0</v>
      </c>
      <c r="L1287">
        <f t="shared" si="141"/>
        <v>0</v>
      </c>
      <c r="M1287" s="8">
        <f t="shared" si="137"/>
        <v>6.2799999999994007</v>
      </c>
    </row>
    <row r="1288" spans="1:13" x14ac:dyDescent="0.25">
      <c r="A1288">
        <v>1287</v>
      </c>
      <c r="B1288" s="1">
        <v>42936.541666666664</v>
      </c>
      <c r="C1288">
        <v>2521</v>
      </c>
      <c r="D1288">
        <v>2604</v>
      </c>
      <c r="E1288">
        <v>2513.6999999999998</v>
      </c>
      <c r="F1288">
        <v>2595.6</v>
      </c>
      <c r="G1288" s="3">
        <f t="shared" si="136"/>
        <v>1</v>
      </c>
      <c r="H1288" s="3">
        <f t="shared" si="142"/>
        <v>0</v>
      </c>
      <c r="I1288" s="4">
        <f t="shared" si="139"/>
        <v>2333.7588235294124</v>
      </c>
      <c r="J1288" s="4">
        <f t="shared" si="138"/>
        <v>0.11219718757167785</v>
      </c>
      <c r="K1288">
        <f t="shared" si="140"/>
        <v>0</v>
      </c>
      <c r="L1288">
        <f t="shared" si="141"/>
        <v>0</v>
      </c>
      <c r="M1288" s="8">
        <f t="shared" si="137"/>
        <v>6.2799999999994007</v>
      </c>
    </row>
    <row r="1289" spans="1:13" x14ac:dyDescent="0.25">
      <c r="A1289">
        <v>1288</v>
      </c>
      <c r="B1289" s="1">
        <v>42936.583333333336</v>
      </c>
      <c r="C1289">
        <v>2595.6</v>
      </c>
      <c r="D1289">
        <v>2595.6</v>
      </c>
      <c r="E1289">
        <v>2595.6</v>
      </c>
      <c r="F1289">
        <v>2595.6</v>
      </c>
      <c r="G1289" s="3">
        <f t="shared" si="136"/>
        <v>0</v>
      </c>
      <c r="H1289" s="3">
        <f t="shared" si="142"/>
        <v>4.5900000000000096</v>
      </c>
      <c r="I1289" s="4">
        <f t="shared" si="139"/>
        <v>2342.2352941176478</v>
      </c>
      <c r="J1289" s="4">
        <f t="shared" si="138"/>
        <v>0.1081721834346272</v>
      </c>
      <c r="K1289">
        <f t="shared" si="140"/>
        <v>0</v>
      </c>
      <c r="L1289">
        <f t="shared" si="141"/>
        <v>0</v>
      </c>
      <c r="M1289" s="8">
        <f t="shared" si="137"/>
        <v>6.2799999999994007</v>
      </c>
    </row>
    <row r="1290" spans="1:13" x14ac:dyDescent="0.25">
      <c r="A1290">
        <v>1289</v>
      </c>
      <c r="B1290" s="1">
        <v>42936.625</v>
      </c>
      <c r="C1290">
        <v>2595.6</v>
      </c>
      <c r="D1290">
        <v>2595.6</v>
      </c>
      <c r="E1290">
        <v>2595.6</v>
      </c>
      <c r="F1290">
        <v>2595.6</v>
      </c>
      <c r="G1290" s="3">
        <f t="shared" si="136"/>
        <v>0</v>
      </c>
      <c r="H1290" s="3">
        <f t="shared" si="142"/>
        <v>4.7799999999999727</v>
      </c>
      <c r="I1290" s="4">
        <f t="shared" si="139"/>
        <v>2349.5058823529421</v>
      </c>
      <c r="J1290" s="4">
        <f t="shared" si="138"/>
        <v>0.10474292467001778</v>
      </c>
      <c r="K1290">
        <f t="shared" si="140"/>
        <v>0</v>
      </c>
      <c r="L1290">
        <f t="shared" si="141"/>
        <v>0</v>
      </c>
      <c r="M1290" s="8">
        <f t="shared" si="137"/>
        <v>6.2799999999994007</v>
      </c>
    </row>
    <row r="1291" spans="1:13" x14ac:dyDescent="0.25">
      <c r="A1291">
        <v>1290</v>
      </c>
      <c r="B1291" s="1">
        <v>42936.666666666664</v>
      </c>
      <c r="C1291">
        <v>2595.6</v>
      </c>
      <c r="D1291">
        <v>2595.6</v>
      </c>
      <c r="E1291">
        <v>2595.6</v>
      </c>
      <c r="F1291">
        <v>2595.6</v>
      </c>
      <c r="G1291" s="3">
        <f t="shared" si="136"/>
        <v>0</v>
      </c>
      <c r="H1291" s="3">
        <f t="shared" si="142"/>
        <v>12.769999999999937</v>
      </c>
      <c r="I1291" s="4">
        <f t="shared" si="139"/>
        <v>2356.7941176470595</v>
      </c>
      <c r="J1291" s="4">
        <f t="shared" si="138"/>
        <v>0.10132657772896847</v>
      </c>
      <c r="K1291">
        <f t="shared" si="140"/>
        <v>0</v>
      </c>
      <c r="L1291">
        <f t="shared" si="141"/>
        <v>0</v>
      </c>
      <c r="M1291" s="8">
        <f t="shared" si="137"/>
        <v>6.2799999999994007</v>
      </c>
    </row>
    <row r="1292" spans="1:13" x14ac:dyDescent="0.25">
      <c r="A1292">
        <v>1291</v>
      </c>
      <c r="B1292" s="1">
        <v>42936.708333333336</v>
      </c>
      <c r="C1292">
        <v>2595.6</v>
      </c>
      <c r="D1292">
        <v>2595.6</v>
      </c>
      <c r="E1292">
        <v>2595.6</v>
      </c>
      <c r="F1292">
        <v>2595.6</v>
      </c>
      <c r="G1292" s="3">
        <f t="shared" si="136"/>
        <v>0</v>
      </c>
      <c r="H1292" s="3">
        <f t="shared" si="142"/>
        <v>13.789999999999919</v>
      </c>
      <c r="I1292" s="4">
        <f t="shared" si="139"/>
        <v>2363.320588235295</v>
      </c>
      <c r="J1292" s="4">
        <f t="shared" si="138"/>
        <v>9.8285189458003019E-2</v>
      </c>
      <c r="K1292">
        <f t="shared" si="140"/>
        <v>0</v>
      </c>
      <c r="L1292">
        <f t="shared" si="141"/>
        <v>0</v>
      </c>
      <c r="M1292" s="8">
        <f t="shared" si="137"/>
        <v>6.2799999999994007</v>
      </c>
    </row>
    <row r="1293" spans="1:13" x14ac:dyDescent="0.25">
      <c r="A1293">
        <v>1292</v>
      </c>
      <c r="B1293" s="1">
        <v>42936.75</v>
      </c>
      <c r="C1293">
        <v>2602</v>
      </c>
      <c r="D1293">
        <v>2648.5</v>
      </c>
      <c r="E1293">
        <v>2562.1999999999998</v>
      </c>
      <c r="F1293">
        <v>2647.9</v>
      </c>
      <c r="G1293" s="3">
        <f t="shared" si="136"/>
        <v>1</v>
      </c>
      <c r="H1293" s="3">
        <f t="shared" si="142"/>
        <v>9.1999999999999087</v>
      </c>
      <c r="I1293" s="4">
        <f t="shared" si="139"/>
        <v>2371.4117647058833</v>
      </c>
      <c r="J1293" s="4">
        <f t="shared" si="138"/>
        <v>0.11659225083097646</v>
      </c>
      <c r="K1293">
        <f t="shared" si="140"/>
        <v>0</v>
      </c>
      <c r="L1293">
        <f t="shared" si="141"/>
        <v>0</v>
      </c>
      <c r="M1293" s="8">
        <f t="shared" si="137"/>
        <v>6.2799999999994007</v>
      </c>
    </row>
    <row r="1294" spans="1:13" x14ac:dyDescent="0.25">
      <c r="A1294">
        <v>1293</v>
      </c>
      <c r="B1294" s="1">
        <v>42936.791666666664</v>
      </c>
      <c r="C1294">
        <v>2646.8</v>
      </c>
      <c r="D1294">
        <v>2683.1</v>
      </c>
      <c r="E1294">
        <v>2633</v>
      </c>
      <c r="F1294">
        <v>2648.7</v>
      </c>
      <c r="G1294" s="3">
        <f t="shared" si="136"/>
        <v>1</v>
      </c>
      <c r="H1294" s="3">
        <f t="shared" si="142"/>
        <v>9.0099999999999465</v>
      </c>
      <c r="I1294" s="4">
        <f t="shared" si="139"/>
        <v>2379.9323529411768</v>
      </c>
      <c r="J1294" s="4">
        <f t="shared" si="138"/>
        <v>0.11293079264487238</v>
      </c>
      <c r="K1294">
        <f t="shared" si="140"/>
        <v>0</v>
      </c>
      <c r="L1294">
        <f t="shared" si="141"/>
        <v>0</v>
      </c>
      <c r="M1294" s="8">
        <f t="shared" si="137"/>
        <v>6.2799999999994007</v>
      </c>
    </row>
    <row r="1295" spans="1:13" x14ac:dyDescent="0.25">
      <c r="A1295">
        <v>1294</v>
      </c>
      <c r="B1295" s="1">
        <v>42936.833333333336</v>
      </c>
      <c r="C1295">
        <v>2648.8</v>
      </c>
      <c r="D1295">
        <v>2728.8</v>
      </c>
      <c r="E1295">
        <v>2648.5</v>
      </c>
      <c r="F1295">
        <v>2728.7</v>
      </c>
      <c r="G1295" s="3">
        <f t="shared" si="136"/>
        <v>1</v>
      </c>
      <c r="H1295" s="3">
        <f t="shared" si="142"/>
        <v>1.0199999999999818</v>
      </c>
      <c r="I1295" s="4">
        <f t="shared" si="139"/>
        <v>2390.6823529411763</v>
      </c>
      <c r="J1295" s="4">
        <f t="shared" si="138"/>
        <v>0.14138961064525013</v>
      </c>
      <c r="K1295">
        <f t="shared" si="140"/>
        <v>0</v>
      </c>
      <c r="L1295">
        <f t="shared" si="141"/>
        <v>0</v>
      </c>
      <c r="M1295" s="8">
        <f t="shared" si="137"/>
        <v>6.2799999999994007</v>
      </c>
    </row>
    <row r="1296" spans="1:13" x14ac:dyDescent="0.25">
      <c r="A1296">
        <v>1295</v>
      </c>
      <c r="B1296" s="1">
        <v>42936.875</v>
      </c>
      <c r="C1296">
        <v>2729.8</v>
      </c>
      <c r="D1296">
        <v>2773</v>
      </c>
      <c r="E1296">
        <v>2706.2</v>
      </c>
      <c r="F1296">
        <v>2740</v>
      </c>
      <c r="G1296" s="3">
        <f t="shared" si="136"/>
        <v>1</v>
      </c>
      <c r="H1296" s="3">
        <f t="shared" si="142"/>
        <v>0</v>
      </c>
      <c r="I1296" s="4">
        <f t="shared" si="139"/>
        <v>2402.2999999999997</v>
      </c>
      <c r="J1296" s="4">
        <f t="shared" si="138"/>
        <v>0.14057361695042259</v>
      </c>
      <c r="K1296">
        <f t="shared" si="140"/>
        <v>0</v>
      </c>
      <c r="L1296">
        <f t="shared" si="141"/>
        <v>0</v>
      </c>
      <c r="M1296" s="8">
        <f t="shared" si="137"/>
        <v>6.2799999999994007</v>
      </c>
    </row>
    <row r="1297" spans="1:13" x14ac:dyDescent="0.25">
      <c r="A1297">
        <v>1296</v>
      </c>
      <c r="B1297" s="1">
        <v>42936.916666666664</v>
      </c>
      <c r="C1297">
        <v>2740</v>
      </c>
      <c r="D1297">
        <v>2740</v>
      </c>
      <c r="E1297">
        <v>2740</v>
      </c>
      <c r="F1297">
        <v>2740</v>
      </c>
      <c r="G1297" s="3">
        <f t="shared" si="136"/>
        <v>0</v>
      </c>
      <c r="H1297" s="3">
        <f t="shared" si="142"/>
        <v>0</v>
      </c>
      <c r="I1297" s="4">
        <f t="shared" si="139"/>
        <v>2414.5676470588232</v>
      </c>
      <c r="J1297" s="4">
        <f t="shared" si="138"/>
        <v>0.13477872667497426</v>
      </c>
      <c r="K1297">
        <f t="shared" si="140"/>
        <v>0</v>
      </c>
      <c r="L1297">
        <f t="shared" si="141"/>
        <v>0</v>
      </c>
      <c r="M1297" s="8">
        <f t="shared" si="137"/>
        <v>6.2799999999994007</v>
      </c>
    </row>
    <row r="1298" spans="1:13" x14ac:dyDescent="0.25">
      <c r="A1298">
        <v>1297</v>
      </c>
      <c r="B1298" s="1">
        <v>42936.958333333336</v>
      </c>
      <c r="C1298">
        <v>2740</v>
      </c>
      <c r="D1298">
        <v>2740</v>
      </c>
      <c r="E1298">
        <v>2740</v>
      </c>
      <c r="F1298">
        <v>2740</v>
      </c>
      <c r="G1298" s="3">
        <f t="shared" si="136"/>
        <v>0</v>
      </c>
      <c r="H1298" s="3">
        <f t="shared" si="142"/>
        <v>0</v>
      </c>
      <c r="I1298" s="4">
        <f t="shared" si="139"/>
        <v>2427.8911764705881</v>
      </c>
      <c r="J1298" s="4">
        <f t="shared" si="138"/>
        <v>0.12855140566189749</v>
      </c>
      <c r="K1298">
        <f t="shared" si="140"/>
        <v>0</v>
      </c>
      <c r="L1298">
        <f t="shared" si="141"/>
        <v>0</v>
      </c>
      <c r="M1298" s="8">
        <f t="shared" si="137"/>
        <v>6.2799999999994007</v>
      </c>
    </row>
    <row r="1299" spans="1:13" x14ac:dyDescent="0.25">
      <c r="A1299">
        <v>1298</v>
      </c>
      <c r="B1299" s="1">
        <v>42937</v>
      </c>
      <c r="C1299">
        <v>2740</v>
      </c>
      <c r="D1299">
        <v>2740</v>
      </c>
      <c r="E1299">
        <v>2740</v>
      </c>
      <c r="F1299">
        <v>2740</v>
      </c>
      <c r="G1299" s="3">
        <f t="shared" ref="G1299:G1362" si="143">IF(F1299&gt;F1298,1,0)</f>
        <v>0</v>
      </c>
      <c r="H1299" s="3">
        <f t="shared" si="142"/>
        <v>0</v>
      </c>
      <c r="I1299" s="4">
        <f t="shared" si="139"/>
        <v>2439.5382352941174</v>
      </c>
      <c r="J1299" s="4">
        <f t="shared" si="138"/>
        <v>0.12316337590407067</v>
      </c>
      <c r="K1299">
        <f t="shared" si="140"/>
        <v>0</v>
      </c>
      <c r="L1299">
        <f t="shared" si="141"/>
        <v>0</v>
      </c>
      <c r="M1299" s="8">
        <f t="shared" ref="M1299:M1362" si="144">K1299+L1299+M1298</f>
        <v>6.2799999999994007</v>
      </c>
    </row>
    <row r="1300" spans="1:13" x14ac:dyDescent="0.25">
      <c r="A1300">
        <v>1299</v>
      </c>
      <c r="B1300" s="1">
        <v>42937.041666666664</v>
      </c>
      <c r="C1300">
        <v>2740</v>
      </c>
      <c r="D1300">
        <v>2740</v>
      </c>
      <c r="E1300">
        <v>2740</v>
      </c>
      <c r="F1300">
        <v>2740</v>
      </c>
      <c r="G1300" s="3">
        <f t="shared" si="143"/>
        <v>0</v>
      </c>
      <c r="H1300" s="3">
        <f t="shared" si="142"/>
        <v>0</v>
      </c>
      <c r="I1300" s="4">
        <f t="shared" si="139"/>
        <v>2452.0529411764701</v>
      </c>
      <c r="J1300" s="4">
        <f t="shared" si="138"/>
        <v>0.11743101218906626</v>
      </c>
      <c r="K1300">
        <f t="shared" si="140"/>
        <v>0</v>
      </c>
      <c r="L1300">
        <f t="shared" si="141"/>
        <v>0</v>
      </c>
      <c r="M1300" s="8">
        <f t="shared" si="144"/>
        <v>6.2799999999994007</v>
      </c>
    </row>
    <row r="1301" spans="1:13" x14ac:dyDescent="0.25">
      <c r="A1301">
        <v>1300</v>
      </c>
      <c r="B1301" s="1">
        <v>42937.083333333336</v>
      </c>
      <c r="C1301">
        <v>2740</v>
      </c>
      <c r="D1301">
        <v>2740</v>
      </c>
      <c r="E1301">
        <v>2740</v>
      </c>
      <c r="F1301">
        <v>2740</v>
      </c>
      <c r="G1301" s="3">
        <f t="shared" si="143"/>
        <v>0</v>
      </c>
      <c r="H1301" s="3">
        <f t="shared" si="142"/>
        <v>0</v>
      </c>
      <c r="I1301" s="4">
        <f t="shared" si="139"/>
        <v>2464.9558823529405</v>
      </c>
      <c r="J1301" s="4">
        <f t="shared" si="138"/>
        <v>0.11158176079991922</v>
      </c>
      <c r="K1301">
        <f t="shared" si="140"/>
        <v>0</v>
      </c>
      <c r="L1301">
        <f t="shared" si="141"/>
        <v>0</v>
      </c>
      <c r="M1301" s="8">
        <f t="shared" si="144"/>
        <v>6.2799999999994007</v>
      </c>
    </row>
    <row r="1302" spans="1:13" x14ac:dyDescent="0.25">
      <c r="A1302">
        <v>1301</v>
      </c>
      <c r="B1302" s="1">
        <v>42937.125</v>
      </c>
      <c r="C1302">
        <v>2740</v>
      </c>
      <c r="D1302">
        <v>2740</v>
      </c>
      <c r="E1302">
        <v>2740</v>
      </c>
      <c r="F1302">
        <v>2740</v>
      </c>
      <c r="G1302" s="3">
        <f t="shared" si="143"/>
        <v>0</v>
      </c>
      <c r="H1302" s="3">
        <f t="shared" si="142"/>
        <v>0</v>
      </c>
      <c r="I1302" s="4">
        <f t="shared" si="139"/>
        <v>2478.3647058823526</v>
      </c>
      <c r="J1302" s="4">
        <f t="shared" ref="J1302:J1365" si="145">(F1302/I1302)-1</f>
        <v>0.10556771305557278</v>
      </c>
      <c r="K1302">
        <f t="shared" si="140"/>
        <v>0</v>
      </c>
      <c r="L1302">
        <f t="shared" si="141"/>
        <v>0</v>
      </c>
      <c r="M1302" s="8">
        <f t="shared" si="144"/>
        <v>6.2799999999994007</v>
      </c>
    </row>
    <row r="1303" spans="1:13" x14ac:dyDescent="0.25">
      <c r="A1303">
        <v>1302</v>
      </c>
      <c r="B1303" s="1">
        <v>42937.166666666664</v>
      </c>
      <c r="C1303">
        <v>2740</v>
      </c>
      <c r="D1303">
        <v>2740</v>
      </c>
      <c r="E1303">
        <v>2740</v>
      </c>
      <c r="F1303">
        <v>2740</v>
      </c>
      <c r="G1303" s="3">
        <f t="shared" si="143"/>
        <v>0</v>
      </c>
      <c r="H1303" s="3">
        <f t="shared" si="142"/>
        <v>0</v>
      </c>
      <c r="I1303" s="4">
        <f t="shared" si="139"/>
        <v>2491.8735294117641</v>
      </c>
      <c r="J1303" s="4">
        <f t="shared" si="145"/>
        <v>9.9574263163672239E-2</v>
      </c>
      <c r="K1303">
        <f t="shared" si="140"/>
        <v>0</v>
      </c>
      <c r="L1303">
        <f t="shared" si="141"/>
        <v>0</v>
      </c>
      <c r="M1303" s="8">
        <f t="shared" si="144"/>
        <v>6.2799999999994007</v>
      </c>
    </row>
    <row r="1304" spans="1:13" x14ac:dyDescent="0.25">
      <c r="A1304">
        <v>1303</v>
      </c>
      <c r="B1304" s="1">
        <v>42937.208333333336</v>
      </c>
      <c r="C1304">
        <v>2740</v>
      </c>
      <c r="D1304">
        <v>2740</v>
      </c>
      <c r="E1304">
        <v>2740</v>
      </c>
      <c r="F1304">
        <v>2740</v>
      </c>
      <c r="G1304" s="3">
        <f t="shared" si="143"/>
        <v>0</v>
      </c>
      <c r="H1304" s="3">
        <f t="shared" si="142"/>
        <v>0</v>
      </c>
      <c r="I1304" s="4">
        <f t="shared" si="139"/>
        <v>2507.1470588235288</v>
      </c>
      <c r="J1304" s="4">
        <f t="shared" si="145"/>
        <v>9.2875661344626881E-2</v>
      </c>
      <c r="K1304">
        <f t="shared" si="140"/>
        <v>0</v>
      </c>
      <c r="L1304">
        <f t="shared" si="141"/>
        <v>0</v>
      </c>
      <c r="M1304" s="8">
        <f t="shared" si="144"/>
        <v>6.2799999999994007</v>
      </c>
    </row>
    <row r="1305" spans="1:13" x14ac:dyDescent="0.25">
      <c r="A1305">
        <v>1304</v>
      </c>
      <c r="B1305" s="1">
        <v>42937.25</v>
      </c>
      <c r="C1305">
        <v>2740</v>
      </c>
      <c r="D1305">
        <v>2740</v>
      </c>
      <c r="E1305">
        <v>2740</v>
      </c>
      <c r="F1305">
        <v>2740</v>
      </c>
      <c r="G1305" s="3">
        <f t="shared" si="143"/>
        <v>0</v>
      </c>
      <c r="H1305" s="3">
        <f t="shared" si="142"/>
        <v>0</v>
      </c>
      <c r="I1305" s="4">
        <f t="shared" si="139"/>
        <v>2521.411764705882</v>
      </c>
      <c r="J1305" s="4">
        <f t="shared" si="145"/>
        <v>8.6692795819335755E-2</v>
      </c>
      <c r="K1305">
        <f t="shared" si="140"/>
        <v>0</v>
      </c>
      <c r="L1305">
        <f t="shared" si="141"/>
        <v>0</v>
      </c>
      <c r="M1305" s="8">
        <f t="shared" si="144"/>
        <v>6.2799999999994007</v>
      </c>
    </row>
    <row r="1306" spans="1:13" x14ac:dyDescent="0.25">
      <c r="A1306">
        <v>1305</v>
      </c>
      <c r="B1306" s="1">
        <v>42937.291666666664</v>
      </c>
      <c r="C1306">
        <v>2740</v>
      </c>
      <c r="D1306">
        <v>2740</v>
      </c>
      <c r="E1306">
        <v>2740</v>
      </c>
      <c r="F1306">
        <v>2740</v>
      </c>
      <c r="G1306" s="3">
        <f t="shared" si="143"/>
        <v>0</v>
      </c>
      <c r="H1306" s="3">
        <f t="shared" si="142"/>
        <v>0</v>
      </c>
      <c r="I1306" s="4">
        <f t="shared" si="139"/>
        <v>2535.5617647058816</v>
      </c>
      <c r="J1306" s="4">
        <f t="shared" si="145"/>
        <v>8.0628379138629525E-2</v>
      </c>
      <c r="K1306">
        <f t="shared" si="140"/>
        <v>0</v>
      </c>
      <c r="L1306">
        <f t="shared" si="141"/>
        <v>0</v>
      </c>
      <c r="M1306" s="8">
        <f t="shared" si="144"/>
        <v>6.2799999999994007</v>
      </c>
    </row>
    <row r="1307" spans="1:13" x14ac:dyDescent="0.25">
      <c r="A1307">
        <v>1306</v>
      </c>
      <c r="B1307" s="1">
        <v>42937.333333333336</v>
      </c>
      <c r="C1307">
        <v>2740</v>
      </c>
      <c r="D1307">
        <v>2740</v>
      </c>
      <c r="E1307">
        <v>2740</v>
      </c>
      <c r="F1307">
        <v>2740</v>
      </c>
      <c r="G1307" s="3">
        <f t="shared" si="143"/>
        <v>0</v>
      </c>
      <c r="H1307" s="3">
        <f t="shared" si="142"/>
        <v>0</v>
      </c>
      <c r="I1307" s="4">
        <f t="shared" si="139"/>
        <v>2549.6382352941173</v>
      </c>
      <c r="J1307" s="4">
        <f t="shared" si="145"/>
        <v>7.466226465807746E-2</v>
      </c>
      <c r="K1307">
        <f t="shared" si="140"/>
        <v>0</v>
      </c>
      <c r="L1307">
        <f t="shared" si="141"/>
        <v>0</v>
      </c>
      <c r="M1307" s="8">
        <f t="shared" si="144"/>
        <v>6.2799999999994007</v>
      </c>
    </row>
    <row r="1308" spans="1:13" x14ac:dyDescent="0.25">
      <c r="A1308">
        <v>1307</v>
      </c>
      <c r="B1308" s="1">
        <v>42937.375</v>
      </c>
      <c r="C1308">
        <v>2740</v>
      </c>
      <c r="D1308">
        <v>2740</v>
      </c>
      <c r="E1308">
        <v>2740</v>
      </c>
      <c r="F1308">
        <v>2740</v>
      </c>
      <c r="G1308" s="3">
        <f t="shared" si="143"/>
        <v>0</v>
      </c>
      <c r="H1308" s="3">
        <f t="shared" si="142"/>
        <v>0</v>
      </c>
      <c r="I1308" s="4">
        <f t="shared" si="139"/>
        <v>2563.7852941176466</v>
      </c>
      <c r="J1308" s="4">
        <f t="shared" si="145"/>
        <v>6.8732239898037006E-2</v>
      </c>
      <c r="K1308">
        <f t="shared" si="140"/>
        <v>0</v>
      </c>
      <c r="L1308">
        <f t="shared" si="141"/>
        <v>0</v>
      </c>
      <c r="M1308" s="8">
        <f t="shared" si="144"/>
        <v>6.2799999999994007</v>
      </c>
    </row>
    <row r="1309" spans="1:13" x14ac:dyDescent="0.25">
      <c r="A1309">
        <v>1308</v>
      </c>
      <c r="B1309" s="1">
        <v>42937.416666666664</v>
      </c>
      <c r="C1309">
        <v>2740</v>
      </c>
      <c r="D1309">
        <v>2740</v>
      </c>
      <c r="E1309">
        <v>2740</v>
      </c>
      <c r="F1309">
        <v>2740</v>
      </c>
      <c r="G1309" s="3">
        <f t="shared" si="143"/>
        <v>0</v>
      </c>
      <c r="H1309" s="3">
        <f t="shared" si="142"/>
        <v>0</v>
      </c>
      <c r="I1309" s="4">
        <f t="shared" si="139"/>
        <v>2577.4970588235292</v>
      </c>
      <c r="J1309" s="4">
        <f t="shared" si="145"/>
        <v>6.3046799848005763E-2</v>
      </c>
      <c r="K1309">
        <f t="shared" si="140"/>
        <v>0</v>
      </c>
      <c r="L1309">
        <f t="shared" si="141"/>
        <v>0</v>
      </c>
      <c r="M1309" s="8">
        <f t="shared" si="144"/>
        <v>6.2799999999994007</v>
      </c>
    </row>
    <row r="1310" spans="1:13" x14ac:dyDescent="0.25">
      <c r="A1310">
        <v>1309</v>
      </c>
      <c r="B1310" s="1">
        <v>42937.458333333336</v>
      </c>
      <c r="C1310">
        <v>2740</v>
      </c>
      <c r="D1310">
        <v>2740</v>
      </c>
      <c r="E1310">
        <v>2740</v>
      </c>
      <c r="F1310">
        <v>2740</v>
      </c>
      <c r="G1310" s="3">
        <f t="shared" si="143"/>
        <v>0</v>
      </c>
      <c r="H1310" s="3">
        <f t="shared" si="142"/>
        <v>0</v>
      </c>
      <c r="I1310" s="4">
        <f t="shared" si="139"/>
        <v>2590.0823529411759</v>
      </c>
      <c r="J1310" s="4">
        <f t="shared" si="145"/>
        <v>5.7881420985933074E-2</v>
      </c>
      <c r="K1310">
        <f t="shared" si="140"/>
        <v>0</v>
      </c>
      <c r="L1310">
        <f t="shared" si="141"/>
        <v>0</v>
      </c>
      <c r="M1310" s="8">
        <f t="shared" si="144"/>
        <v>6.2799999999994007</v>
      </c>
    </row>
    <row r="1311" spans="1:13" x14ac:dyDescent="0.25">
      <c r="A1311">
        <v>1310</v>
      </c>
      <c r="B1311" s="1">
        <v>42937.5</v>
      </c>
      <c r="C1311">
        <v>2740</v>
      </c>
      <c r="D1311">
        <v>2740</v>
      </c>
      <c r="E1311">
        <v>2740</v>
      </c>
      <c r="F1311">
        <v>2740</v>
      </c>
      <c r="G1311" s="3">
        <f t="shared" si="143"/>
        <v>0</v>
      </c>
      <c r="H1311" s="3">
        <f t="shared" si="142"/>
        <v>0</v>
      </c>
      <c r="I1311" s="4">
        <f t="shared" si="139"/>
        <v>2601.9823529411765</v>
      </c>
      <c r="J1311" s="4">
        <f t="shared" si="145"/>
        <v>5.3043267915638959E-2</v>
      </c>
      <c r="K1311">
        <f t="shared" si="140"/>
        <v>0</v>
      </c>
      <c r="L1311">
        <f t="shared" si="141"/>
        <v>0</v>
      </c>
      <c r="M1311" s="8">
        <f t="shared" si="144"/>
        <v>6.2799999999994007</v>
      </c>
    </row>
    <row r="1312" spans="1:13" x14ac:dyDescent="0.25">
      <c r="A1312">
        <v>1311</v>
      </c>
      <c r="B1312" s="1">
        <v>42937.541666666664</v>
      </c>
      <c r="C1312">
        <v>2740</v>
      </c>
      <c r="D1312">
        <v>2740</v>
      </c>
      <c r="E1312">
        <v>2740</v>
      </c>
      <c r="F1312">
        <v>2740</v>
      </c>
      <c r="G1312" s="3">
        <f t="shared" si="143"/>
        <v>0</v>
      </c>
      <c r="H1312" s="3">
        <f t="shared" si="142"/>
        <v>0</v>
      </c>
      <c r="I1312" s="4">
        <f t="shared" si="139"/>
        <v>2614.0411764705882</v>
      </c>
      <c r="J1312" s="4">
        <f t="shared" si="145"/>
        <v>4.8185477973027968E-2</v>
      </c>
      <c r="K1312">
        <f t="shared" si="140"/>
        <v>0</v>
      </c>
      <c r="L1312">
        <f t="shared" si="141"/>
        <v>0</v>
      </c>
      <c r="M1312" s="8">
        <f t="shared" si="144"/>
        <v>6.2799999999994007</v>
      </c>
    </row>
    <row r="1313" spans="1:13" x14ac:dyDescent="0.25">
      <c r="A1313">
        <v>1312</v>
      </c>
      <c r="B1313" s="1">
        <v>42937.583333333336</v>
      </c>
      <c r="C1313">
        <v>2740</v>
      </c>
      <c r="D1313">
        <v>2740</v>
      </c>
      <c r="E1313">
        <v>2740</v>
      </c>
      <c r="F1313">
        <v>2740</v>
      </c>
      <c r="G1313" s="3">
        <f t="shared" si="143"/>
        <v>0</v>
      </c>
      <c r="H1313" s="3">
        <f t="shared" si="142"/>
        <v>0</v>
      </c>
      <c r="I1313" s="4">
        <f t="shared" si="139"/>
        <v>2626.2352941176468</v>
      </c>
      <c r="J1313" s="4">
        <f t="shared" si="145"/>
        <v>4.3318550374053855E-2</v>
      </c>
      <c r="K1313">
        <f t="shared" si="140"/>
        <v>0</v>
      </c>
      <c r="L1313">
        <f t="shared" si="141"/>
        <v>0</v>
      </c>
      <c r="M1313" s="8">
        <f t="shared" si="144"/>
        <v>6.2799999999994007</v>
      </c>
    </row>
    <row r="1314" spans="1:13" x14ac:dyDescent="0.25">
      <c r="A1314">
        <v>1313</v>
      </c>
      <c r="B1314" s="1">
        <v>42937.625</v>
      </c>
      <c r="C1314">
        <v>2740</v>
      </c>
      <c r="D1314">
        <v>2740</v>
      </c>
      <c r="E1314">
        <v>2740</v>
      </c>
      <c r="F1314">
        <v>2740</v>
      </c>
      <c r="G1314" s="3">
        <f t="shared" si="143"/>
        <v>0</v>
      </c>
      <c r="H1314" s="3">
        <f t="shared" si="142"/>
        <v>-0.95999999999999097</v>
      </c>
      <c r="I1314" s="4">
        <f t="shared" si="139"/>
        <v>2637.7794117647059</v>
      </c>
      <c r="J1314" s="4">
        <f t="shared" si="145"/>
        <v>3.8752515763593509E-2</v>
      </c>
      <c r="K1314">
        <f t="shared" si="140"/>
        <v>0</v>
      </c>
      <c r="L1314">
        <f t="shared" si="141"/>
        <v>0</v>
      </c>
      <c r="M1314" s="8">
        <f t="shared" si="144"/>
        <v>6.2799999999994007</v>
      </c>
    </row>
    <row r="1315" spans="1:13" x14ac:dyDescent="0.25">
      <c r="A1315">
        <v>1314</v>
      </c>
      <c r="B1315" s="1">
        <v>42937.666666666664</v>
      </c>
      <c r="C1315">
        <v>2740</v>
      </c>
      <c r="D1315">
        <v>2740</v>
      </c>
      <c r="E1315">
        <v>2740</v>
      </c>
      <c r="F1315">
        <v>2740</v>
      </c>
      <c r="G1315" s="3">
        <f t="shared" si="143"/>
        <v>0</v>
      </c>
      <c r="H1315" s="3">
        <f t="shared" si="142"/>
        <v>-0.95999999999999097</v>
      </c>
      <c r="I1315" s="4">
        <f t="shared" si="139"/>
        <v>2649.8941176470585</v>
      </c>
      <c r="J1315" s="4">
        <f t="shared" si="145"/>
        <v>3.4003578389369737E-2</v>
      </c>
      <c r="K1315">
        <f t="shared" si="140"/>
        <v>0</v>
      </c>
      <c r="L1315">
        <f t="shared" si="141"/>
        <v>0</v>
      </c>
      <c r="M1315" s="8">
        <f t="shared" si="144"/>
        <v>6.2799999999994007</v>
      </c>
    </row>
    <row r="1316" spans="1:13" x14ac:dyDescent="0.25">
      <c r="A1316">
        <v>1315</v>
      </c>
      <c r="B1316" s="1">
        <v>42937.708333333336</v>
      </c>
      <c r="C1316">
        <v>2740</v>
      </c>
      <c r="D1316">
        <v>2740</v>
      </c>
      <c r="E1316">
        <v>2740</v>
      </c>
      <c r="F1316">
        <v>2740</v>
      </c>
      <c r="G1316" s="3">
        <f t="shared" si="143"/>
        <v>0</v>
      </c>
      <c r="H1316" s="3">
        <f t="shared" si="142"/>
        <v>-2</v>
      </c>
      <c r="I1316" s="4">
        <f t="shared" ref="I1316:I1379" si="146">AVERAGE(F1283:F1316)</f>
        <v>2662.1441176470585</v>
      </c>
      <c r="J1316" s="4">
        <f t="shared" si="145"/>
        <v>2.92455550534787E-2</v>
      </c>
      <c r="K1316">
        <f t="shared" ref="K1316:K1379" si="147">IF(OR(AND(J1316&gt;-0.0209607751993422,J1316&lt;=-0.0109607751993422)),-H1316,0)</f>
        <v>0</v>
      </c>
      <c r="L1316">
        <f t="shared" ref="L1316:L1379" si="148">IF(OR(AND(J1316&gt;0.0590392248006578,J1316&lt;=0.0740392248006578)),H1316,0)</f>
        <v>0</v>
      </c>
      <c r="M1316" s="8">
        <f t="shared" si="144"/>
        <v>6.2799999999994007</v>
      </c>
    </row>
    <row r="1317" spans="1:13" x14ac:dyDescent="0.25">
      <c r="A1317">
        <v>1316</v>
      </c>
      <c r="B1317" s="1">
        <v>42937.75</v>
      </c>
      <c r="C1317">
        <v>2740</v>
      </c>
      <c r="D1317">
        <v>2740</v>
      </c>
      <c r="E1317">
        <v>2740</v>
      </c>
      <c r="F1317">
        <v>2740</v>
      </c>
      <c r="G1317" s="3">
        <f t="shared" si="143"/>
        <v>0</v>
      </c>
      <c r="H1317" s="3">
        <f t="shared" si="142"/>
        <v>-6.6799999999999731</v>
      </c>
      <c r="I1317" s="4">
        <f t="shared" si="146"/>
        <v>2674.2176470588233</v>
      </c>
      <c r="J1317" s="4">
        <f t="shared" si="145"/>
        <v>2.45987281601876E-2</v>
      </c>
      <c r="K1317">
        <f t="shared" si="147"/>
        <v>0</v>
      </c>
      <c r="L1317">
        <f t="shared" si="148"/>
        <v>0</v>
      </c>
      <c r="M1317" s="8">
        <f t="shared" si="144"/>
        <v>6.2799999999994007</v>
      </c>
    </row>
    <row r="1318" spans="1:13" x14ac:dyDescent="0.25">
      <c r="A1318">
        <v>1317</v>
      </c>
      <c r="B1318" s="1">
        <v>42937.791666666664</v>
      </c>
      <c r="C1318">
        <v>2634.6</v>
      </c>
      <c r="D1318">
        <v>2650.4</v>
      </c>
      <c r="E1318">
        <v>2612.8000000000002</v>
      </c>
      <c r="F1318">
        <v>2625</v>
      </c>
      <c r="G1318" s="3">
        <f t="shared" si="143"/>
        <v>0</v>
      </c>
      <c r="H1318" s="3">
        <f t="shared" si="142"/>
        <v>-2.5299999999999727</v>
      </c>
      <c r="I1318" s="4">
        <f t="shared" si="146"/>
        <v>2682.9088235294116</v>
      </c>
      <c r="J1318" s="4">
        <f t="shared" si="145"/>
        <v>-2.1584342718449778E-2</v>
      </c>
      <c r="K1318">
        <f t="shared" si="147"/>
        <v>0</v>
      </c>
      <c r="L1318">
        <f t="shared" si="148"/>
        <v>0</v>
      </c>
      <c r="M1318" s="8">
        <f t="shared" si="144"/>
        <v>6.2799999999994007</v>
      </c>
    </row>
    <row r="1319" spans="1:13" x14ac:dyDescent="0.25">
      <c r="A1319">
        <v>1318</v>
      </c>
      <c r="B1319" s="1">
        <v>42937.833333333336</v>
      </c>
      <c r="C1319">
        <v>2625</v>
      </c>
      <c r="D1319">
        <v>2625</v>
      </c>
      <c r="E1319">
        <v>2625</v>
      </c>
      <c r="F1319">
        <v>2625</v>
      </c>
      <c r="G1319" s="3">
        <f t="shared" si="143"/>
        <v>0</v>
      </c>
      <c r="H1319" s="3">
        <f t="shared" si="142"/>
        <v>-1.469999999999982</v>
      </c>
      <c r="I1319" s="4">
        <f t="shared" si="146"/>
        <v>2691.6000000000004</v>
      </c>
      <c r="J1319" s="4">
        <f t="shared" si="145"/>
        <v>-2.474364690147135E-2</v>
      </c>
      <c r="K1319">
        <f t="shared" si="147"/>
        <v>0</v>
      </c>
      <c r="L1319">
        <f t="shared" si="148"/>
        <v>0</v>
      </c>
      <c r="M1319" s="8">
        <f t="shared" si="144"/>
        <v>6.2799999999994007</v>
      </c>
    </row>
    <row r="1320" spans="1:13" x14ac:dyDescent="0.25">
      <c r="A1320">
        <v>1319</v>
      </c>
      <c r="B1320" s="1">
        <v>42939.875</v>
      </c>
      <c r="C1320">
        <v>2784.8</v>
      </c>
      <c r="D1320">
        <v>2792</v>
      </c>
      <c r="E1320">
        <v>2763.6</v>
      </c>
      <c r="F1320">
        <v>2774.4</v>
      </c>
      <c r="G1320" s="3">
        <f t="shared" si="143"/>
        <v>1</v>
      </c>
      <c r="H1320" s="3">
        <f t="shared" si="142"/>
        <v>5.000000000004548E-2</v>
      </c>
      <c r="I1320" s="4">
        <f t="shared" si="146"/>
        <v>2700.8441176470587</v>
      </c>
      <c r="J1320" s="4">
        <f t="shared" si="145"/>
        <v>2.723440493004925E-2</v>
      </c>
      <c r="K1320">
        <f t="shared" si="147"/>
        <v>0</v>
      </c>
      <c r="L1320">
        <f t="shared" si="148"/>
        <v>0</v>
      </c>
      <c r="M1320" s="8">
        <f t="shared" si="144"/>
        <v>6.2799999999994007</v>
      </c>
    </row>
    <row r="1321" spans="1:13" x14ac:dyDescent="0.25">
      <c r="A1321">
        <v>1320</v>
      </c>
      <c r="B1321" s="1">
        <v>42939.916666666664</v>
      </c>
      <c r="C1321">
        <v>2774.7</v>
      </c>
      <c r="D1321">
        <v>2776.7</v>
      </c>
      <c r="E1321">
        <v>2720.4</v>
      </c>
      <c r="F1321">
        <v>2727.9</v>
      </c>
      <c r="G1321" s="3">
        <f t="shared" si="143"/>
        <v>0</v>
      </c>
      <c r="H1321" s="3">
        <f t="shared" si="142"/>
        <v>5.3100000000000369</v>
      </c>
      <c r="I1321" s="4">
        <f t="shared" si="146"/>
        <v>2706.9294117647055</v>
      </c>
      <c r="J1321" s="4">
        <f t="shared" si="145"/>
        <v>7.7470022469567912E-3</v>
      </c>
      <c r="K1321">
        <f t="shared" si="147"/>
        <v>0</v>
      </c>
      <c r="L1321">
        <f t="shared" si="148"/>
        <v>0</v>
      </c>
      <c r="M1321" s="8">
        <f t="shared" si="144"/>
        <v>6.2799999999994007</v>
      </c>
    </row>
    <row r="1322" spans="1:13" x14ac:dyDescent="0.25">
      <c r="A1322">
        <v>1321</v>
      </c>
      <c r="B1322" s="1">
        <v>42939.958333333336</v>
      </c>
      <c r="C1322">
        <v>2723.7</v>
      </c>
      <c r="D1322">
        <v>2763.7</v>
      </c>
      <c r="E1322">
        <v>2722.6</v>
      </c>
      <c r="F1322">
        <v>2755.6</v>
      </c>
      <c r="G1322" s="3">
        <f t="shared" si="143"/>
        <v>1</v>
      </c>
      <c r="H1322" s="3">
        <f t="shared" si="142"/>
        <v>0.83000000000001828</v>
      </c>
      <c r="I1322" s="4">
        <f t="shared" si="146"/>
        <v>2711.6352941176469</v>
      </c>
      <c r="J1322" s="4">
        <f t="shared" si="145"/>
        <v>1.6213355084190528E-2</v>
      </c>
      <c r="K1322">
        <f t="shared" si="147"/>
        <v>0</v>
      </c>
      <c r="L1322">
        <f t="shared" si="148"/>
        <v>0</v>
      </c>
      <c r="M1322" s="8">
        <f t="shared" si="144"/>
        <v>6.2799999999994007</v>
      </c>
    </row>
    <row r="1323" spans="1:13" x14ac:dyDescent="0.25">
      <c r="A1323">
        <v>1322</v>
      </c>
      <c r="B1323" s="1">
        <v>42940</v>
      </c>
      <c r="C1323">
        <v>2754.6</v>
      </c>
      <c r="D1323">
        <v>2766.2</v>
      </c>
      <c r="E1323">
        <v>2729.3</v>
      </c>
      <c r="F1323">
        <v>2765.2</v>
      </c>
      <c r="G1323" s="3">
        <f t="shared" si="143"/>
        <v>1</v>
      </c>
      <c r="H1323" s="3">
        <f t="shared" si="142"/>
        <v>-0.19999999999995455</v>
      </c>
      <c r="I1323" s="4">
        <f t="shared" si="146"/>
        <v>2716.6235294117646</v>
      </c>
      <c r="J1323" s="4">
        <f t="shared" si="145"/>
        <v>1.7881193349876368E-2</v>
      </c>
      <c r="K1323">
        <f t="shared" si="147"/>
        <v>0</v>
      </c>
      <c r="L1323">
        <f t="shared" si="148"/>
        <v>0</v>
      </c>
      <c r="M1323" s="8">
        <f t="shared" si="144"/>
        <v>6.2799999999994007</v>
      </c>
    </row>
    <row r="1324" spans="1:13" x14ac:dyDescent="0.25">
      <c r="A1324">
        <v>1323</v>
      </c>
      <c r="B1324" s="1">
        <v>42940.041666666664</v>
      </c>
      <c r="C1324">
        <v>2765.2</v>
      </c>
      <c r="D1324">
        <v>2776.5</v>
      </c>
      <c r="E1324">
        <v>2762.4</v>
      </c>
      <c r="F1324">
        <v>2770</v>
      </c>
      <c r="G1324" s="3">
        <f t="shared" si="143"/>
        <v>1</v>
      </c>
      <c r="H1324" s="3">
        <f t="shared" si="142"/>
        <v>-4.0799999999999725</v>
      </c>
      <c r="I1324" s="4">
        <f t="shared" si="146"/>
        <v>2721.7529411764704</v>
      </c>
      <c r="J1324" s="4">
        <f t="shared" si="145"/>
        <v>1.7726465210569309E-2</v>
      </c>
      <c r="K1324">
        <f t="shared" si="147"/>
        <v>0</v>
      </c>
      <c r="L1324">
        <f t="shared" si="148"/>
        <v>0</v>
      </c>
      <c r="M1324" s="8">
        <f t="shared" si="144"/>
        <v>6.2799999999994007</v>
      </c>
    </row>
    <row r="1325" spans="1:13" x14ac:dyDescent="0.25">
      <c r="A1325">
        <v>1324</v>
      </c>
      <c r="B1325" s="1">
        <v>42940.083333333336</v>
      </c>
      <c r="C1325">
        <v>2770</v>
      </c>
      <c r="D1325">
        <v>2778.8</v>
      </c>
      <c r="E1325">
        <v>2763.8</v>
      </c>
      <c r="F1325">
        <v>2775.8</v>
      </c>
      <c r="G1325" s="3">
        <f t="shared" si="143"/>
        <v>1</v>
      </c>
      <c r="H1325" s="3">
        <f t="shared" si="142"/>
        <v>-4.4400000000000093</v>
      </c>
      <c r="I1325" s="4">
        <f t="shared" si="146"/>
        <v>2727.0529411764701</v>
      </c>
      <c r="J1325" s="4">
        <f t="shared" si="145"/>
        <v>1.7875362112515614E-2</v>
      </c>
      <c r="K1325">
        <f t="shared" si="147"/>
        <v>0</v>
      </c>
      <c r="L1325">
        <f t="shared" si="148"/>
        <v>0</v>
      </c>
      <c r="M1325" s="8">
        <f t="shared" si="144"/>
        <v>6.2799999999994007</v>
      </c>
    </row>
    <row r="1326" spans="1:13" x14ac:dyDescent="0.25">
      <c r="A1326">
        <v>1325</v>
      </c>
      <c r="B1326" s="1">
        <v>42940.125</v>
      </c>
      <c r="C1326">
        <v>2775.8</v>
      </c>
      <c r="D1326">
        <v>2779</v>
      </c>
      <c r="E1326">
        <v>2750.8</v>
      </c>
      <c r="F1326">
        <v>2762.9</v>
      </c>
      <c r="G1326" s="3">
        <f t="shared" si="143"/>
        <v>0</v>
      </c>
      <c r="H1326" s="3">
        <f t="shared" si="142"/>
        <v>-1.719999999999982</v>
      </c>
      <c r="I1326" s="4">
        <f t="shared" si="146"/>
        <v>2731.9735294117645</v>
      </c>
      <c r="J1326" s="4">
        <f t="shared" si="145"/>
        <v>1.1320194085077562E-2</v>
      </c>
      <c r="K1326">
        <f t="shared" si="147"/>
        <v>0</v>
      </c>
      <c r="L1326">
        <f t="shared" si="148"/>
        <v>0</v>
      </c>
      <c r="M1326" s="8">
        <f t="shared" si="144"/>
        <v>6.2799999999994007</v>
      </c>
    </row>
    <row r="1327" spans="1:13" x14ac:dyDescent="0.25">
      <c r="A1327">
        <v>1326</v>
      </c>
      <c r="B1327" s="1">
        <v>42940.166666666664</v>
      </c>
      <c r="C1327">
        <v>2762.7</v>
      </c>
      <c r="D1327">
        <v>2764.7</v>
      </c>
      <c r="E1327">
        <v>2752.6</v>
      </c>
      <c r="F1327">
        <v>2763</v>
      </c>
      <c r="G1327" s="3">
        <f t="shared" si="143"/>
        <v>1</v>
      </c>
      <c r="H1327" s="3">
        <f t="shared" si="142"/>
        <v>-0.4300000000000182</v>
      </c>
      <c r="I1327" s="4">
        <f t="shared" si="146"/>
        <v>2735.3588235294114</v>
      </c>
      <c r="J1327" s="4">
        <f t="shared" si="145"/>
        <v>1.0105137297827582E-2</v>
      </c>
      <c r="K1327">
        <f t="shared" si="147"/>
        <v>0</v>
      </c>
      <c r="L1327">
        <f t="shared" si="148"/>
        <v>0</v>
      </c>
      <c r="M1327" s="8">
        <f t="shared" si="144"/>
        <v>6.2799999999994007</v>
      </c>
    </row>
    <row r="1328" spans="1:13" x14ac:dyDescent="0.25">
      <c r="A1328">
        <v>1327</v>
      </c>
      <c r="B1328" s="1">
        <v>42940.208333333336</v>
      </c>
      <c r="C1328">
        <v>2763</v>
      </c>
      <c r="D1328">
        <v>2763</v>
      </c>
      <c r="E1328">
        <v>2719.7</v>
      </c>
      <c r="F1328">
        <v>2729</v>
      </c>
      <c r="G1328" s="3">
        <f t="shared" si="143"/>
        <v>0</v>
      </c>
      <c r="H1328" s="3">
        <f t="shared" si="142"/>
        <v>3.329999999999973</v>
      </c>
      <c r="I1328" s="4">
        <f t="shared" si="146"/>
        <v>2737.7205882352937</v>
      </c>
      <c r="J1328" s="4">
        <f t="shared" si="145"/>
        <v>-3.1853463325542952E-3</v>
      </c>
      <c r="K1328">
        <f t="shared" si="147"/>
        <v>0</v>
      </c>
      <c r="L1328">
        <f t="shared" si="148"/>
        <v>0</v>
      </c>
      <c r="M1328" s="8">
        <f t="shared" si="144"/>
        <v>6.2799999999994007</v>
      </c>
    </row>
    <row r="1329" spans="1:13" x14ac:dyDescent="0.25">
      <c r="A1329">
        <v>1328</v>
      </c>
      <c r="B1329" s="1">
        <v>42940.25</v>
      </c>
      <c r="C1329">
        <v>2729</v>
      </c>
      <c r="D1329">
        <v>2750.6</v>
      </c>
      <c r="E1329">
        <v>2722.4</v>
      </c>
      <c r="F1329">
        <v>2731.2</v>
      </c>
      <c r="G1329" s="3">
        <f t="shared" si="143"/>
        <v>1</v>
      </c>
      <c r="H1329" s="3">
        <f t="shared" si="142"/>
        <v>3.25</v>
      </c>
      <c r="I1329" s="4">
        <f t="shared" si="146"/>
        <v>2737.7941176470586</v>
      </c>
      <c r="J1329" s="4">
        <f t="shared" si="145"/>
        <v>-2.4085513240585943E-3</v>
      </c>
      <c r="K1329">
        <f t="shared" si="147"/>
        <v>0</v>
      </c>
      <c r="L1329">
        <f t="shared" si="148"/>
        <v>0</v>
      </c>
      <c r="M1329" s="8">
        <f t="shared" si="144"/>
        <v>6.2799999999994007</v>
      </c>
    </row>
    <row r="1330" spans="1:13" x14ac:dyDescent="0.25">
      <c r="A1330">
        <v>1329</v>
      </c>
      <c r="B1330" s="1">
        <v>42940.291666666664</v>
      </c>
      <c r="C1330">
        <v>2731.5</v>
      </c>
      <c r="D1330">
        <v>2759.2</v>
      </c>
      <c r="E1330">
        <v>2721.1</v>
      </c>
      <c r="F1330">
        <v>2745.8</v>
      </c>
      <c r="G1330" s="3">
        <f t="shared" si="143"/>
        <v>1</v>
      </c>
      <c r="H1330" s="3">
        <f t="shared" si="142"/>
        <v>1.8399999999999637</v>
      </c>
      <c r="I1330" s="4">
        <f t="shared" si="146"/>
        <v>2737.9647058823525</v>
      </c>
      <c r="J1330" s="4">
        <f t="shared" si="145"/>
        <v>2.8617221035807106E-3</v>
      </c>
      <c r="K1330">
        <f t="shared" si="147"/>
        <v>0</v>
      </c>
      <c r="L1330">
        <f t="shared" si="148"/>
        <v>0</v>
      </c>
      <c r="M1330" s="8">
        <f t="shared" si="144"/>
        <v>6.2799999999994007</v>
      </c>
    </row>
    <row r="1331" spans="1:13" x14ac:dyDescent="0.25">
      <c r="A1331">
        <v>1330</v>
      </c>
      <c r="B1331" s="1">
        <v>42940.333333333336</v>
      </c>
      <c r="C1331">
        <v>2745.8</v>
      </c>
      <c r="D1331">
        <v>2759</v>
      </c>
      <c r="E1331">
        <v>2725</v>
      </c>
      <c r="F1331">
        <v>2759</v>
      </c>
      <c r="G1331" s="3">
        <f t="shared" si="143"/>
        <v>1</v>
      </c>
      <c r="H1331" s="3">
        <f t="shared" si="142"/>
        <v>0.64000000000000912</v>
      </c>
      <c r="I1331" s="4">
        <f t="shared" si="146"/>
        <v>2738.5235294117647</v>
      </c>
      <c r="J1331" s="4">
        <f t="shared" si="145"/>
        <v>7.4771935929407451E-3</v>
      </c>
      <c r="K1331">
        <f t="shared" si="147"/>
        <v>0</v>
      </c>
      <c r="L1331">
        <f t="shared" si="148"/>
        <v>0</v>
      </c>
      <c r="M1331" s="8">
        <f t="shared" si="144"/>
        <v>6.2799999999994007</v>
      </c>
    </row>
    <row r="1332" spans="1:13" x14ac:dyDescent="0.25">
      <c r="A1332">
        <v>1331</v>
      </c>
      <c r="B1332" s="1">
        <v>42940.375</v>
      </c>
      <c r="C1332">
        <v>2759</v>
      </c>
      <c r="D1332">
        <v>2770.4</v>
      </c>
      <c r="E1332">
        <v>2753.8</v>
      </c>
      <c r="F1332">
        <v>2762.6</v>
      </c>
      <c r="G1332" s="3">
        <f t="shared" si="143"/>
        <v>1</v>
      </c>
      <c r="H1332" s="3">
        <f t="shared" si="142"/>
        <v>1.9900000000000091</v>
      </c>
      <c r="I1332" s="4">
        <f t="shared" si="146"/>
        <v>2739.1882352941179</v>
      </c>
      <c r="J1332" s="4">
        <f t="shared" si="145"/>
        <v>8.5469718379425075E-3</v>
      </c>
      <c r="K1332">
        <f t="shared" si="147"/>
        <v>0</v>
      </c>
      <c r="L1332">
        <f t="shared" si="148"/>
        <v>0</v>
      </c>
      <c r="M1332" s="8">
        <f t="shared" si="144"/>
        <v>6.2799999999994007</v>
      </c>
    </row>
    <row r="1333" spans="1:13" x14ac:dyDescent="0.25">
      <c r="A1333">
        <v>1332</v>
      </c>
      <c r="B1333" s="1">
        <v>42940.416666666664</v>
      </c>
      <c r="C1333">
        <v>2762.5</v>
      </c>
      <c r="D1333">
        <v>2768.7</v>
      </c>
      <c r="E1333">
        <v>2753</v>
      </c>
      <c r="F1333">
        <v>2763.9</v>
      </c>
      <c r="G1333" s="3">
        <f t="shared" si="143"/>
        <v>1</v>
      </c>
      <c r="H1333" s="3">
        <f t="shared" si="142"/>
        <v>1.5399999999999636</v>
      </c>
      <c r="I1333" s="4">
        <f t="shared" si="146"/>
        <v>2739.8911764705881</v>
      </c>
      <c r="J1333" s="4">
        <f t="shared" si="145"/>
        <v>8.7626923782933019E-3</v>
      </c>
      <c r="K1333">
        <f t="shared" si="147"/>
        <v>0</v>
      </c>
      <c r="L1333">
        <f t="shared" si="148"/>
        <v>0</v>
      </c>
      <c r="M1333" s="8">
        <f t="shared" si="144"/>
        <v>6.2799999999994007</v>
      </c>
    </row>
    <row r="1334" spans="1:13" x14ac:dyDescent="0.25">
      <c r="A1334">
        <v>1333</v>
      </c>
      <c r="B1334" s="1">
        <v>42940.458333333336</v>
      </c>
      <c r="C1334">
        <v>2763.9</v>
      </c>
      <c r="D1334">
        <v>2777</v>
      </c>
      <c r="E1334">
        <v>2751.7</v>
      </c>
      <c r="F1334">
        <v>2764.1</v>
      </c>
      <c r="G1334" s="3">
        <f t="shared" si="143"/>
        <v>1</v>
      </c>
      <c r="H1334" s="3">
        <f t="shared" si="142"/>
        <v>-0.96000000000003638</v>
      </c>
      <c r="I1334" s="4">
        <f t="shared" si="146"/>
        <v>2740.6000000000004</v>
      </c>
      <c r="J1334" s="4">
        <f t="shared" si="145"/>
        <v>8.5747646500764496E-3</v>
      </c>
      <c r="K1334">
        <f t="shared" si="147"/>
        <v>0</v>
      </c>
      <c r="L1334">
        <f t="shared" si="148"/>
        <v>0</v>
      </c>
      <c r="M1334" s="8">
        <f t="shared" si="144"/>
        <v>6.2799999999994007</v>
      </c>
    </row>
    <row r="1335" spans="1:13" x14ac:dyDescent="0.25">
      <c r="A1335">
        <v>1334</v>
      </c>
      <c r="B1335" s="1">
        <v>42940.5</v>
      </c>
      <c r="C1335">
        <v>2764.1</v>
      </c>
      <c r="D1335">
        <v>2769.2</v>
      </c>
      <c r="E1335">
        <v>2747.6</v>
      </c>
      <c r="F1335">
        <v>2765.3</v>
      </c>
      <c r="G1335" s="3">
        <f t="shared" si="143"/>
        <v>1</v>
      </c>
      <c r="H1335" s="3">
        <f t="shared" si="142"/>
        <v>-0.82000000000007278</v>
      </c>
      <c r="I1335" s="4">
        <f t="shared" si="146"/>
        <v>2741.3441176470587</v>
      </c>
      <c r="J1335" s="4">
        <f t="shared" si="145"/>
        <v>8.738735935677866E-3</v>
      </c>
      <c r="K1335">
        <f t="shared" si="147"/>
        <v>0</v>
      </c>
      <c r="L1335">
        <f t="shared" si="148"/>
        <v>0</v>
      </c>
      <c r="M1335" s="8">
        <f t="shared" si="144"/>
        <v>6.2799999999994007</v>
      </c>
    </row>
    <row r="1336" spans="1:13" x14ac:dyDescent="0.25">
      <c r="A1336">
        <v>1335</v>
      </c>
      <c r="B1336" s="1">
        <v>42940.541666666664</v>
      </c>
      <c r="C1336">
        <v>2765.4</v>
      </c>
      <c r="D1336">
        <v>2798.1</v>
      </c>
      <c r="E1336">
        <v>2754.4</v>
      </c>
      <c r="F1336">
        <v>2782.5</v>
      </c>
      <c r="G1336" s="3">
        <f t="shared" si="143"/>
        <v>1</v>
      </c>
      <c r="H1336" s="3">
        <f t="shared" si="142"/>
        <v>-5.580000000000064</v>
      </c>
      <c r="I1336" s="4">
        <f t="shared" si="146"/>
        <v>2742.5941176470592</v>
      </c>
      <c r="J1336" s="4">
        <f t="shared" si="145"/>
        <v>1.455041491417508E-2</v>
      </c>
      <c r="K1336">
        <f t="shared" si="147"/>
        <v>0</v>
      </c>
      <c r="L1336">
        <f t="shared" si="148"/>
        <v>0</v>
      </c>
      <c r="M1336" s="8">
        <f t="shared" si="144"/>
        <v>6.2799999999994007</v>
      </c>
    </row>
    <row r="1337" spans="1:13" x14ac:dyDescent="0.25">
      <c r="A1337">
        <v>1336</v>
      </c>
      <c r="B1337" s="1">
        <v>42940.583333333336</v>
      </c>
      <c r="C1337">
        <v>2784.8</v>
      </c>
      <c r="D1337">
        <v>2801.9</v>
      </c>
      <c r="E1337">
        <v>2766.6</v>
      </c>
      <c r="F1337">
        <v>2781.7</v>
      </c>
      <c r="G1337" s="3">
        <f t="shared" si="143"/>
        <v>0</v>
      </c>
      <c r="H1337" s="3">
        <f t="shared" si="142"/>
        <v>-4.6400000000000095</v>
      </c>
      <c r="I1337" s="4">
        <f t="shared" si="146"/>
        <v>2743.8205882352945</v>
      </c>
      <c r="J1337" s="4">
        <f t="shared" si="145"/>
        <v>1.3805352991052455E-2</v>
      </c>
      <c r="K1337">
        <f t="shared" si="147"/>
        <v>0</v>
      </c>
      <c r="L1337">
        <f t="shared" si="148"/>
        <v>0</v>
      </c>
      <c r="M1337" s="8">
        <f t="shared" si="144"/>
        <v>6.2799999999994007</v>
      </c>
    </row>
    <row r="1338" spans="1:13" x14ac:dyDescent="0.25">
      <c r="A1338">
        <v>1337</v>
      </c>
      <c r="B1338" s="1">
        <v>42940.625</v>
      </c>
      <c r="C1338">
        <v>2781.8</v>
      </c>
      <c r="D1338">
        <v>2784</v>
      </c>
      <c r="E1338">
        <v>2752.3</v>
      </c>
      <c r="F1338">
        <v>2757</v>
      </c>
      <c r="G1338" s="3">
        <f t="shared" si="143"/>
        <v>0</v>
      </c>
      <c r="H1338" s="3">
        <f t="shared" si="142"/>
        <v>1.4599999999999911</v>
      </c>
      <c r="I1338" s="4">
        <f t="shared" si="146"/>
        <v>2744.3205882352945</v>
      </c>
      <c r="J1338" s="4">
        <f t="shared" si="145"/>
        <v>4.6202370885752853E-3</v>
      </c>
      <c r="K1338">
        <f t="shared" si="147"/>
        <v>0</v>
      </c>
      <c r="L1338">
        <f t="shared" si="148"/>
        <v>0</v>
      </c>
      <c r="M1338" s="8">
        <f t="shared" si="144"/>
        <v>6.2799999999994007</v>
      </c>
    </row>
    <row r="1339" spans="1:13" x14ac:dyDescent="0.25">
      <c r="A1339">
        <v>1338</v>
      </c>
      <c r="B1339" s="1">
        <v>42940.666666666664</v>
      </c>
      <c r="C1339">
        <v>2757.4</v>
      </c>
      <c r="D1339">
        <v>2770.8</v>
      </c>
      <c r="E1339">
        <v>2754.3</v>
      </c>
      <c r="F1339">
        <v>2760</v>
      </c>
      <c r="G1339" s="3">
        <f t="shared" si="143"/>
        <v>1</v>
      </c>
      <c r="H1339" s="3">
        <f t="shared" si="142"/>
        <v>-1.999999999998181E-2</v>
      </c>
      <c r="I1339" s="4">
        <f t="shared" si="146"/>
        <v>2744.9088235294121</v>
      </c>
      <c r="J1339" s="4">
        <f t="shared" si="145"/>
        <v>5.4978789609425593E-3</v>
      </c>
      <c r="K1339">
        <f t="shared" si="147"/>
        <v>0</v>
      </c>
      <c r="L1339">
        <f t="shared" si="148"/>
        <v>0</v>
      </c>
      <c r="M1339" s="8">
        <f t="shared" si="144"/>
        <v>6.2799999999994007</v>
      </c>
    </row>
    <row r="1340" spans="1:13" x14ac:dyDescent="0.25">
      <c r="A1340">
        <v>1339</v>
      </c>
      <c r="B1340" s="1">
        <v>42940.708333333336</v>
      </c>
      <c r="C1340">
        <v>2760</v>
      </c>
      <c r="D1340">
        <v>2760</v>
      </c>
      <c r="E1340">
        <v>2727.6</v>
      </c>
      <c r="F1340">
        <v>2729.5</v>
      </c>
      <c r="G1340" s="3">
        <f t="shared" si="143"/>
        <v>0</v>
      </c>
      <c r="H1340" s="3">
        <f t="shared" si="142"/>
        <v>2.0700000000000274</v>
      </c>
      <c r="I1340" s="4">
        <f t="shared" si="146"/>
        <v>2744.6000000000004</v>
      </c>
      <c r="J1340" s="4">
        <f t="shared" si="145"/>
        <v>-5.5017124535452488E-3</v>
      </c>
      <c r="K1340">
        <f t="shared" si="147"/>
        <v>0</v>
      </c>
      <c r="L1340">
        <f t="shared" si="148"/>
        <v>0</v>
      </c>
      <c r="M1340" s="8">
        <f t="shared" si="144"/>
        <v>6.2799999999994007</v>
      </c>
    </row>
    <row r="1341" spans="1:13" x14ac:dyDescent="0.25">
      <c r="A1341">
        <v>1340</v>
      </c>
      <c r="B1341" s="1">
        <v>42940.75</v>
      </c>
      <c r="C1341">
        <v>2729.5</v>
      </c>
      <c r="D1341">
        <v>2740.1</v>
      </c>
      <c r="E1341">
        <v>2726</v>
      </c>
      <c r="F1341">
        <v>2735.8</v>
      </c>
      <c r="G1341" s="3">
        <f t="shared" si="143"/>
        <v>1</v>
      </c>
      <c r="H1341" s="3">
        <f t="shared" si="142"/>
        <v>2.4400000000000093</v>
      </c>
      <c r="I1341" s="4">
        <f t="shared" si="146"/>
        <v>2744.4764705882358</v>
      </c>
      <c r="J1341" s="4">
        <f t="shared" si="145"/>
        <v>-3.1614301238209741E-3</v>
      </c>
      <c r="K1341">
        <f t="shared" si="147"/>
        <v>0</v>
      </c>
      <c r="L1341">
        <f t="shared" si="148"/>
        <v>0</v>
      </c>
      <c r="M1341" s="8">
        <f t="shared" si="144"/>
        <v>6.2799999999994007</v>
      </c>
    </row>
    <row r="1342" spans="1:13" x14ac:dyDescent="0.25">
      <c r="A1342">
        <v>1341</v>
      </c>
      <c r="B1342" s="1">
        <v>42940.791666666664</v>
      </c>
      <c r="C1342">
        <v>2736</v>
      </c>
      <c r="D1342">
        <v>2772.2</v>
      </c>
      <c r="E1342">
        <v>2728.7</v>
      </c>
      <c r="F1342">
        <v>2772.2</v>
      </c>
      <c r="G1342" s="3">
        <f t="shared" si="143"/>
        <v>1</v>
      </c>
      <c r="H1342" s="3">
        <f t="shared" si="142"/>
        <v>-1.2699999999999818</v>
      </c>
      <c r="I1342" s="4">
        <f t="shared" si="146"/>
        <v>2745.4235294117648</v>
      </c>
      <c r="J1342" s="4">
        <f t="shared" si="145"/>
        <v>9.7531292718149309E-3</v>
      </c>
      <c r="K1342">
        <f t="shared" si="147"/>
        <v>0</v>
      </c>
      <c r="L1342">
        <f t="shared" si="148"/>
        <v>0</v>
      </c>
      <c r="M1342" s="8">
        <f t="shared" si="144"/>
        <v>6.2799999999994007</v>
      </c>
    </row>
    <row r="1343" spans="1:13" x14ac:dyDescent="0.25">
      <c r="A1343">
        <v>1342</v>
      </c>
      <c r="B1343" s="1">
        <v>42940.833333333336</v>
      </c>
      <c r="C1343">
        <v>2772.2</v>
      </c>
      <c r="D1343">
        <v>2772.3</v>
      </c>
      <c r="E1343">
        <v>2753.4</v>
      </c>
      <c r="F1343">
        <v>2760</v>
      </c>
      <c r="G1343" s="3">
        <f t="shared" si="143"/>
        <v>0</v>
      </c>
      <c r="H1343" s="3">
        <f t="shared" si="142"/>
        <v>0.60999999999999099</v>
      </c>
      <c r="I1343" s="4">
        <f t="shared" si="146"/>
        <v>2746.0117647058828</v>
      </c>
      <c r="J1343" s="4">
        <f t="shared" si="145"/>
        <v>5.0940187052022079E-3</v>
      </c>
      <c r="K1343">
        <f t="shared" si="147"/>
        <v>0</v>
      </c>
      <c r="L1343">
        <f t="shared" si="148"/>
        <v>0</v>
      </c>
      <c r="M1343" s="8">
        <f t="shared" si="144"/>
        <v>6.2799999999994007</v>
      </c>
    </row>
    <row r="1344" spans="1:13" x14ac:dyDescent="0.25">
      <c r="A1344">
        <v>1343</v>
      </c>
      <c r="B1344" s="1">
        <v>42940.875</v>
      </c>
      <c r="C1344">
        <v>2760</v>
      </c>
      <c r="D1344">
        <v>2763.4</v>
      </c>
      <c r="E1344">
        <v>2748.4</v>
      </c>
      <c r="F1344">
        <v>2750.4</v>
      </c>
      <c r="G1344" s="3">
        <f t="shared" si="143"/>
        <v>0</v>
      </c>
      <c r="H1344" s="3">
        <f t="shared" si="142"/>
        <v>0.6199999999999819</v>
      </c>
      <c r="I1344" s="4">
        <f t="shared" si="146"/>
        <v>2746.3176470588237</v>
      </c>
      <c r="J1344" s="4">
        <f t="shared" si="145"/>
        <v>1.486482434232661E-3</v>
      </c>
      <c r="K1344">
        <f t="shared" si="147"/>
        <v>0</v>
      </c>
      <c r="L1344">
        <f t="shared" si="148"/>
        <v>0</v>
      </c>
      <c r="M1344" s="8">
        <f t="shared" si="144"/>
        <v>6.2799999999994007</v>
      </c>
    </row>
    <row r="1345" spans="1:13" x14ac:dyDescent="0.25">
      <c r="A1345">
        <v>1344</v>
      </c>
      <c r="B1345" s="1">
        <v>42940.916666666664</v>
      </c>
      <c r="C1345">
        <v>2750.1</v>
      </c>
      <c r="D1345">
        <v>2762.9</v>
      </c>
      <c r="E1345">
        <v>2746.9</v>
      </c>
      <c r="F1345">
        <v>2760.1</v>
      </c>
      <c r="G1345" s="3">
        <f t="shared" si="143"/>
        <v>1</v>
      </c>
      <c r="H1345" s="3">
        <f t="shared" si="142"/>
        <v>-0.60999999999999099</v>
      </c>
      <c r="I1345" s="4">
        <f t="shared" si="146"/>
        <v>2746.9088235294121</v>
      </c>
      <c r="J1345" s="4">
        <f t="shared" si="145"/>
        <v>4.8021894129122167E-3</v>
      </c>
      <c r="K1345">
        <f t="shared" si="147"/>
        <v>0</v>
      </c>
      <c r="L1345">
        <f t="shared" si="148"/>
        <v>0</v>
      </c>
      <c r="M1345" s="8">
        <f t="shared" si="144"/>
        <v>6.2799999999994007</v>
      </c>
    </row>
    <row r="1346" spans="1:13" x14ac:dyDescent="0.25">
      <c r="A1346">
        <v>1345</v>
      </c>
      <c r="B1346" s="1">
        <v>42940.958333333336</v>
      </c>
      <c r="C1346">
        <v>2759.5</v>
      </c>
      <c r="D1346">
        <v>2763.3</v>
      </c>
      <c r="E1346">
        <v>2752</v>
      </c>
      <c r="F1346">
        <v>2758.6</v>
      </c>
      <c r="G1346" s="3">
        <f t="shared" si="143"/>
        <v>0</v>
      </c>
      <c r="H1346" s="3">
        <f t="shared" si="142"/>
        <v>-1.0599999999999909</v>
      </c>
      <c r="I1346" s="4">
        <f t="shared" si="146"/>
        <v>2747.4558823529414</v>
      </c>
      <c r="J1346" s="4">
        <f t="shared" si="145"/>
        <v>4.0561589063679016E-3</v>
      </c>
      <c r="K1346">
        <f t="shared" si="147"/>
        <v>0</v>
      </c>
      <c r="L1346">
        <f t="shared" si="148"/>
        <v>0</v>
      </c>
      <c r="M1346" s="8">
        <f t="shared" si="144"/>
        <v>6.2799999999994007</v>
      </c>
    </row>
    <row r="1347" spans="1:13" x14ac:dyDescent="0.25">
      <c r="A1347">
        <v>1346</v>
      </c>
      <c r="B1347" s="1">
        <v>42941</v>
      </c>
      <c r="C1347">
        <v>2758.8</v>
      </c>
      <c r="D1347">
        <v>2777.3</v>
      </c>
      <c r="E1347">
        <v>2754.1</v>
      </c>
      <c r="F1347">
        <v>2765.4</v>
      </c>
      <c r="G1347" s="3">
        <f t="shared" si="143"/>
        <v>1</v>
      </c>
      <c r="H1347" s="3">
        <f t="shared" ref="H1347:H1410" si="149">((F1348-C1348)+(F1349-C1349)+(F1350-C1350)+(F1351-C1351))*0.1</f>
        <v>-0.60000000000000009</v>
      </c>
      <c r="I1347" s="4">
        <f t="shared" si="146"/>
        <v>2748.2029411764706</v>
      </c>
      <c r="J1347" s="4">
        <f t="shared" si="145"/>
        <v>6.2575651040412961E-3</v>
      </c>
      <c r="K1347">
        <f t="shared" si="147"/>
        <v>0</v>
      </c>
      <c r="L1347">
        <f t="shared" si="148"/>
        <v>0</v>
      </c>
      <c r="M1347" s="8">
        <f t="shared" si="144"/>
        <v>6.2799999999994007</v>
      </c>
    </row>
    <row r="1348" spans="1:13" x14ac:dyDescent="0.25">
      <c r="A1348">
        <v>1347</v>
      </c>
      <c r="B1348" s="1">
        <v>42941.041666666664</v>
      </c>
      <c r="C1348">
        <v>2766.1</v>
      </c>
      <c r="D1348">
        <v>2770.2</v>
      </c>
      <c r="E1348">
        <v>2753.1</v>
      </c>
      <c r="F1348">
        <v>2756.6</v>
      </c>
      <c r="G1348" s="3">
        <f t="shared" si="143"/>
        <v>0</v>
      </c>
      <c r="H1348" s="3">
        <f t="shared" si="149"/>
        <v>1.0800000000000183</v>
      </c>
      <c r="I1348" s="4">
        <f t="shared" si="146"/>
        <v>2748.6911764705883</v>
      </c>
      <c r="J1348" s="4">
        <f t="shared" si="145"/>
        <v>2.8773052415320688E-3</v>
      </c>
      <c r="K1348">
        <f t="shared" si="147"/>
        <v>0</v>
      </c>
      <c r="L1348">
        <f t="shared" si="148"/>
        <v>0</v>
      </c>
      <c r="M1348" s="8">
        <f t="shared" si="144"/>
        <v>6.2799999999994007</v>
      </c>
    </row>
    <row r="1349" spans="1:13" x14ac:dyDescent="0.25">
      <c r="A1349">
        <v>1348</v>
      </c>
      <c r="B1349" s="1">
        <v>42941.083333333336</v>
      </c>
      <c r="C1349">
        <v>2756.6</v>
      </c>
      <c r="D1349">
        <v>2763.1</v>
      </c>
      <c r="E1349">
        <v>2752.2</v>
      </c>
      <c r="F1349">
        <v>2754.3</v>
      </c>
      <c r="G1349" s="3">
        <f t="shared" si="143"/>
        <v>0</v>
      </c>
      <c r="H1349" s="3">
        <f t="shared" si="149"/>
        <v>-7.4200000000000275</v>
      </c>
      <c r="I1349" s="4">
        <f t="shared" si="146"/>
        <v>2749.1117647058823</v>
      </c>
      <c r="J1349" s="4">
        <f t="shared" si="145"/>
        <v>1.8872405846594997E-3</v>
      </c>
      <c r="K1349">
        <f t="shared" si="147"/>
        <v>0</v>
      </c>
      <c r="L1349">
        <f t="shared" si="148"/>
        <v>0</v>
      </c>
      <c r="M1349" s="8">
        <f t="shared" si="144"/>
        <v>6.2799999999994007</v>
      </c>
    </row>
    <row r="1350" spans="1:13" x14ac:dyDescent="0.25">
      <c r="A1350">
        <v>1349</v>
      </c>
      <c r="B1350" s="1">
        <v>42941.125</v>
      </c>
      <c r="C1350">
        <v>2754.3</v>
      </c>
      <c r="D1350">
        <v>2755.9</v>
      </c>
      <c r="E1350">
        <v>2747</v>
      </c>
      <c r="F1350">
        <v>2748.9</v>
      </c>
      <c r="G1350" s="3">
        <f t="shared" si="143"/>
        <v>0</v>
      </c>
      <c r="H1350" s="3">
        <f t="shared" si="149"/>
        <v>-9.2000000000000455</v>
      </c>
      <c r="I1350" s="4">
        <f t="shared" si="146"/>
        <v>2749.3735294117646</v>
      </c>
      <c r="J1350" s="4">
        <f t="shared" si="145"/>
        <v>-1.7223174905078853E-4</v>
      </c>
      <c r="K1350">
        <f t="shared" si="147"/>
        <v>0</v>
      </c>
      <c r="L1350">
        <f t="shared" si="148"/>
        <v>0</v>
      </c>
      <c r="M1350" s="8">
        <f t="shared" si="144"/>
        <v>6.2799999999994007</v>
      </c>
    </row>
    <row r="1351" spans="1:13" x14ac:dyDescent="0.25">
      <c r="A1351">
        <v>1350</v>
      </c>
      <c r="B1351" s="1">
        <v>42941.166666666664</v>
      </c>
      <c r="C1351">
        <v>2748.8</v>
      </c>
      <c r="D1351">
        <v>2766.2</v>
      </c>
      <c r="E1351">
        <v>2748.7</v>
      </c>
      <c r="F1351">
        <v>2760</v>
      </c>
      <c r="G1351" s="3">
        <f t="shared" si="143"/>
        <v>1</v>
      </c>
      <c r="H1351" s="3">
        <f t="shared" si="149"/>
        <v>-7.1599999999999913</v>
      </c>
      <c r="I1351" s="4">
        <f t="shared" si="146"/>
        <v>2749.9617647058822</v>
      </c>
      <c r="J1351" s="4">
        <f t="shared" si="145"/>
        <v>3.6503181327656176E-3</v>
      </c>
      <c r="K1351">
        <f t="shared" si="147"/>
        <v>0</v>
      </c>
      <c r="L1351">
        <f t="shared" si="148"/>
        <v>0</v>
      </c>
      <c r="M1351" s="8">
        <f t="shared" si="144"/>
        <v>6.2799999999994007</v>
      </c>
    </row>
    <row r="1352" spans="1:13" x14ac:dyDescent="0.25">
      <c r="A1352">
        <v>1351</v>
      </c>
      <c r="B1352" s="1">
        <v>42941.208333333336</v>
      </c>
      <c r="C1352">
        <v>2760</v>
      </c>
      <c r="D1352">
        <v>2770</v>
      </c>
      <c r="E1352">
        <v>2757.9</v>
      </c>
      <c r="F1352">
        <v>2767.3</v>
      </c>
      <c r="G1352" s="3">
        <f t="shared" si="143"/>
        <v>1</v>
      </c>
      <c r="H1352" s="3">
        <f t="shared" si="149"/>
        <v>-10.819999999999983</v>
      </c>
      <c r="I1352" s="4">
        <f t="shared" si="146"/>
        <v>2754.1470588235297</v>
      </c>
      <c r="J1352" s="4">
        <f t="shared" si="145"/>
        <v>4.7756858640979338E-3</v>
      </c>
      <c r="K1352">
        <f t="shared" si="147"/>
        <v>0</v>
      </c>
      <c r="L1352">
        <f t="shared" si="148"/>
        <v>0</v>
      </c>
      <c r="M1352" s="8">
        <f t="shared" si="144"/>
        <v>6.2799999999994007</v>
      </c>
    </row>
    <row r="1353" spans="1:13" x14ac:dyDescent="0.25">
      <c r="A1353">
        <v>1352</v>
      </c>
      <c r="B1353" s="1">
        <v>42941.25</v>
      </c>
      <c r="C1353">
        <v>2767.3</v>
      </c>
      <c r="D1353">
        <v>2772.5</v>
      </c>
      <c r="E1353">
        <v>2648.6</v>
      </c>
      <c r="F1353">
        <v>2680</v>
      </c>
      <c r="G1353" s="3">
        <f t="shared" si="143"/>
        <v>0</v>
      </c>
      <c r="H1353" s="3">
        <f t="shared" si="149"/>
        <v>-8.1299999999999724</v>
      </c>
      <c r="I1353" s="4">
        <f t="shared" si="146"/>
        <v>2755.7647058823532</v>
      </c>
      <c r="J1353" s="4">
        <f t="shared" si="145"/>
        <v>-2.7493169398907225E-2</v>
      </c>
      <c r="K1353">
        <f t="shared" si="147"/>
        <v>0</v>
      </c>
      <c r="L1353">
        <f t="shared" si="148"/>
        <v>0</v>
      </c>
      <c r="M1353" s="8">
        <f t="shared" si="144"/>
        <v>6.2799999999994007</v>
      </c>
    </row>
    <row r="1354" spans="1:13" x14ac:dyDescent="0.25">
      <c r="A1354">
        <v>1353</v>
      </c>
      <c r="B1354" s="1">
        <v>42941.291666666664</v>
      </c>
      <c r="C1354">
        <v>2680.9</v>
      </c>
      <c r="D1354">
        <v>2685.5</v>
      </c>
      <c r="E1354">
        <v>2630.4</v>
      </c>
      <c r="F1354">
        <v>2657.7</v>
      </c>
      <c r="G1354" s="3">
        <f t="shared" si="143"/>
        <v>0</v>
      </c>
      <c r="H1354" s="3">
        <f t="shared" si="149"/>
        <v>-8.9599999999999458</v>
      </c>
      <c r="I1354" s="4">
        <f t="shared" si="146"/>
        <v>2752.3323529411764</v>
      </c>
      <c r="J1354" s="4">
        <f t="shared" si="145"/>
        <v>-3.4382603845081183E-2</v>
      </c>
      <c r="K1354">
        <f t="shared" si="147"/>
        <v>0</v>
      </c>
      <c r="L1354">
        <f t="shared" si="148"/>
        <v>0</v>
      </c>
      <c r="M1354" s="8">
        <f t="shared" si="144"/>
        <v>6.2799999999994007</v>
      </c>
    </row>
    <row r="1355" spans="1:13" x14ac:dyDescent="0.25">
      <c r="A1355">
        <v>1354</v>
      </c>
      <c r="B1355" s="1">
        <v>42941.333333333336</v>
      </c>
      <c r="C1355">
        <v>2657.7</v>
      </c>
      <c r="D1355">
        <v>2703</v>
      </c>
      <c r="E1355">
        <v>2652</v>
      </c>
      <c r="F1355">
        <v>2689.3</v>
      </c>
      <c r="G1355" s="3">
        <f t="shared" si="143"/>
        <v>1</v>
      </c>
      <c r="H1355" s="3">
        <f t="shared" si="149"/>
        <v>-16.219999999999981</v>
      </c>
      <c r="I1355" s="4">
        <f t="shared" si="146"/>
        <v>2751.1970588235299</v>
      </c>
      <c r="J1355" s="4">
        <f t="shared" si="145"/>
        <v>-2.249822804404944E-2</v>
      </c>
      <c r="K1355">
        <f t="shared" si="147"/>
        <v>0</v>
      </c>
      <c r="L1355">
        <f t="shared" si="148"/>
        <v>0</v>
      </c>
      <c r="M1355" s="8">
        <f t="shared" si="144"/>
        <v>6.2799999999994007</v>
      </c>
    </row>
    <row r="1356" spans="1:13" x14ac:dyDescent="0.25">
      <c r="A1356">
        <v>1355</v>
      </c>
      <c r="B1356" s="1">
        <v>42941.375</v>
      </c>
      <c r="C1356">
        <v>2689.2</v>
      </c>
      <c r="D1356">
        <v>2696.9</v>
      </c>
      <c r="E1356">
        <v>2647.7</v>
      </c>
      <c r="F1356">
        <v>2659.9</v>
      </c>
      <c r="G1356" s="3">
        <f t="shared" si="143"/>
        <v>0</v>
      </c>
      <c r="H1356" s="3">
        <f t="shared" si="149"/>
        <v>-10.169999999999982</v>
      </c>
      <c r="I1356" s="4">
        <f t="shared" si="146"/>
        <v>2748.3823529411766</v>
      </c>
      <c r="J1356" s="4">
        <f t="shared" si="145"/>
        <v>-3.2194338915939813E-2</v>
      </c>
      <c r="K1356">
        <f t="shared" si="147"/>
        <v>0</v>
      </c>
      <c r="L1356">
        <f t="shared" si="148"/>
        <v>0</v>
      </c>
      <c r="M1356" s="8">
        <f t="shared" si="144"/>
        <v>6.2799999999994007</v>
      </c>
    </row>
    <row r="1357" spans="1:13" x14ac:dyDescent="0.25">
      <c r="A1357">
        <v>1356</v>
      </c>
      <c r="B1357" s="1">
        <v>42941.416666666664</v>
      </c>
      <c r="C1357">
        <v>2659.9</v>
      </c>
      <c r="D1357">
        <v>2681.8</v>
      </c>
      <c r="E1357">
        <v>2589.1999999999998</v>
      </c>
      <c r="F1357">
        <v>2599.5</v>
      </c>
      <c r="G1357" s="3">
        <f t="shared" si="143"/>
        <v>0</v>
      </c>
      <c r="H1357" s="3">
        <f t="shared" si="149"/>
        <v>-2.9799999999999729</v>
      </c>
      <c r="I1357" s="4">
        <f t="shared" si="146"/>
        <v>2743.5088235294115</v>
      </c>
      <c r="J1357" s="4">
        <f t="shared" si="145"/>
        <v>-5.2490745535182959E-2</v>
      </c>
      <c r="K1357">
        <f t="shared" si="147"/>
        <v>0</v>
      </c>
      <c r="L1357">
        <f t="shared" si="148"/>
        <v>0</v>
      </c>
      <c r="M1357" s="8">
        <f t="shared" si="144"/>
        <v>6.2799999999994007</v>
      </c>
    </row>
    <row r="1358" spans="1:13" x14ac:dyDescent="0.25">
      <c r="A1358">
        <v>1357</v>
      </c>
      <c r="B1358" s="1">
        <v>42941.458333333336</v>
      </c>
      <c r="C1358">
        <v>2599.4</v>
      </c>
      <c r="D1358">
        <v>2603</v>
      </c>
      <c r="E1358">
        <v>2550.1</v>
      </c>
      <c r="F1358">
        <v>2567.9</v>
      </c>
      <c r="G1358" s="3">
        <f t="shared" si="143"/>
        <v>0</v>
      </c>
      <c r="H1358" s="3">
        <f t="shared" si="149"/>
        <v>0.56000000000003636</v>
      </c>
      <c r="I1358" s="4">
        <f t="shared" si="146"/>
        <v>2737.5647058823524</v>
      </c>
      <c r="J1358" s="4">
        <f t="shared" si="145"/>
        <v>-6.1976509821954018E-2</v>
      </c>
      <c r="K1358">
        <f t="shared" si="147"/>
        <v>0</v>
      </c>
      <c r="L1358">
        <f t="shared" si="148"/>
        <v>0</v>
      </c>
      <c r="M1358" s="8">
        <f t="shared" si="144"/>
        <v>6.2799999999994007</v>
      </c>
    </row>
    <row r="1359" spans="1:13" x14ac:dyDescent="0.25">
      <c r="A1359">
        <v>1358</v>
      </c>
      <c r="B1359" s="1">
        <v>42941.5</v>
      </c>
      <c r="C1359">
        <v>2568.4</v>
      </c>
      <c r="D1359">
        <v>2598</v>
      </c>
      <c r="E1359">
        <v>2518.8000000000002</v>
      </c>
      <c r="F1359">
        <v>2527.4</v>
      </c>
      <c r="G1359" s="3">
        <f t="shared" si="143"/>
        <v>0</v>
      </c>
      <c r="H1359" s="3">
        <f t="shared" si="149"/>
        <v>1.5300000000000182</v>
      </c>
      <c r="I1359" s="4">
        <f t="shared" si="146"/>
        <v>2730.2588235294111</v>
      </c>
      <c r="J1359" s="4">
        <f t="shared" si="145"/>
        <v>-7.4300217173980276E-2</v>
      </c>
      <c r="K1359">
        <f t="shared" si="147"/>
        <v>0</v>
      </c>
      <c r="L1359">
        <f t="shared" si="148"/>
        <v>0</v>
      </c>
      <c r="M1359" s="8">
        <f t="shared" si="144"/>
        <v>6.2799999999994007</v>
      </c>
    </row>
    <row r="1360" spans="1:13" x14ac:dyDescent="0.25">
      <c r="A1360">
        <v>1359</v>
      </c>
      <c r="B1360" s="1">
        <v>42941.541666666664</v>
      </c>
      <c r="C1360">
        <v>2527.1</v>
      </c>
      <c r="D1360">
        <v>2573.1</v>
      </c>
      <c r="E1360">
        <v>2513.3000000000002</v>
      </c>
      <c r="F1360">
        <v>2558.3000000000002</v>
      </c>
      <c r="G1360" s="3">
        <f t="shared" si="143"/>
        <v>1</v>
      </c>
      <c r="H1360" s="3">
        <f t="shared" si="149"/>
        <v>-0.49000000000000909</v>
      </c>
      <c r="I1360" s="4">
        <f t="shared" si="146"/>
        <v>2724.2411764705876</v>
      </c>
      <c r="J1360" s="4">
        <f t="shared" si="145"/>
        <v>-6.0912806804269026E-2</v>
      </c>
      <c r="K1360">
        <f t="shared" si="147"/>
        <v>0</v>
      </c>
      <c r="L1360">
        <f t="shared" si="148"/>
        <v>0</v>
      </c>
      <c r="M1360" s="8">
        <f t="shared" si="144"/>
        <v>6.2799999999994007</v>
      </c>
    </row>
    <row r="1361" spans="1:13" x14ac:dyDescent="0.25">
      <c r="A1361">
        <v>1360</v>
      </c>
      <c r="B1361" s="1">
        <v>42941.583333333336</v>
      </c>
      <c r="C1361">
        <v>2558.5</v>
      </c>
      <c r="D1361">
        <v>2598</v>
      </c>
      <c r="E1361">
        <v>2549.6</v>
      </c>
      <c r="F1361">
        <v>2570</v>
      </c>
      <c r="G1361" s="3">
        <f t="shared" si="143"/>
        <v>1</v>
      </c>
      <c r="H1361" s="3">
        <f t="shared" si="149"/>
        <v>-7.5699999999999825</v>
      </c>
      <c r="I1361" s="4">
        <f t="shared" si="146"/>
        <v>2718.5647058823524</v>
      </c>
      <c r="J1361" s="4">
        <f t="shared" si="145"/>
        <v>-5.4648214022970376E-2</v>
      </c>
      <c r="K1361">
        <f t="shared" si="147"/>
        <v>0</v>
      </c>
      <c r="L1361">
        <f t="shared" si="148"/>
        <v>0</v>
      </c>
      <c r="M1361" s="8">
        <f t="shared" si="144"/>
        <v>6.2799999999994007</v>
      </c>
    </row>
    <row r="1362" spans="1:13" x14ac:dyDescent="0.25">
      <c r="A1362">
        <v>1361</v>
      </c>
      <c r="B1362" s="1">
        <v>42941.625</v>
      </c>
      <c r="C1362">
        <v>2570</v>
      </c>
      <c r="D1362">
        <v>2591.1</v>
      </c>
      <c r="E1362">
        <v>2565.6999999999998</v>
      </c>
      <c r="F1362">
        <v>2573.9</v>
      </c>
      <c r="G1362" s="3">
        <f t="shared" si="143"/>
        <v>1</v>
      </c>
      <c r="H1362" s="3">
        <f t="shared" si="149"/>
        <v>-9.6599999999999913</v>
      </c>
      <c r="I1362" s="4">
        <f t="shared" si="146"/>
        <v>2714.0029411764699</v>
      </c>
      <c r="J1362" s="4">
        <f t="shared" si="145"/>
        <v>-5.1622251048754508E-2</v>
      </c>
      <c r="K1362">
        <f t="shared" si="147"/>
        <v>0</v>
      </c>
      <c r="L1362">
        <f t="shared" si="148"/>
        <v>0</v>
      </c>
      <c r="M1362" s="8">
        <f t="shared" si="144"/>
        <v>6.2799999999994007</v>
      </c>
    </row>
    <row r="1363" spans="1:13" x14ac:dyDescent="0.25">
      <c r="A1363">
        <v>1362</v>
      </c>
      <c r="B1363" s="1">
        <v>42941.666666666664</v>
      </c>
      <c r="C1363">
        <v>2574.3000000000002</v>
      </c>
      <c r="D1363">
        <v>2581.6999999999998</v>
      </c>
      <c r="E1363">
        <v>2528.1999999999998</v>
      </c>
      <c r="F1363">
        <v>2543</v>
      </c>
      <c r="G1363" s="3">
        <f t="shared" ref="G1363:G1426" si="150">IF(F1363&gt;F1362,1,0)</f>
        <v>0</v>
      </c>
      <c r="H1363" s="3">
        <f t="shared" si="149"/>
        <v>-7.8199999999999825</v>
      </c>
      <c r="I1363" s="4">
        <f t="shared" si="146"/>
        <v>2708.4676470588229</v>
      </c>
      <c r="J1363" s="4">
        <f t="shared" si="145"/>
        <v>-6.1092716849879047E-2</v>
      </c>
      <c r="K1363">
        <f t="shared" si="147"/>
        <v>0</v>
      </c>
      <c r="L1363">
        <f t="shared" si="148"/>
        <v>0</v>
      </c>
      <c r="M1363" s="8">
        <f t="shared" ref="M1363:M1426" si="151">K1363+L1363+M1362</f>
        <v>6.2799999999994007</v>
      </c>
    </row>
    <row r="1364" spans="1:13" x14ac:dyDescent="0.25">
      <c r="A1364">
        <v>1363</v>
      </c>
      <c r="B1364" s="1">
        <v>42941.708333333336</v>
      </c>
      <c r="C1364">
        <v>2543</v>
      </c>
      <c r="D1364">
        <v>2561.1</v>
      </c>
      <c r="E1364">
        <v>2519.5</v>
      </c>
      <c r="F1364">
        <v>2554</v>
      </c>
      <c r="G1364" s="3">
        <f t="shared" si="150"/>
        <v>1</v>
      </c>
      <c r="H1364" s="3">
        <f t="shared" si="149"/>
        <v>0.28000000000001818</v>
      </c>
      <c r="I1364" s="4">
        <f t="shared" si="146"/>
        <v>2702.8264705882352</v>
      </c>
      <c r="J1364" s="4">
        <f t="shared" si="145"/>
        <v>-5.5063272543666164E-2</v>
      </c>
      <c r="K1364">
        <f t="shared" si="147"/>
        <v>0</v>
      </c>
      <c r="L1364">
        <f t="shared" si="148"/>
        <v>0</v>
      </c>
      <c r="M1364" s="8">
        <f t="shared" si="151"/>
        <v>6.2799999999994007</v>
      </c>
    </row>
    <row r="1365" spans="1:13" x14ac:dyDescent="0.25">
      <c r="A1365">
        <v>1364</v>
      </c>
      <c r="B1365" s="1">
        <v>42941.75</v>
      </c>
      <c r="C1365">
        <v>2555.1999999999998</v>
      </c>
      <c r="D1365">
        <v>2556</v>
      </c>
      <c r="E1365">
        <v>2495.8000000000002</v>
      </c>
      <c r="F1365">
        <v>2495.9</v>
      </c>
      <c r="G1365" s="3">
        <f t="shared" si="150"/>
        <v>0</v>
      </c>
      <c r="H1365" s="3">
        <f t="shared" si="149"/>
        <v>3.8799999999999728</v>
      </c>
      <c r="I1365" s="4">
        <f t="shared" si="146"/>
        <v>2695.0882352941171</v>
      </c>
      <c r="J1365" s="4">
        <f t="shared" si="145"/>
        <v>-7.3907871618303256E-2</v>
      </c>
      <c r="K1365">
        <f t="shared" si="147"/>
        <v>0</v>
      </c>
      <c r="L1365">
        <f t="shared" si="148"/>
        <v>0</v>
      </c>
      <c r="M1365" s="8">
        <f t="shared" si="151"/>
        <v>6.2799999999994007</v>
      </c>
    </row>
    <row r="1366" spans="1:13" x14ac:dyDescent="0.25">
      <c r="A1366">
        <v>1365</v>
      </c>
      <c r="B1366" s="1">
        <v>42941.791666666664</v>
      </c>
      <c r="C1366">
        <v>2496</v>
      </c>
      <c r="D1366">
        <v>2498</v>
      </c>
      <c r="E1366">
        <v>2449.8000000000002</v>
      </c>
      <c r="F1366">
        <v>2479</v>
      </c>
      <c r="G1366" s="3">
        <f t="shared" si="150"/>
        <v>0</v>
      </c>
      <c r="H1366" s="3">
        <f t="shared" si="149"/>
        <v>8.0699999999999825</v>
      </c>
      <c r="I1366" s="4">
        <f t="shared" si="146"/>
        <v>2686.7470588235287</v>
      </c>
      <c r="J1366" s="4">
        <f t="shared" ref="J1366:J1429" si="152">(F1366/I1366)-1</f>
        <v>-7.7322894293777256E-2</v>
      </c>
      <c r="K1366">
        <f t="shared" si="147"/>
        <v>0</v>
      </c>
      <c r="L1366">
        <f t="shared" si="148"/>
        <v>0</v>
      </c>
      <c r="M1366" s="8">
        <f t="shared" si="151"/>
        <v>6.2799999999994007</v>
      </c>
    </row>
    <row r="1367" spans="1:13" x14ac:dyDescent="0.25">
      <c r="A1367">
        <v>1366</v>
      </c>
      <c r="B1367" s="1">
        <v>42941.833333333336</v>
      </c>
      <c r="C1367">
        <v>2479.5</v>
      </c>
      <c r="D1367">
        <v>2492.6</v>
      </c>
      <c r="E1367">
        <v>2450.1</v>
      </c>
      <c r="F1367">
        <v>2466.6</v>
      </c>
      <c r="G1367" s="3">
        <f t="shared" si="150"/>
        <v>0</v>
      </c>
      <c r="H1367" s="3">
        <f t="shared" si="149"/>
        <v>11.949999999999955</v>
      </c>
      <c r="I1367" s="4">
        <f t="shared" si="146"/>
        <v>2678.0029411764704</v>
      </c>
      <c r="J1367" s="4">
        <f t="shared" si="152"/>
        <v>-7.8940518670080007E-2</v>
      </c>
      <c r="K1367">
        <f t="shared" si="147"/>
        <v>0</v>
      </c>
      <c r="L1367">
        <f t="shared" si="148"/>
        <v>0</v>
      </c>
      <c r="M1367" s="8">
        <f t="shared" si="151"/>
        <v>6.2799999999994007</v>
      </c>
    </row>
    <row r="1368" spans="1:13" x14ac:dyDescent="0.25">
      <c r="A1368">
        <v>1367</v>
      </c>
      <c r="B1368" s="1">
        <v>42941.875</v>
      </c>
      <c r="C1368">
        <v>2467.1999999999998</v>
      </c>
      <c r="D1368">
        <v>2577</v>
      </c>
      <c r="E1368">
        <v>2466</v>
      </c>
      <c r="F1368">
        <v>2559.1999999999998</v>
      </c>
      <c r="G1368" s="3">
        <f t="shared" si="150"/>
        <v>1</v>
      </c>
      <c r="H1368" s="3">
        <f t="shared" si="149"/>
        <v>1.2099999999999911</v>
      </c>
      <c r="I1368" s="4">
        <f t="shared" si="146"/>
        <v>2671.9764705882353</v>
      </c>
      <c r="J1368" s="4">
        <f t="shared" si="152"/>
        <v>-4.2207134617247455E-2</v>
      </c>
      <c r="K1368">
        <f t="shared" si="147"/>
        <v>0</v>
      </c>
      <c r="L1368">
        <f t="shared" si="148"/>
        <v>0</v>
      </c>
      <c r="M1368" s="8">
        <f t="shared" si="151"/>
        <v>6.2799999999994007</v>
      </c>
    </row>
    <row r="1369" spans="1:13" x14ac:dyDescent="0.25">
      <c r="A1369">
        <v>1368</v>
      </c>
      <c r="B1369" s="1">
        <v>42941.916666666664</v>
      </c>
      <c r="C1369">
        <v>2559.3000000000002</v>
      </c>
      <c r="D1369">
        <v>2561.9</v>
      </c>
      <c r="E1369">
        <v>2523.3000000000002</v>
      </c>
      <c r="F1369">
        <v>2536</v>
      </c>
      <c r="G1369" s="3">
        <f t="shared" si="150"/>
        <v>0</v>
      </c>
      <c r="H1369" s="3">
        <f t="shared" si="149"/>
        <v>-2.9899999999999638</v>
      </c>
      <c r="I1369" s="4">
        <f t="shared" si="146"/>
        <v>2665.2323529411765</v>
      </c>
      <c r="J1369" s="4">
        <f t="shared" si="152"/>
        <v>-4.8488212593759128E-2</v>
      </c>
      <c r="K1369">
        <f t="shared" si="147"/>
        <v>0</v>
      </c>
      <c r="L1369">
        <f t="shared" si="148"/>
        <v>0</v>
      </c>
      <c r="M1369" s="8">
        <f t="shared" si="151"/>
        <v>6.2799999999994007</v>
      </c>
    </row>
    <row r="1370" spans="1:13" x14ac:dyDescent="0.25">
      <c r="A1370">
        <v>1369</v>
      </c>
      <c r="B1370" s="1">
        <v>42941.958333333336</v>
      </c>
      <c r="C1370">
        <v>2536.6999999999998</v>
      </c>
      <c r="D1370">
        <v>2566.6</v>
      </c>
      <c r="E1370">
        <v>2534.1</v>
      </c>
      <c r="F1370">
        <v>2561.6</v>
      </c>
      <c r="G1370" s="3">
        <f t="shared" si="150"/>
        <v>1</v>
      </c>
      <c r="H1370" s="3">
        <f t="shared" si="149"/>
        <v>-4.9000000000000004</v>
      </c>
      <c r="I1370" s="4">
        <f t="shared" si="146"/>
        <v>2658.7352941176473</v>
      </c>
      <c r="J1370" s="4">
        <f t="shared" si="152"/>
        <v>-3.6534398265429258E-2</v>
      </c>
      <c r="K1370">
        <f t="shared" si="147"/>
        <v>0</v>
      </c>
      <c r="L1370">
        <f t="shared" si="148"/>
        <v>0</v>
      </c>
      <c r="M1370" s="8">
        <f t="shared" si="151"/>
        <v>6.2799999999994007</v>
      </c>
    </row>
    <row r="1371" spans="1:13" x14ac:dyDescent="0.25">
      <c r="A1371">
        <v>1370</v>
      </c>
      <c r="B1371" s="1">
        <v>42942</v>
      </c>
      <c r="C1371">
        <v>2561.3000000000002</v>
      </c>
      <c r="D1371">
        <v>2609.4</v>
      </c>
      <c r="E1371">
        <v>2557.9</v>
      </c>
      <c r="F1371">
        <v>2587.1999999999998</v>
      </c>
      <c r="G1371" s="3">
        <f t="shared" si="150"/>
        <v>1</v>
      </c>
      <c r="H1371" s="3">
        <f t="shared" si="149"/>
        <v>-7.6599999999999913</v>
      </c>
      <c r="I1371" s="4">
        <f t="shared" si="146"/>
        <v>2653.0147058823532</v>
      </c>
      <c r="J1371" s="4">
        <f t="shared" si="152"/>
        <v>-2.4807516421385345E-2</v>
      </c>
      <c r="K1371">
        <f t="shared" si="147"/>
        <v>0</v>
      </c>
      <c r="L1371">
        <f t="shared" si="148"/>
        <v>0</v>
      </c>
      <c r="M1371" s="8">
        <f t="shared" si="151"/>
        <v>6.2799999999994007</v>
      </c>
    </row>
    <row r="1372" spans="1:13" x14ac:dyDescent="0.25">
      <c r="A1372">
        <v>1371</v>
      </c>
      <c r="B1372" s="1">
        <v>42942.041666666664</v>
      </c>
      <c r="C1372">
        <v>2587.1999999999998</v>
      </c>
      <c r="D1372">
        <v>2589.1</v>
      </c>
      <c r="E1372">
        <v>2561.9</v>
      </c>
      <c r="F1372">
        <v>2571.8000000000002</v>
      </c>
      <c r="G1372" s="3">
        <f t="shared" si="150"/>
        <v>0</v>
      </c>
      <c r="H1372" s="3">
        <f t="shared" si="149"/>
        <v>-9.1300000000000185</v>
      </c>
      <c r="I1372" s="4">
        <f t="shared" si="146"/>
        <v>2647.5676470588237</v>
      </c>
      <c r="J1372" s="4">
        <f t="shared" si="152"/>
        <v>-2.8617832350003813E-2</v>
      </c>
      <c r="K1372">
        <f t="shared" si="147"/>
        <v>0</v>
      </c>
      <c r="L1372">
        <f t="shared" si="148"/>
        <v>0</v>
      </c>
      <c r="M1372" s="8">
        <f t="shared" si="151"/>
        <v>6.2799999999994007</v>
      </c>
    </row>
    <row r="1373" spans="1:13" x14ac:dyDescent="0.25">
      <c r="A1373">
        <v>1372</v>
      </c>
      <c r="B1373" s="1">
        <v>42942.083333333336</v>
      </c>
      <c r="C1373">
        <v>2571.6</v>
      </c>
      <c r="D1373">
        <v>2571.8000000000002</v>
      </c>
      <c r="E1373">
        <v>2488.8000000000002</v>
      </c>
      <c r="F1373">
        <v>2506.3000000000002</v>
      </c>
      <c r="G1373" s="3">
        <f t="shared" si="150"/>
        <v>0</v>
      </c>
      <c r="H1373" s="3">
        <f t="shared" si="149"/>
        <v>-5.6000000000000458</v>
      </c>
      <c r="I1373" s="4">
        <f t="shared" si="146"/>
        <v>2640.105882352942</v>
      </c>
      <c r="J1373" s="4">
        <f t="shared" si="152"/>
        <v>-5.068201364472924E-2</v>
      </c>
      <c r="K1373">
        <f t="shared" si="147"/>
        <v>0</v>
      </c>
      <c r="L1373">
        <f t="shared" si="148"/>
        <v>0</v>
      </c>
      <c r="M1373" s="8">
        <f t="shared" si="151"/>
        <v>6.2799999999994007</v>
      </c>
    </row>
    <row r="1374" spans="1:13" x14ac:dyDescent="0.25">
      <c r="A1374">
        <v>1373</v>
      </c>
      <c r="B1374" s="1">
        <v>42942.125</v>
      </c>
      <c r="C1374">
        <v>2506.4</v>
      </c>
      <c r="D1374">
        <v>2530.1999999999998</v>
      </c>
      <c r="E1374">
        <v>2470.6</v>
      </c>
      <c r="F1374">
        <v>2512.1999999999998</v>
      </c>
      <c r="G1374" s="3">
        <f t="shared" si="150"/>
        <v>1</v>
      </c>
      <c r="H1374" s="3">
        <f t="shared" si="149"/>
        <v>-3.0400000000000094</v>
      </c>
      <c r="I1374" s="4">
        <f t="shared" si="146"/>
        <v>2633.7147058823534</v>
      </c>
      <c r="J1374" s="4">
        <f t="shared" si="152"/>
        <v>-4.6138143061187575E-2</v>
      </c>
      <c r="K1374">
        <f t="shared" si="147"/>
        <v>0</v>
      </c>
      <c r="L1374">
        <f t="shared" si="148"/>
        <v>0</v>
      </c>
      <c r="M1374" s="8">
        <f t="shared" si="151"/>
        <v>6.2799999999994007</v>
      </c>
    </row>
    <row r="1375" spans="1:13" x14ac:dyDescent="0.25">
      <c r="A1375">
        <v>1374</v>
      </c>
      <c r="B1375" s="1">
        <v>42942.166666666664</v>
      </c>
      <c r="C1375">
        <v>2511.8000000000002</v>
      </c>
      <c r="D1375">
        <v>2537.8000000000002</v>
      </c>
      <c r="E1375">
        <v>2504.6</v>
      </c>
      <c r="F1375">
        <v>2510.1</v>
      </c>
      <c r="G1375" s="3">
        <f t="shared" si="150"/>
        <v>0</v>
      </c>
      <c r="H1375" s="3">
        <f t="shared" si="149"/>
        <v>0.45</v>
      </c>
      <c r="I1375" s="4">
        <f t="shared" si="146"/>
        <v>2627.0764705882357</v>
      </c>
      <c r="J1375" s="4">
        <f t="shared" si="152"/>
        <v>-4.4527242315882565E-2</v>
      </c>
      <c r="K1375">
        <f t="shared" si="147"/>
        <v>0</v>
      </c>
      <c r="L1375">
        <f t="shared" si="148"/>
        <v>0</v>
      </c>
      <c r="M1375" s="8">
        <f t="shared" si="151"/>
        <v>6.2799999999994007</v>
      </c>
    </row>
    <row r="1376" spans="1:13" x14ac:dyDescent="0.25">
      <c r="A1376">
        <v>1375</v>
      </c>
      <c r="B1376" s="1">
        <v>42942.208333333336</v>
      </c>
      <c r="C1376">
        <v>2510.1</v>
      </c>
      <c r="D1376">
        <v>2513</v>
      </c>
      <c r="E1376">
        <v>2450</v>
      </c>
      <c r="F1376">
        <v>2480</v>
      </c>
      <c r="G1376" s="3">
        <f t="shared" si="150"/>
        <v>0</v>
      </c>
      <c r="H1376" s="3">
        <f t="shared" si="149"/>
        <v>1.9599999999999911</v>
      </c>
      <c r="I1376" s="4">
        <f t="shared" si="146"/>
        <v>2618.4823529411769</v>
      </c>
      <c r="J1376" s="4">
        <f t="shared" si="152"/>
        <v>-5.2886494646652293E-2</v>
      </c>
      <c r="K1376">
        <f t="shared" si="147"/>
        <v>0</v>
      </c>
      <c r="L1376">
        <f t="shared" si="148"/>
        <v>0</v>
      </c>
      <c r="M1376" s="8">
        <f t="shared" si="151"/>
        <v>6.2799999999994007</v>
      </c>
    </row>
    <row r="1377" spans="1:13" x14ac:dyDescent="0.25">
      <c r="A1377">
        <v>1376</v>
      </c>
      <c r="B1377" s="1">
        <v>42942.25</v>
      </c>
      <c r="C1377">
        <v>2480</v>
      </c>
      <c r="D1377">
        <v>2480</v>
      </c>
      <c r="E1377">
        <v>2439</v>
      </c>
      <c r="F1377">
        <v>2450</v>
      </c>
      <c r="G1377" s="3">
        <f t="shared" si="150"/>
        <v>0</v>
      </c>
      <c r="H1377" s="3">
        <f t="shared" si="149"/>
        <v>6.7</v>
      </c>
      <c r="I1377" s="4">
        <f t="shared" si="146"/>
        <v>2609.3647058823535</v>
      </c>
      <c r="J1377" s="4">
        <f t="shared" si="152"/>
        <v>-6.1074140200905513E-2</v>
      </c>
      <c r="K1377">
        <f t="shared" si="147"/>
        <v>0</v>
      </c>
      <c r="L1377">
        <f t="shared" si="148"/>
        <v>0</v>
      </c>
      <c r="M1377" s="8">
        <f t="shared" si="151"/>
        <v>6.2799999999994007</v>
      </c>
    </row>
    <row r="1378" spans="1:13" x14ac:dyDescent="0.25">
      <c r="A1378">
        <v>1377</v>
      </c>
      <c r="B1378" s="1">
        <v>42942.291666666664</v>
      </c>
      <c r="C1378">
        <v>2449.9</v>
      </c>
      <c r="D1378">
        <v>2490.8000000000002</v>
      </c>
      <c r="E1378">
        <v>2448.9</v>
      </c>
      <c r="F1378">
        <v>2481.3000000000002</v>
      </c>
      <c r="G1378" s="3">
        <f t="shared" si="150"/>
        <v>1</v>
      </c>
      <c r="H1378" s="3">
        <f t="shared" si="149"/>
        <v>6.15</v>
      </c>
      <c r="I1378" s="4">
        <f t="shared" si="146"/>
        <v>2601.4500000000007</v>
      </c>
      <c r="J1378" s="4">
        <f t="shared" si="152"/>
        <v>-4.6185781006746418E-2</v>
      </c>
      <c r="K1378">
        <f t="shared" si="147"/>
        <v>0</v>
      </c>
      <c r="L1378">
        <f t="shared" si="148"/>
        <v>0</v>
      </c>
      <c r="M1378" s="8">
        <f t="shared" si="151"/>
        <v>6.2799999999994007</v>
      </c>
    </row>
    <row r="1379" spans="1:13" x14ac:dyDescent="0.25">
      <c r="A1379">
        <v>1378</v>
      </c>
      <c r="B1379" s="1">
        <v>42942.333333333336</v>
      </c>
      <c r="C1379">
        <v>2481.5</v>
      </c>
      <c r="D1379">
        <v>2528</v>
      </c>
      <c r="E1379">
        <v>2472.6999999999998</v>
      </c>
      <c r="F1379">
        <v>2514.6999999999998</v>
      </c>
      <c r="G1379" s="3">
        <f t="shared" si="150"/>
        <v>1</v>
      </c>
      <c r="H1379" s="3">
        <f t="shared" si="149"/>
        <v>1.6600000000000366</v>
      </c>
      <c r="I1379" s="4">
        <f t="shared" si="146"/>
        <v>2594.2323529411769</v>
      </c>
      <c r="J1379" s="4">
        <f t="shared" si="152"/>
        <v>-3.0657374560535522E-2</v>
      </c>
      <c r="K1379">
        <f t="shared" si="147"/>
        <v>0</v>
      </c>
      <c r="L1379">
        <f t="shared" si="148"/>
        <v>0</v>
      </c>
      <c r="M1379" s="8">
        <f t="shared" si="151"/>
        <v>6.2799999999994007</v>
      </c>
    </row>
    <row r="1380" spans="1:13" x14ac:dyDescent="0.25">
      <c r="A1380">
        <v>1379</v>
      </c>
      <c r="B1380" s="1">
        <v>42942.375</v>
      </c>
      <c r="C1380">
        <v>2515.1999999999998</v>
      </c>
      <c r="D1380">
        <v>2518.4</v>
      </c>
      <c r="E1380">
        <v>2469.9</v>
      </c>
      <c r="F1380">
        <v>2500.1999999999998</v>
      </c>
      <c r="G1380" s="3">
        <f t="shared" si="150"/>
        <v>0</v>
      </c>
      <c r="H1380" s="3">
        <f t="shared" si="149"/>
        <v>-1.7899999999999636</v>
      </c>
      <c r="I1380" s="4">
        <f t="shared" ref="I1380:I1443" si="153">AVERAGE(F1347:F1380)</f>
        <v>2586.6323529411766</v>
      </c>
      <c r="J1380" s="4">
        <f t="shared" si="152"/>
        <v>-3.3415012706733305E-2</v>
      </c>
      <c r="K1380">
        <f t="shared" ref="K1380:K1443" si="154">IF(OR(AND(J1380&gt;-0.0209607751993422,J1380&lt;=-0.0109607751993422)),-H1380,0)</f>
        <v>0</v>
      </c>
      <c r="L1380">
        <f t="shared" ref="L1380:L1443" si="155">IF(OR(AND(J1380&gt;0.0590392248006578,J1380&lt;=0.0740392248006578)),H1380,0)</f>
        <v>0</v>
      </c>
      <c r="M1380" s="8">
        <f t="shared" si="151"/>
        <v>6.2799999999994007</v>
      </c>
    </row>
    <row r="1381" spans="1:13" x14ac:dyDescent="0.25">
      <c r="A1381">
        <v>1380</v>
      </c>
      <c r="B1381" s="1">
        <v>42942.416666666664</v>
      </c>
      <c r="C1381">
        <v>2500</v>
      </c>
      <c r="D1381">
        <v>2526.4</v>
      </c>
      <c r="E1381">
        <v>2492.4</v>
      </c>
      <c r="F1381">
        <v>2517.4</v>
      </c>
      <c r="G1381" s="3">
        <f t="shared" si="150"/>
        <v>1</v>
      </c>
      <c r="H1381" s="3">
        <f t="shared" si="149"/>
        <v>-1.359999999999991</v>
      </c>
      <c r="I1381" s="4">
        <f t="shared" si="153"/>
        <v>2579.3382352941176</v>
      </c>
      <c r="J1381" s="4">
        <f t="shared" si="152"/>
        <v>-2.4013227286980743E-2</v>
      </c>
      <c r="K1381">
        <f t="shared" si="154"/>
        <v>0</v>
      </c>
      <c r="L1381">
        <f t="shared" si="155"/>
        <v>0</v>
      </c>
      <c r="M1381" s="8">
        <f t="shared" si="151"/>
        <v>6.2799999999994007</v>
      </c>
    </row>
    <row r="1382" spans="1:13" x14ac:dyDescent="0.25">
      <c r="A1382">
        <v>1381</v>
      </c>
      <c r="B1382" s="1">
        <v>42942.458333333336</v>
      </c>
      <c r="C1382">
        <v>2512.1999999999998</v>
      </c>
      <c r="D1382">
        <v>2549.1</v>
      </c>
      <c r="E1382">
        <v>2501.4</v>
      </c>
      <c r="F1382">
        <v>2538.1</v>
      </c>
      <c r="G1382" s="3">
        <f t="shared" si="150"/>
        <v>1</v>
      </c>
      <c r="H1382" s="3">
        <f t="shared" si="149"/>
        <v>-10.609999999999992</v>
      </c>
      <c r="I1382" s="4">
        <f t="shared" si="153"/>
        <v>2572.9117647058824</v>
      </c>
      <c r="J1382" s="4">
        <f t="shared" si="152"/>
        <v>-1.3530104367905471E-2</v>
      </c>
      <c r="K1382">
        <f t="shared" si="154"/>
        <v>10.609999999999992</v>
      </c>
      <c r="L1382">
        <f t="shared" si="155"/>
        <v>0</v>
      </c>
      <c r="M1382" s="8">
        <f t="shared" si="151"/>
        <v>16.889999999999393</v>
      </c>
    </row>
    <row r="1383" spans="1:13" x14ac:dyDescent="0.25">
      <c r="A1383">
        <v>1382</v>
      </c>
      <c r="B1383" s="1">
        <v>42942.5</v>
      </c>
      <c r="C1383">
        <v>2538</v>
      </c>
      <c r="D1383">
        <v>2556</v>
      </c>
      <c r="E1383">
        <v>2522.9</v>
      </c>
      <c r="F1383">
        <v>2526.3000000000002</v>
      </c>
      <c r="G1383" s="3">
        <f t="shared" si="150"/>
        <v>0</v>
      </c>
      <c r="H1383" s="3">
        <f t="shared" si="149"/>
        <v>-9.2000000000000011</v>
      </c>
      <c r="I1383" s="4">
        <f t="shared" si="153"/>
        <v>2566.205882352941</v>
      </c>
      <c r="J1383" s="4">
        <f t="shared" si="152"/>
        <v>-1.5550538102715006E-2</v>
      </c>
      <c r="K1383">
        <f t="shared" si="154"/>
        <v>9.2000000000000011</v>
      </c>
      <c r="L1383">
        <f t="shared" si="155"/>
        <v>0</v>
      </c>
      <c r="M1383" s="8">
        <f t="shared" si="151"/>
        <v>26.089999999999392</v>
      </c>
    </row>
    <row r="1384" spans="1:13" x14ac:dyDescent="0.25">
      <c r="A1384">
        <v>1383</v>
      </c>
      <c r="B1384" s="1">
        <v>42942.541666666664</v>
      </c>
      <c r="C1384">
        <v>2524.4</v>
      </c>
      <c r="D1384">
        <v>2524.6</v>
      </c>
      <c r="E1384">
        <v>2462.1999999999998</v>
      </c>
      <c r="F1384">
        <v>2474.9</v>
      </c>
      <c r="G1384" s="3">
        <f t="shared" si="150"/>
        <v>0</v>
      </c>
      <c r="H1384" s="3">
        <f t="shared" si="149"/>
        <v>-0.31999999999998185</v>
      </c>
      <c r="I1384" s="4">
        <f t="shared" si="153"/>
        <v>2558.1470588235288</v>
      </c>
      <c r="J1384" s="4">
        <f t="shared" si="152"/>
        <v>-3.2541936373983615E-2</v>
      </c>
      <c r="K1384">
        <f t="shared" si="154"/>
        <v>0</v>
      </c>
      <c r="L1384">
        <f t="shared" si="155"/>
        <v>0</v>
      </c>
      <c r="M1384" s="8">
        <f t="shared" si="151"/>
        <v>26.089999999999392</v>
      </c>
    </row>
    <row r="1385" spans="1:13" x14ac:dyDescent="0.25">
      <c r="A1385">
        <v>1384</v>
      </c>
      <c r="B1385" s="1">
        <v>42942.583333333336</v>
      </c>
      <c r="C1385">
        <v>2475</v>
      </c>
      <c r="D1385">
        <v>2506.6999999999998</v>
      </c>
      <c r="E1385">
        <v>2464</v>
      </c>
      <c r="F1385">
        <v>2496.6999999999998</v>
      </c>
      <c r="G1385" s="3">
        <f t="shared" si="150"/>
        <v>1</v>
      </c>
      <c r="H1385" s="3">
        <f t="shared" si="149"/>
        <v>-2.219999999999982</v>
      </c>
      <c r="I1385" s="4">
        <f t="shared" si="153"/>
        <v>2550.40294117647</v>
      </c>
      <c r="J1385" s="4">
        <f t="shared" si="152"/>
        <v>-2.1056649641290615E-2</v>
      </c>
      <c r="K1385">
        <f t="shared" si="154"/>
        <v>0</v>
      </c>
      <c r="L1385">
        <f t="shared" si="155"/>
        <v>0</v>
      </c>
      <c r="M1385" s="8">
        <f t="shared" si="151"/>
        <v>26.089999999999392</v>
      </c>
    </row>
    <row r="1386" spans="1:13" x14ac:dyDescent="0.25">
      <c r="A1386">
        <v>1385</v>
      </c>
      <c r="B1386" s="1">
        <v>42942.625</v>
      </c>
      <c r="C1386">
        <v>2496.6</v>
      </c>
      <c r="D1386">
        <v>2496.9</v>
      </c>
      <c r="E1386">
        <v>2404.1</v>
      </c>
      <c r="F1386">
        <v>2430</v>
      </c>
      <c r="G1386" s="3">
        <f t="shared" si="150"/>
        <v>0</v>
      </c>
      <c r="H1386" s="3">
        <f t="shared" si="149"/>
        <v>4.6099999999999914</v>
      </c>
      <c r="I1386" s="4">
        <f t="shared" si="153"/>
        <v>2540.482352941176</v>
      </c>
      <c r="J1386" s="4">
        <f t="shared" si="152"/>
        <v>-4.3488730718112656E-2</v>
      </c>
      <c r="K1386">
        <f t="shared" si="154"/>
        <v>0</v>
      </c>
      <c r="L1386">
        <f t="shared" si="155"/>
        <v>0</v>
      </c>
      <c r="M1386" s="8">
        <f t="shared" si="151"/>
        <v>26.089999999999392</v>
      </c>
    </row>
    <row r="1387" spans="1:13" x14ac:dyDescent="0.25">
      <c r="A1387">
        <v>1386</v>
      </c>
      <c r="B1387" s="1">
        <v>42942.666666666664</v>
      </c>
      <c r="C1387">
        <v>2430</v>
      </c>
      <c r="D1387">
        <v>2448.1999999999998</v>
      </c>
      <c r="E1387">
        <v>2402.6</v>
      </c>
      <c r="F1387">
        <v>2432.4</v>
      </c>
      <c r="G1387" s="3">
        <f t="shared" si="150"/>
        <v>1</v>
      </c>
      <c r="H1387" s="3">
        <f t="shared" si="149"/>
        <v>7.0599999999999916</v>
      </c>
      <c r="I1387" s="4">
        <f t="shared" si="153"/>
        <v>2533.1999999999998</v>
      </c>
      <c r="J1387" s="4">
        <f t="shared" si="152"/>
        <v>-3.979156797726191E-2</v>
      </c>
      <c r="K1387">
        <f t="shared" si="154"/>
        <v>0</v>
      </c>
      <c r="L1387">
        <f t="shared" si="155"/>
        <v>0</v>
      </c>
      <c r="M1387" s="8">
        <f t="shared" si="151"/>
        <v>26.089999999999392</v>
      </c>
    </row>
    <row r="1388" spans="1:13" x14ac:dyDescent="0.25">
      <c r="A1388">
        <v>1387</v>
      </c>
      <c r="B1388" s="1">
        <v>42942.708333333336</v>
      </c>
      <c r="C1388">
        <v>2432.6</v>
      </c>
      <c r="D1388">
        <v>2481.6</v>
      </c>
      <c r="E1388">
        <v>2429.5</v>
      </c>
      <c r="F1388">
        <v>2471.9</v>
      </c>
      <c r="G1388" s="3">
        <f t="shared" si="150"/>
        <v>1</v>
      </c>
      <c r="H1388" s="3">
        <f t="shared" si="149"/>
        <v>-1.3800000000000183</v>
      </c>
      <c r="I1388" s="4">
        <f t="shared" si="153"/>
        <v>2527.7352941176468</v>
      </c>
      <c r="J1388" s="4">
        <f t="shared" si="152"/>
        <v>-2.2089059027494806E-2</v>
      </c>
      <c r="K1388">
        <f t="shared" si="154"/>
        <v>0</v>
      </c>
      <c r="L1388">
        <f t="shared" si="155"/>
        <v>0</v>
      </c>
      <c r="M1388" s="8">
        <f t="shared" si="151"/>
        <v>26.089999999999392</v>
      </c>
    </row>
    <row r="1389" spans="1:13" x14ac:dyDescent="0.25">
      <c r="A1389">
        <v>1388</v>
      </c>
      <c r="B1389" s="1">
        <v>42942.75</v>
      </c>
      <c r="C1389">
        <v>2471.4</v>
      </c>
      <c r="D1389">
        <v>2495.6999999999998</v>
      </c>
      <c r="E1389">
        <v>2469.5</v>
      </c>
      <c r="F1389">
        <v>2474.1</v>
      </c>
      <c r="G1389" s="3">
        <f t="shared" si="150"/>
        <v>1</v>
      </c>
      <c r="H1389" s="3">
        <f t="shared" si="149"/>
        <v>2.6400000000000095</v>
      </c>
      <c r="I1389" s="4">
        <f t="shared" si="153"/>
        <v>2521.4058823529408</v>
      </c>
      <c r="J1389" s="4">
        <f t="shared" si="152"/>
        <v>-1.876170857061521E-2</v>
      </c>
      <c r="K1389">
        <f t="shared" si="154"/>
        <v>-2.6400000000000095</v>
      </c>
      <c r="L1389">
        <f t="shared" si="155"/>
        <v>0</v>
      </c>
      <c r="M1389" s="8">
        <f t="shared" si="151"/>
        <v>23.449999999999385</v>
      </c>
    </row>
    <row r="1390" spans="1:13" x14ac:dyDescent="0.25">
      <c r="A1390">
        <v>1389</v>
      </c>
      <c r="B1390" s="1">
        <v>42942.791666666664</v>
      </c>
      <c r="C1390">
        <v>2473.9</v>
      </c>
      <c r="D1390">
        <v>2487.8000000000002</v>
      </c>
      <c r="E1390">
        <v>2464.9</v>
      </c>
      <c r="F1390">
        <v>2475.6</v>
      </c>
      <c r="G1390" s="3">
        <f t="shared" si="150"/>
        <v>1</v>
      </c>
      <c r="H1390" s="3">
        <f t="shared" si="149"/>
        <v>4.9700000000000273</v>
      </c>
      <c r="I1390" s="4">
        <f t="shared" si="153"/>
        <v>2515.9852941176468</v>
      </c>
      <c r="J1390" s="4">
        <f t="shared" si="152"/>
        <v>-1.6051482579038656E-2</v>
      </c>
      <c r="K1390">
        <f t="shared" si="154"/>
        <v>-4.9700000000000273</v>
      </c>
      <c r="L1390">
        <f t="shared" si="155"/>
        <v>0</v>
      </c>
      <c r="M1390" s="8">
        <f t="shared" si="151"/>
        <v>18.479999999999357</v>
      </c>
    </row>
    <row r="1391" spans="1:13" x14ac:dyDescent="0.25">
      <c r="A1391">
        <v>1390</v>
      </c>
      <c r="B1391" s="1">
        <v>42942.833333333336</v>
      </c>
      <c r="C1391">
        <v>2476.1</v>
      </c>
      <c r="D1391">
        <v>2503.5</v>
      </c>
      <c r="E1391">
        <v>2473.6</v>
      </c>
      <c r="F1391">
        <v>2503</v>
      </c>
      <c r="G1391" s="3">
        <f t="shared" si="150"/>
        <v>1</v>
      </c>
      <c r="H1391" s="3">
        <f t="shared" si="149"/>
        <v>2.9200000000000275</v>
      </c>
      <c r="I1391" s="4">
        <f t="shared" si="153"/>
        <v>2513.1470588235288</v>
      </c>
      <c r="J1391" s="4">
        <f t="shared" si="152"/>
        <v>-4.0375905532081813E-3</v>
      </c>
      <c r="K1391">
        <f t="shared" si="154"/>
        <v>0</v>
      </c>
      <c r="L1391">
        <f t="shared" si="155"/>
        <v>0</v>
      </c>
      <c r="M1391" s="8">
        <f t="shared" si="151"/>
        <v>18.479999999999357</v>
      </c>
    </row>
    <row r="1392" spans="1:13" x14ac:dyDescent="0.25">
      <c r="A1392">
        <v>1391</v>
      </c>
      <c r="B1392" s="1">
        <v>42942.875</v>
      </c>
      <c r="C1392">
        <v>2502.9</v>
      </c>
      <c r="D1392">
        <v>2511</v>
      </c>
      <c r="E1392">
        <v>2451.5</v>
      </c>
      <c r="F1392">
        <v>2457.8000000000002</v>
      </c>
      <c r="G1392" s="3">
        <f t="shared" si="150"/>
        <v>0</v>
      </c>
      <c r="H1392" s="3">
        <f t="shared" si="149"/>
        <v>8.6699999999999822</v>
      </c>
      <c r="I1392" s="4">
        <f t="shared" si="153"/>
        <v>2509.9088235294116</v>
      </c>
      <c r="J1392" s="4">
        <f t="shared" si="152"/>
        <v>-2.0761241619979054E-2</v>
      </c>
      <c r="K1392">
        <f t="shared" si="154"/>
        <v>-8.6699999999999822</v>
      </c>
      <c r="L1392">
        <f t="shared" si="155"/>
        <v>0</v>
      </c>
      <c r="M1392" s="8">
        <f t="shared" si="151"/>
        <v>9.8099999999993752</v>
      </c>
    </row>
    <row r="1393" spans="1:13" x14ac:dyDescent="0.25">
      <c r="A1393">
        <v>1392</v>
      </c>
      <c r="B1393" s="1">
        <v>42942.916666666664</v>
      </c>
      <c r="C1393">
        <v>2457</v>
      </c>
      <c r="D1393">
        <v>2502</v>
      </c>
      <c r="E1393">
        <v>2449.3000000000002</v>
      </c>
      <c r="F1393">
        <v>2499.9</v>
      </c>
      <c r="G1393" s="3">
        <f t="shared" si="150"/>
        <v>1</v>
      </c>
      <c r="H1393" s="3">
        <f t="shared" si="149"/>
        <v>3.609999999999991</v>
      </c>
      <c r="I1393" s="4">
        <f t="shared" si="153"/>
        <v>2509.1</v>
      </c>
      <c r="J1393" s="4">
        <f t="shared" si="152"/>
        <v>-3.6666533816905877E-3</v>
      </c>
      <c r="K1393">
        <f t="shared" si="154"/>
        <v>0</v>
      </c>
      <c r="L1393">
        <f t="shared" si="155"/>
        <v>0</v>
      </c>
      <c r="M1393" s="8">
        <f t="shared" si="151"/>
        <v>9.8099999999993752</v>
      </c>
    </row>
    <row r="1394" spans="1:13" x14ac:dyDescent="0.25">
      <c r="A1394">
        <v>1393</v>
      </c>
      <c r="B1394" s="1">
        <v>42942.958333333336</v>
      </c>
      <c r="C1394">
        <v>2500.1</v>
      </c>
      <c r="D1394">
        <v>2535.1999999999998</v>
      </c>
      <c r="E1394">
        <v>2498.8000000000002</v>
      </c>
      <c r="F1394">
        <v>2525.1</v>
      </c>
      <c r="G1394" s="3">
        <f t="shared" si="150"/>
        <v>1</v>
      </c>
      <c r="H1394" s="3">
        <f t="shared" si="149"/>
        <v>2.0099999999999909</v>
      </c>
      <c r="I1394" s="4">
        <f t="shared" si="153"/>
        <v>2508.1235294117646</v>
      </c>
      <c r="J1394" s="4">
        <f t="shared" si="152"/>
        <v>6.7685942853925596E-3</v>
      </c>
      <c r="K1394">
        <f t="shared" si="154"/>
        <v>0</v>
      </c>
      <c r="L1394">
        <f t="shared" si="155"/>
        <v>0</v>
      </c>
      <c r="M1394" s="8">
        <f t="shared" si="151"/>
        <v>9.8099999999993752</v>
      </c>
    </row>
    <row r="1395" spans="1:13" x14ac:dyDescent="0.25">
      <c r="A1395">
        <v>1394</v>
      </c>
      <c r="B1395" s="1">
        <v>42943</v>
      </c>
      <c r="C1395">
        <v>2525.6999999999998</v>
      </c>
      <c r="D1395">
        <v>2542.5</v>
      </c>
      <c r="E1395">
        <v>2510.6999999999998</v>
      </c>
      <c r="F1395">
        <v>2532.1</v>
      </c>
      <c r="G1395" s="3">
        <f t="shared" si="150"/>
        <v>1</v>
      </c>
      <c r="H1395" s="3">
        <f t="shared" si="149"/>
        <v>3.0599999999999912</v>
      </c>
      <c r="I1395" s="4">
        <f t="shared" si="153"/>
        <v>2507.0088235294124</v>
      </c>
      <c r="J1395" s="4">
        <f t="shared" si="152"/>
        <v>1.0008411711636356E-2</v>
      </c>
      <c r="K1395">
        <f t="shared" si="154"/>
        <v>0</v>
      </c>
      <c r="L1395">
        <f t="shared" si="155"/>
        <v>0</v>
      </c>
      <c r="M1395" s="8">
        <f t="shared" si="151"/>
        <v>9.8099999999993752</v>
      </c>
    </row>
    <row r="1396" spans="1:13" x14ac:dyDescent="0.25">
      <c r="A1396">
        <v>1395</v>
      </c>
      <c r="B1396" s="1">
        <v>42943.041666666664</v>
      </c>
      <c r="C1396">
        <v>2531.8000000000002</v>
      </c>
      <c r="D1396">
        <v>2552.6999999999998</v>
      </c>
      <c r="E1396">
        <v>2531.6</v>
      </c>
      <c r="F1396">
        <v>2544.1999999999998</v>
      </c>
      <c r="G1396" s="3">
        <f t="shared" si="150"/>
        <v>1</v>
      </c>
      <c r="H1396" s="3">
        <f t="shared" si="149"/>
        <v>1.8300000000000183</v>
      </c>
      <c r="I1396" s="4">
        <f t="shared" si="153"/>
        <v>2506.1352941176478</v>
      </c>
      <c r="J1396" s="4">
        <f t="shared" si="152"/>
        <v>1.5188607722694369E-2</v>
      </c>
      <c r="K1396">
        <f t="shared" si="154"/>
        <v>0</v>
      </c>
      <c r="L1396">
        <f t="shared" si="155"/>
        <v>0</v>
      </c>
      <c r="M1396" s="8">
        <f t="shared" si="151"/>
        <v>9.8099999999993752</v>
      </c>
    </row>
    <row r="1397" spans="1:13" x14ac:dyDescent="0.25">
      <c r="A1397">
        <v>1396</v>
      </c>
      <c r="B1397" s="1">
        <v>42943.083333333336</v>
      </c>
      <c r="C1397">
        <v>2544.1999999999998</v>
      </c>
      <c r="D1397">
        <v>2547.3000000000002</v>
      </c>
      <c r="E1397">
        <v>2515</v>
      </c>
      <c r="F1397">
        <v>2536.5</v>
      </c>
      <c r="G1397" s="3">
        <f t="shared" si="150"/>
        <v>0</v>
      </c>
      <c r="H1397" s="3">
        <f t="shared" si="149"/>
        <v>2.9000000000000004</v>
      </c>
      <c r="I1397" s="4">
        <f t="shared" si="153"/>
        <v>2505.9441176470591</v>
      </c>
      <c r="J1397" s="4">
        <f t="shared" si="152"/>
        <v>1.2193361431232175E-2</v>
      </c>
      <c r="K1397">
        <f t="shared" si="154"/>
        <v>0</v>
      </c>
      <c r="L1397">
        <f t="shared" si="155"/>
        <v>0</v>
      </c>
      <c r="M1397" s="8">
        <f t="shared" si="151"/>
        <v>9.8099999999993752</v>
      </c>
    </row>
    <row r="1398" spans="1:13" x14ac:dyDescent="0.25">
      <c r="A1398">
        <v>1397</v>
      </c>
      <c r="B1398" s="1">
        <v>42943.125</v>
      </c>
      <c r="C1398">
        <v>2536</v>
      </c>
      <c r="D1398">
        <v>2553.1999999999998</v>
      </c>
      <c r="E1398">
        <v>2516.5</v>
      </c>
      <c r="F1398">
        <v>2545</v>
      </c>
      <c r="G1398" s="3">
        <f t="shared" si="150"/>
        <v>1</v>
      </c>
      <c r="H1398" s="3">
        <f t="shared" si="149"/>
        <v>-0.35000000000000003</v>
      </c>
      <c r="I1398" s="4">
        <f t="shared" si="153"/>
        <v>2505.6794117647059</v>
      </c>
      <c r="J1398" s="4">
        <f t="shared" si="152"/>
        <v>1.5692585432388384E-2</v>
      </c>
      <c r="K1398">
        <f t="shared" si="154"/>
        <v>0</v>
      </c>
      <c r="L1398">
        <f t="shared" si="155"/>
        <v>0</v>
      </c>
      <c r="M1398" s="8">
        <f t="shared" si="151"/>
        <v>9.8099999999993752</v>
      </c>
    </row>
    <row r="1399" spans="1:13" x14ac:dyDescent="0.25">
      <c r="A1399">
        <v>1398</v>
      </c>
      <c r="B1399" s="1">
        <v>42943.166666666664</v>
      </c>
      <c r="C1399">
        <v>2545</v>
      </c>
      <c r="D1399">
        <v>2579.6</v>
      </c>
      <c r="E1399">
        <v>2544.6999999999998</v>
      </c>
      <c r="F1399">
        <v>2561.9</v>
      </c>
      <c r="G1399" s="3">
        <f t="shared" si="150"/>
        <v>1</v>
      </c>
      <c r="H1399" s="3">
        <f t="shared" si="149"/>
        <v>-1.35</v>
      </c>
      <c r="I1399" s="4">
        <f t="shared" si="153"/>
        <v>2507.6205882352938</v>
      </c>
      <c r="J1399" s="4">
        <f t="shared" si="152"/>
        <v>2.164578326536426E-2</v>
      </c>
      <c r="K1399">
        <f t="shared" si="154"/>
        <v>0</v>
      </c>
      <c r="L1399">
        <f t="shared" si="155"/>
        <v>0</v>
      </c>
      <c r="M1399" s="8">
        <f t="shared" si="151"/>
        <v>9.8099999999993752</v>
      </c>
    </row>
    <row r="1400" spans="1:13" x14ac:dyDescent="0.25">
      <c r="A1400">
        <v>1399</v>
      </c>
      <c r="B1400" s="1">
        <v>42943.208333333336</v>
      </c>
      <c r="C1400">
        <v>2561.8000000000002</v>
      </c>
      <c r="D1400">
        <v>2567</v>
      </c>
      <c r="E1400">
        <v>2540</v>
      </c>
      <c r="F1400">
        <v>2561.9</v>
      </c>
      <c r="G1400" s="3">
        <f t="shared" si="150"/>
        <v>0</v>
      </c>
      <c r="H1400" s="3">
        <f t="shared" si="149"/>
        <v>0.54000000000000914</v>
      </c>
      <c r="I1400" s="4">
        <f t="shared" si="153"/>
        <v>2510.0588235294117</v>
      </c>
      <c r="J1400" s="4">
        <f t="shared" si="152"/>
        <v>2.0653371141993393E-2</v>
      </c>
      <c r="K1400">
        <f t="shared" si="154"/>
        <v>0</v>
      </c>
      <c r="L1400">
        <f t="shared" si="155"/>
        <v>0</v>
      </c>
      <c r="M1400" s="8">
        <f t="shared" si="151"/>
        <v>9.8099999999993752</v>
      </c>
    </row>
    <row r="1401" spans="1:13" x14ac:dyDescent="0.25">
      <c r="A1401">
        <v>1400</v>
      </c>
      <c r="B1401" s="1">
        <v>42943.25</v>
      </c>
      <c r="C1401">
        <v>2561.6999999999998</v>
      </c>
      <c r="D1401">
        <v>2567.5</v>
      </c>
      <c r="E1401">
        <v>2554.6</v>
      </c>
      <c r="F1401">
        <v>2564.6999999999998</v>
      </c>
      <c r="G1401" s="3">
        <f t="shared" si="150"/>
        <v>1</v>
      </c>
      <c r="H1401" s="3">
        <f t="shared" si="149"/>
        <v>2.2200000000000273</v>
      </c>
      <c r="I1401" s="4">
        <f t="shared" si="153"/>
        <v>2512.9441176470586</v>
      </c>
      <c r="J1401" s="4">
        <f t="shared" si="152"/>
        <v>2.0595715594902142E-2</v>
      </c>
      <c r="K1401">
        <f t="shared" si="154"/>
        <v>0</v>
      </c>
      <c r="L1401">
        <f t="shared" si="155"/>
        <v>0</v>
      </c>
      <c r="M1401" s="8">
        <f t="shared" si="151"/>
        <v>9.8099999999993752</v>
      </c>
    </row>
    <row r="1402" spans="1:13" x14ac:dyDescent="0.25">
      <c r="A1402">
        <v>1401</v>
      </c>
      <c r="B1402" s="1">
        <v>42943.291666666664</v>
      </c>
      <c r="C1402">
        <v>2564.6999999999998</v>
      </c>
      <c r="D1402">
        <v>2564.8000000000002</v>
      </c>
      <c r="E1402">
        <v>2528.9</v>
      </c>
      <c r="F1402">
        <v>2541.1999999999998</v>
      </c>
      <c r="G1402" s="3">
        <f t="shared" si="150"/>
        <v>0</v>
      </c>
      <c r="H1402" s="3">
        <f t="shared" si="149"/>
        <v>3.7200000000000273</v>
      </c>
      <c r="I1402" s="4">
        <f t="shared" si="153"/>
        <v>2512.4147058823528</v>
      </c>
      <c r="J1402" s="4">
        <f t="shared" si="152"/>
        <v>1.1457222428387981E-2</v>
      </c>
      <c r="K1402">
        <f t="shared" si="154"/>
        <v>0</v>
      </c>
      <c r="L1402">
        <f t="shared" si="155"/>
        <v>0</v>
      </c>
      <c r="M1402" s="8">
        <f t="shared" si="151"/>
        <v>9.8099999999993752</v>
      </c>
    </row>
    <row r="1403" spans="1:13" x14ac:dyDescent="0.25">
      <c r="A1403">
        <v>1402</v>
      </c>
      <c r="B1403" s="1">
        <v>42943.333333333336</v>
      </c>
      <c r="C1403">
        <v>2541.1999999999998</v>
      </c>
      <c r="D1403">
        <v>2550.6999999999998</v>
      </c>
      <c r="E1403">
        <v>2530.8000000000002</v>
      </c>
      <c r="F1403">
        <v>2548.1</v>
      </c>
      <c r="G1403" s="3">
        <f t="shared" si="150"/>
        <v>1</v>
      </c>
      <c r="H1403" s="3">
        <f t="shared" si="149"/>
        <v>1.7700000000000273</v>
      </c>
      <c r="I1403" s="4">
        <f t="shared" si="153"/>
        <v>2512.7705882352934</v>
      </c>
      <c r="J1403" s="4">
        <f t="shared" si="152"/>
        <v>1.4059943207755499E-2</v>
      </c>
      <c r="K1403">
        <f t="shared" si="154"/>
        <v>0</v>
      </c>
      <c r="L1403">
        <f t="shared" si="155"/>
        <v>0</v>
      </c>
      <c r="M1403" s="8">
        <f t="shared" si="151"/>
        <v>9.8099999999993752</v>
      </c>
    </row>
    <row r="1404" spans="1:13" x14ac:dyDescent="0.25">
      <c r="A1404">
        <v>1403</v>
      </c>
      <c r="B1404" s="1">
        <v>42943.375</v>
      </c>
      <c r="C1404">
        <v>2547.5</v>
      </c>
      <c r="D1404">
        <v>2568.6</v>
      </c>
      <c r="E1404">
        <v>2544.8000000000002</v>
      </c>
      <c r="F1404">
        <v>2566.5</v>
      </c>
      <c r="G1404" s="3">
        <f t="shared" si="150"/>
        <v>1</v>
      </c>
      <c r="H1404" s="3">
        <f t="shared" si="149"/>
        <v>0.48000000000006371</v>
      </c>
      <c r="I1404" s="4">
        <f t="shared" si="153"/>
        <v>2512.9147058823523</v>
      </c>
      <c r="J1404" s="4">
        <f t="shared" si="152"/>
        <v>2.1323960575427625E-2</v>
      </c>
      <c r="K1404">
        <f t="shared" si="154"/>
        <v>0</v>
      </c>
      <c r="L1404">
        <f t="shared" si="155"/>
        <v>0</v>
      </c>
      <c r="M1404" s="8">
        <f t="shared" si="151"/>
        <v>9.8099999999993752</v>
      </c>
    </row>
    <row r="1405" spans="1:13" x14ac:dyDescent="0.25">
      <c r="A1405">
        <v>1404</v>
      </c>
      <c r="B1405" s="1">
        <v>42943.416666666664</v>
      </c>
      <c r="C1405">
        <v>2567</v>
      </c>
      <c r="D1405">
        <v>2596.6999999999998</v>
      </c>
      <c r="E1405">
        <v>2564.6999999999998</v>
      </c>
      <c r="F1405">
        <v>2586.8000000000002</v>
      </c>
      <c r="G1405" s="3">
        <f t="shared" si="150"/>
        <v>1</v>
      </c>
      <c r="H1405" s="3">
        <f t="shared" si="149"/>
        <v>-4.1599999999999913</v>
      </c>
      <c r="I1405" s="4">
        <f t="shared" si="153"/>
        <v>2512.9029411764704</v>
      </c>
      <c r="J1405" s="4">
        <f t="shared" si="152"/>
        <v>2.9407048562302585E-2</v>
      </c>
      <c r="K1405">
        <f t="shared" si="154"/>
        <v>0</v>
      </c>
      <c r="L1405">
        <f t="shared" si="155"/>
        <v>0</v>
      </c>
      <c r="M1405" s="8">
        <f t="shared" si="151"/>
        <v>9.8099999999993752</v>
      </c>
    </row>
    <row r="1406" spans="1:13" x14ac:dyDescent="0.25">
      <c r="A1406">
        <v>1405</v>
      </c>
      <c r="B1406" s="1">
        <v>42943.458333333336</v>
      </c>
      <c r="C1406">
        <v>2586.6999999999998</v>
      </c>
      <c r="D1406">
        <v>2588.9</v>
      </c>
      <c r="E1406">
        <v>2572.6999999999998</v>
      </c>
      <c r="F1406">
        <v>2578.1999999999998</v>
      </c>
      <c r="G1406" s="3">
        <f t="shared" si="150"/>
        <v>0</v>
      </c>
      <c r="H1406" s="3">
        <f t="shared" si="149"/>
        <v>-4.2299999999999729</v>
      </c>
      <c r="I1406" s="4">
        <f t="shared" si="153"/>
        <v>2513.0911764705879</v>
      </c>
      <c r="J1406" s="4">
        <f t="shared" si="152"/>
        <v>2.5907863645779683E-2</v>
      </c>
      <c r="K1406">
        <f t="shared" si="154"/>
        <v>0</v>
      </c>
      <c r="L1406">
        <f t="shared" si="155"/>
        <v>0</v>
      </c>
      <c r="M1406" s="8">
        <f t="shared" si="151"/>
        <v>9.8099999999993752</v>
      </c>
    </row>
    <row r="1407" spans="1:13" x14ac:dyDescent="0.25">
      <c r="A1407">
        <v>1406</v>
      </c>
      <c r="B1407" s="1">
        <v>42943.5</v>
      </c>
      <c r="C1407">
        <v>2578</v>
      </c>
      <c r="D1407">
        <v>2582.5</v>
      </c>
      <c r="E1407">
        <v>2559.6</v>
      </c>
      <c r="F1407">
        <v>2565.4</v>
      </c>
      <c r="G1407" s="3">
        <f t="shared" si="150"/>
        <v>0</v>
      </c>
      <c r="H1407" s="3">
        <f t="shared" si="149"/>
        <v>-0.81999999999998185</v>
      </c>
      <c r="I1407" s="4">
        <f t="shared" si="153"/>
        <v>2514.8294117647056</v>
      </c>
      <c r="J1407" s="4">
        <f t="shared" si="152"/>
        <v>2.0108953712215438E-2</v>
      </c>
      <c r="K1407">
        <f t="shared" si="154"/>
        <v>0</v>
      </c>
      <c r="L1407">
        <f t="shared" si="155"/>
        <v>0</v>
      </c>
      <c r="M1407" s="8">
        <f t="shared" si="151"/>
        <v>9.8099999999993752</v>
      </c>
    </row>
    <row r="1408" spans="1:13" x14ac:dyDescent="0.25">
      <c r="A1408">
        <v>1407</v>
      </c>
      <c r="B1408" s="1">
        <v>42943.541666666664</v>
      </c>
      <c r="C1408">
        <v>2565.6999999999998</v>
      </c>
      <c r="D1408">
        <v>2580.8000000000002</v>
      </c>
      <c r="E1408">
        <v>2559.4</v>
      </c>
      <c r="F1408">
        <v>2571.8000000000002</v>
      </c>
      <c r="G1408" s="3">
        <f t="shared" si="150"/>
        <v>1</v>
      </c>
      <c r="H1408" s="3">
        <f t="shared" si="149"/>
        <v>0.32999999999997276</v>
      </c>
      <c r="I1408" s="4">
        <f t="shared" si="153"/>
        <v>2516.5823529411764</v>
      </c>
      <c r="J1408" s="4">
        <f t="shared" si="152"/>
        <v>2.1941521998789293E-2</v>
      </c>
      <c r="K1408">
        <f t="shared" si="154"/>
        <v>0</v>
      </c>
      <c r="L1408">
        <f t="shared" si="155"/>
        <v>0</v>
      </c>
      <c r="M1408" s="8">
        <f t="shared" si="151"/>
        <v>9.8099999999993752</v>
      </c>
    </row>
    <row r="1409" spans="1:13" x14ac:dyDescent="0.25">
      <c r="A1409">
        <v>1408</v>
      </c>
      <c r="B1409" s="1">
        <v>42943.583333333336</v>
      </c>
      <c r="C1409">
        <v>2571.8000000000002</v>
      </c>
      <c r="D1409">
        <v>2575.3000000000002</v>
      </c>
      <c r="E1409">
        <v>2544.9</v>
      </c>
      <c r="F1409">
        <v>2545.1999999999998</v>
      </c>
      <c r="G1409" s="3">
        <f t="shared" si="150"/>
        <v>0</v>
      </c>
      <c r="H1409" s="3">
        <f t="shared" si="149"/>
        <v>1.85</v>
      </c>
      <c r="I1409" s="4">
        <f t="shared" si="153"/>
        <v>2517.6147058823531</v>
      </c>
      <c r="J1409" s="4">
        <f t="shared" si="152"/>
        <v>1.0956916502431469E-2</v>
      </c>
      <c r="K1409">
        <f t="shared" si="154"/>
        <v>0</v>
      </c>
      <c r="L1409">
        <f t="shared" si="155"/>
        <v>0</v>
      </c>
      <c r="M1409" s="8">
        <f t="shared" si="151"/>
        <v>9.8099999999993752</v>
      </c>
    </row>
    <row r="1410" spans="1:13" x14ac:dyDescent="0.25">
      <c r="A1410">
        <v>1409</v>
      </c>
      <c r="B1410" s="1">
        <v>42943.625</v>
      </c>
      <c r="C1410">
        <v>2545.1999999999998</v>
      </c>
      <c r="D1410">
        <v>2561.1</v>
      </c>
      <c r="E1410">
        <v>2529.6999999999998</v>
      </c>
      <c r="F1410">
        <v>2536</v>
      </c>
      <c r="G1410" s="3">
        <f t="shared" si="150"/>
        <v>0</v>
      </c>
      <c r="H1410" s="3">
        <f t="shared" si="149"/>
        <v>3.2499999999999547</v>
      </c>
      <c r="I1410" s="4">
        <f t="shared" si="153"/>
        <v>2519.2617647058823</v>
      </c>
      <c r="J1410" s="4">
        <f t="shared" si="152"/>
        <v>6.6441032562059021E-3</v>
      </c>
      <c r="K1410">
        <f t="shared" si="154"/>
        <v>0</v>
      </c>
      <c r="L1410">
        <f t="shared" si="155"/>
        <v>0</v>
      </c>
      <c r="M1410" s="8">
        <f t="shared" si="151"/>
        <v>9.8099999999993752</v>
      </c>
    </row>
    <row r="1411" spans="1:13" x14ac:dyDescent="0.25">
      <c r="A1411">
        <v>1410</v>
      </c>
      <c r="B1411" s="1">
        <v>42943.666666666664</v>
      </c>
      <c r="C1411">
        <v>2536</v>
      </c>
      <c r="D1411">
        <v>2563.5</v>
      </c>
      <c r="E1411">
        <v>2526</v>
      </c>
      <c r="F1411">
        <v>2557.5</v>
      </c>
      <c r="G1411" s="3">
        <f t="shared" si="150"/>
        <v>1</v>
      </c>
      <c r="H1411" s="3">
        <f t="shared" ref="H1411:H1474" si="156">((F1412-C1412)+(F1413-C1413)+(F1414-C1414)+(F1415-C1415))*0.1</f>
        <v>2.5399999999999636</v>
      </c>
      <c r="I1411" s="4">
        <f t="shared" si="153"/>
        <v>2522.4235294117643</v>
      </c>
      <c r="J1411" s="4">
        <f t="shared" si="152"/>
        <v>1.3905860843446805E-2</v>
      </c>
      <c r="K1411">
        <f t="shared" si="154"/>
        <v>0</v>
      </c>
      <c r="L1411">
        <f t="shared" si="155"/>
        <v>0</v>
      </c>
      <c r="M1411" s="8">
        <f t="shared" si="151"/>
        <v>9.8099999999993752</v>
      </c>
    </row>
    <row r="1412" spans="1:13" x14ac:dyDescent="0.25">
      <c r="A1412">
        <v>1411</v>
      </c>
      <c r="B1412" s="1">
        <v>42943.708333333336</v>
      </c>
      <c r="C1412">
        <v>2557.5</v>
      </c>
      <c r="D1412">
        <v>2575.5</v>
      </c>
      <c r="E1412">
        <v>2553.6</v>
      </c>
      <c r="F1412">
        <v>2575.1</v>
      </c>
      <c r="G1412" s="3">
        <f t="shared" si="150"/>
        <v>1</v>
      </c>
      <c r="H1412" s="3">
        <f t="shared" si="156"/>
        <v>7.0899999999999643</v>
      </c>
      <c r="I1412" s="4">
        <f t="shared" si="153"/>
        <v>2525.1823529411758</v>
      </c>
      <c r="J1412" s="4">
        <f t="shared" si="152"/>
        <v>1.9767937551394388E-2</v>
      </c>
      <c r="K1412">
        <f t="shared" si="154"/>
        <v>0</v>
      </c>
      <c r="L1412">
        <f t="shared" si="155"/>
        <v>0</v>
      </c>
      <c r="M1412" s="8">
        <f t="shared" si="151"/>
        <v>9.8099999999993752</v>
      </c>
    </row>
    <row r="1413" spans="1:13" x14ac:dyDescent="0.25">
      <c r="A1413">
        <v>1412</v>
      </c>
      <c r="B1413" s="1">
        <v>42943.75</v>
      </c>
      <c r="C1413">
        <v>2575.5</v>
      </c>
      <c r="D1413">
        <v>2581.4</v>
      </c>
      <c r="E1413">
        <v>2560.1999999999998</v>
      </c>
      <c r="F1413">
        <v>2564.1</v>
      </c>
      <c r="G1413" s="3">
        <f t="shared" si="150"/>
        <v>0</v>
      </c>
      <c r="H1413" s="3">
        <f t="shared" si="156"/>
        <v>11.629999999999974</v>
      </c>
      <c r="I1413" s="4">
        <f t="shared" si="153"/>
        <v>2526.6352941176469</v>
      </c>
      <c r="J1413" s="4">
        <f t="shared" si="152"/>
        <v>1.4827904118008606E-2</v>
      </c>
      <c r="K1413">
        <f t="shared" si="154"/>
        <v>0</v>
      </c>
      <c r="L1413">
        <f t="shared" si="155"/>
        <v>0</v>
      </c>
      <c r="M1413" s="8">
        <f t="shared" si="151"/>
        <v>9.8099999999993752</v>
      </c>
    </row>
    <row r="1414" spans="1:13" x14ac:dyDescent="0.25">
      <c r="A1414">
        <v>1413</v>
      </c>
      <c r="B1414" s="1">
        <v>42943.791666666664</v>
      </c>
      <c r="C1414">
        <v>2564.4</v>
      </c>
      <c r="D1414">
        <v>2574.5</v>
      </c>
      <c r="E1414">
        <v>2554.8000000000002</v>
      </c>
      <c r="F1414">
        <v>2569.1999999999998</v>
      </c>
      <c r="G1414" s="3">
        <f t="shared" si="150"/>
        <v>1</v>
      </c>
      <c r="H1414" s="3">
        <f t="shared" si="156"/>
        <v>9.5500000000000007</v>
      </c>
      <c r="I1414" s="4">
        <f t="shared" si="153"/>
        <v>2528.6647058823532</v>
      </c>
      <c r="J1414" s="4">
        <f t="shared" si="152"/>
        <v>1.6030315930518846E-2</v>
      </c>
      <c r="K1414">
        <f t="shared" si="154"/>
        <v>0</v>
      </c>
      <c r="L1414">
        <f t="shared" si="155"/>
        <v>0</v>
      </c>
      <c r="M1414" s="8">
        <f t="shared" si="151"/>
        <v>9.8099999999993752</v>
      </c>
    </row>
    <row r="1415" spans="1:13" x14ac:dyDescent="0.25">
      <c r="A1415">
        <v>1414</v>
      </c>
      <c r="B1415" s="1">
        <v>42943.833333333336</v>
      </c>
      <c r="C1415">
        <v>2569.1999999999998</v>
      </c>
      <c r="D1415">
        <v>2583.6</v>
      </c>
      <c r="E1415">
        <v>2541.3000000000002</v>
      </c>
      <c r="F1415">
        <v>2583.6</v>
      </c>
      <c r="G1415" s="3">
        <f t="shared" si="150"/>
        <v>1</v>
      </c>
      <c r="H1415" s="3">
        <f t="shared" si="156"/>
        <v>12.890000000000009</v>
      </c>
      <c r="I1415" s="4">
        <f t="shared" si="153"/>
        <v>2530.6117647058823</v>
      </c>
      <c r="J1415" s="4">
        <f t="shared" si="152"/>
        <v>2.0938903403966425E-2</v>
      </c>
      <c r="K1415">
        <f t="shared" si="154"/>
        <v>0</v>
      </c>
      <c r="L1415">
        <f t="shared" si="155"/>
        <v>0</v>
      </c>
      <c r="M1415" s="8">
        <f t="shared" si="151"/>
        <v>9.8099999999993752</v>
      </c>
    </row>
    <row r="1416" spans="1:13" x14ac:dyDescent="0.25">
      <c r="A1416">
        <v>1415</v>
      </c>
      <c r="B1416" s="1">
        <v>42943.875</v>
      </c>
      <c r="C1416">
        <v>2583.6</v>
      </c>
      <c r="D1416">
        <v>2656.2</v>
      </c>
      <c r="E1416">
        <v>2583.4</v>
      </c>
      <c r="F1416">
        <v>2646.7</v>
      </c>
      <c r="G1416" s="3">
        <f t="shared" si="150"/>
        <v>1</v>
      </c>
      <c r="H1416" s="3">
        <f t="shared" si="156"/>
        <v>5.3100000000000369</v>
      </c>
      <c r="I1416" s="4">
        <f t="shared" si="153"/>
        <v>2533.8058823529409</v>
      </c>
      <c r="J1416" s="4">
        <f t="shared" si="152"/>
        <v>4.4555156507184002E-2</v>
      </c>
      <c r="K1416">
        <f t="shared" si="154"/>
        <v>0</v>
      </c>
      <c r="L1416">
        <f t="shared" si="155"/>
        <v>0</v>
      </c>
      <c r="M1416" s="8">
        <f t="shared" si="151"/>
        <v>9.8099999999993752</v>
      </c>
    </row>
    <row r="1417" spans="1:13" x14ac:dyDescent="0.25">
      <c r="A1417">
        <v>1416</v>
      </c>
      <c r="B1417" s="1">
        <v>42943.916666666664</v>
      </c>
      <c r="C1417">
        <v>2646.8</v>
      </c>
      <c r="D1417">
        <v>2682.4</v>
      </c>
      <c r="E1417">
        <v>2634.9</v>
      </c>
      <c r="F1417">
        <v>2680.8</v>
      </c>
      <c r="G1417" s="3">
        <f t="shared" si="150"/>
        <v>1</v>
      </c>
      <c r="H1417" s="3">
        <f t="shared" si="156"/>
        <v>-0.30999999999999095</v>
      </c>
      <c r="I1417" s="4">
        <f t="shared" si="153"/>
        <v>2538.3500000000004</v>
      </c>
      <c r="J1417" s="4">
        <f t="shared" si="152"/>
        <v>5.6119132507337355E-2</v>
      </c>
      <c r="K1417">
        <f t="shared" si="154"/>
        <v>0</v>
      </c>
      <c r="L1417">
        <f t="shared" si="155"/>
        <v>0</v>
      </c>
      <c r="M1417" s="8">
        <f t="shared" si="151"/>
        <v>9.8099999999993752</v>
      </c>
    </row>
    <row r="1418" spans="1:13" x14ac:dyDescent="0.25">
      <c r="A1418">
        <v>1417</v>
      </c>
      <c r="B1418" s="1">
        <v>42943.958333333336</v>
      </c>
      <c r="C1418">
        <v>2680.9</v>
      </c>
      <c r="D1418">
        <v>2686.2</v>
      </c>
      <c r="E1418">
        <v>2650.7</v>
      </c>
      <c r="F1418">
        <v>2664.9</v>
      </c>
      <c r="G1418" s="3">
        <f t="shared" si="150"/>
        <v>0</v>
      </c>
      <c r="H1418" s="3">
        <f t="shared" si="156"/>
        <v>1.35</v>
      </c>
      <c r="I1418" s="4">
        <f t="shared" si="153"/>
        <v>2543.9382352941179</v>
      </c>
      <c r="J1418" s="4">
        <f t="shared" si="152"/>
        <v>4.7549017907621227E-2</v>
      </c>
      <c r="K1418">
        <f t="shared" si="154"/>
        <v>0</v>
      </c>
      <c r="L1418">
        <f t="shared" si="155"/>
        <v>0</v>
      </c>
      <c r="M1418" s="8">
        <f t="shared" si="151"/>
        <v>9.8099999999993752</v>
      </c>
    </row>
    <row r="1419" spans="1:13" x14ac:dyDescent="0.25">
      <c r="A1419">
        <v>1418</v>
      </c>
      <c r="B1419" s="1">
        <v>42944</v>
      </c>
      <c r="C1419">
        <v>2665.2</v>
      </c>
      <c r="D1419">
        <v>2734.5</v>
      </c>
      <c r="E1419">
        <v>2664.4</v>
      </c>
      <c r="F1419">
        <v>2713</v>
      </c>
      <c r="G1419" s="3">
        <f t="shared" si="150"/>
        <v>1</v>
      </c>
      <c r="H1419" s="3">
        <f t="shared" si="156"/>
        <v>-5.5400000000000098</v>
      </c>
      <c r="I1419" s="4">
        <f t="shared" si="153"/>
        <v>2550.2999999999997</v>
      </c>
      <c r="J1419" s="4">
        <f t="shared" si="152"/>
        <v>6.3796416107908982E-2</v>
      </c>
      <c r="K1419">
        <f t="shared" si="154"/>
        <v>0</v>
      </c>
      <c r="L1419">
        <f t="shared" si="155"/>
        <v>-5.5400000000000098</v>
      </c>
      <c r="M1419" s="8">
        <f t="shared" si="151"/>
        <v>4.2699999999993654</v>
      </c>
    </row>
    <row r="1420" spans="1:13" x14ac:dyDescent="0.25">
      <c r="A1420">
        <v>1419</v>
      </c>
      <c r="B1420" s="1">
        <v>42944.041666666664</v>
      </c>
      <c r="C1420">
        <v>2713</v>
      </c>
      <c r="D1420">
        <v>2713</v>
      </c>
      <c r="E1420">
        <v>2686.3</v>
      </c>
      <c r="F1420">
        <v>2700.3</v>
      </c>
      <c r="G1420" s="3">
        <f t="shared" si="150"/>
        <v>0</v>
      </c>
      <c r="H1420" s="3">
        <f t="shared" si="156"/>
        <v>-1.8800000000000183</v>
      </c>
      <c r="I1420" s="4">
        <f t="shared" si="153"/>
        <v>2558.25</v>
      </c>
      <c r="J1420" s="4">
        <f t="shared" si="152"/>
        <v>5.552623863969508E-2</v>
      </c>
      <c r="K1420">
        <f t="shared" si="154"/>
        <v>0</v>
      </c>
      <c r="L1420">
        <f t="shared" si="155"/>
        <v>0</v>
      </c>
      <c r="M1420" s="8">
        <f t="shared" si="151"/>
        <v>4.2699999999993654</v>
      </c>
    </row>
    <row r="1421" spans="1:13" x14ac:dyDescent="0.25">
      <c r="A1421">
        <v>1420</v>
      </c>
      <c r="B1421" s="1">
        <v>42944.083333333336</v>
      </c>
      <c r="C1421">
        <v>2700.3</v>
      </c>
      <c r="D1421">
        <v>2709.1</v>
      </c>
      <c r="E1421">
        <v>2673.4</v>
      </c>
      <c r="F1421">
        <v>2678.1</v>
      </c>
      <c r="G1421" s="3">
        <f t="shared" si="150"/>
        <v>0</v>
      </c>
      <c r="H1421" s="3">
        <f t="shared" si="156"/>
        <v>0.31000000000003641</v>
      </c>
      <c r="I1421" s="4">
        <f t="shared" si="153"/>
        <v>2565.4764705882358</v>
      </c>
      <c r="J1421" s="4">
        <f t="shared" si="152"/>
        <v>4.3899654003040078E-2</v>
      </c>
      <c r="K1421">
        <f t="shared" si="154"/>
        <v>0</v>
      </c>
      <c r="L1421">
        <f t="shared" si="155"/>
        <v>0</v>
      </c>
      <c r="M1421" s="8">
        <f t="shared" si="151"/>
        <v>4.2699999999993654</v>
      </c>
    </row>
    <row r="1422" spans="1:13" x14ac:dyDescent="0.25">
      <c r="A1422">
        <v>1421</v>
      </c>
      <c r="B1422" s="1">
        <v>42944.125</v>
      </c>
      <c r="C1422">
        <v>2678.3</v>
      </c>
      <c r="D1422">
        <v>2691.3</v>
      </c>
      <c r="E1422">
        <v>2659.9</v>
      </c>
      <c r="F1422">
        <v>2678.9</v>
      </c>
      <c r="G1422" s="3">
        <f t="shared" si="150"/>
        <v>1</v>
      </c>
      <c r="H1422" s="3">
        <f t="shared" si="156"/>
        <v>5.5300000000000642</v>
      </c>
      <c r="I1422" s="4">
        <f t="shared" si="153"/>
        <v>2571.5647058823529</v>
      </c>
      <c r="J1422" s="4">
        <f t="shared" si="152"/>
        <v>4.1739293540668854E-2</v>
      </c>
      <c r="K1422">
        <f t="shared" si="154"/>
        <v>0</v>
      </c>
      <c r="L1422">
        <f t="shared" si="155"/>
        <v>0</v>
      </c>
      <c r="M1422" s="8">
        <f t="shared" si="151"/>
        <v>4.2699999999993654</v>
      </c>
    </row>
    <row r="1423" spans="1:13" x14ac:dyDescent="0.25">
      <c r="A1423">
        <v>1422</v>
      </c>
      <c r="B1423" s="1">
        <v>42944.166666666664</v>
      </c>
      <c r="C1423">
        <v>2678.9</v>
      </c>
      <c r="D1423">
        <v>2685.8</v>
      </c>
      <c r="E1423">
        <v>2655.4</v>
      </c>
      <c r="F1423">
        <v>2657.8</v>
      </c>
      <c r="G1423" s="3">
        <f t="shared" si="150"/>
        <v>0</v>
      </c>
      <c r="H1423" s="3">
        <f t="shared" si="156"/>
        <v>10.220000000000027</v>
      </c>
      <c r="I1423" s="4">
        <f t="shared" si="153"/>
        <v>2576.9676470588233</v>
      </c>
      <c r="J1423" s="4">
        <f t="shared" si="152"/>
        <v>3.1367236229540296E-2</v>
      </c>
      <c r="K1423">
        <f t="shared" si="154"/>
        <v>0</v>
      </c>
      <c r="L1423">
        <f t="shared" si="155"/>
        <v>0</v>
      </c>
      <c r="M1423" s="8">
        <f t="shared" si="151"/>
        <v>4.2699999999993654</v>
      </c>
    </row>
    <row r="1424" spans="1:13" x14ac:dyDescent="0.25">
      <c r="A1424">
        <v>1423</v>
      </c>
      <c r="B1424" s="1">
        <v>42944.208333333336</v>
      </c>
      <c r="C1424">
        <v>2658</v>
      </c>
      <c r="D1424">
        <v>2692</v>
      </c>
      <c r="E1424">
        <v>2655.9</v>
      </c>
      <c r="F1424">
        <v>2681.9</v>
      </c>
      <c r="G1424" s="3">
        <f t="shared" si="150"/>
        <v>1</v>
      </c>
      <c r="H1424" s="3">
        <f t="shared" si="156"/>
        <v>8.0800000000000178</v>
      </c>
      <c r="I1424" s="4">
        <f t="shared" si="153"/>
        <v>2583.035294117647</v>
      </c>
      <c r="J1424" s="4">
        <f t="shared" si="152"/>
        <v>3.8274624472804497E-2</v>
      </c>
      <c r="K1424">
        <f t="shared" si="154"/>
        <v>0</v>
      </c>
      <c r="L1424">
        <f t="shared" si="155"/>
        <v>0</v>
      </c>
      <c r="M1424" s="8">
        <f t="shared" si="151"/>
        <v>4.2699999999993654</v>
      </c>
    </row>
    <row r="1425" spans="1:13" x14ac:dyDescent="0.25">
      <c r="A1425">
        <v>1424</v>
      </c>
      <c r="B1425" s="1">
        <v>42944.25</v>
      </c>
      <c r="C1425">
        <v>2682.1</v>
      </c>
      <c r="D1425">
        <v>2702.7</v>
      </c>
      <c r="E1425">
        <v>2680.2</v>
      </c>
      <c r="F1425">
        <v>2681.8</v>
      </c>
      <c r="G1425" s="3">
        <f t="shared" si="150"/>
        <v>0</v>
      </c>
      <c r="H1425" s="3">
        <f t="shared" si="156"/>
        <v>7.3699999999999823</v>
      </c>
      <c r="I1425" s="4">
        <f t="shared" si="153"/>
        <v>2588.294117647059</v>
      </c>
      <c r="J1425" s="4">
        <f t="shared" si="152"/>
        <v>3.6126451671552928E-2</v>
      </c>
      <c r="K1425">
        <f t="shared" si="154"/>
        <v>0</v>
      </c>
      <c r="L1425">
        <f t="shared" si="155"/>
        <v>0</v>
      </c>
      <c r="M1425" s="8">
        <f t="shared" si="151"/>
        <v>4.2699999999993654</v>
      </c>
    </row>
    <row r="1426" spans="1:13" x14ac:dyDescent="0.25">
      <c r="A1426">
        <v>1425</v>
      </c>
      <c r="B1426" s="1">
        <v>42944.291666666664</v>
      </c>
      <c r="C1426">
        <v>2681.5</v>
      </c>
      <c r="D1426">
        <v>2734.3</v>
      </c>
      <c r="E1426">
        <v>2675.4</v>
      </c>
      <c r="F1426">
        <v>2734.3</v>
      </c>
      <c r="G1426" s="3">
        <f t="shared" si="150"/>
        <v>1</v>
      </c>
      <c r="H1426" s="3">
        <f t="shared" si="156"/>
        <v>8.35</v>
      </c>
      <c r="I1426" s="4">
        <f t="shared" si="153"/>
        <v>2596.4264705882351</v>
      </c>
      <c r="J1426" s="4">
        <f t="shared" si="152"/>
        <v>5.3101264747362098E-2</v>
      </c>
      <c r="K1426">
        <f t="shared" si="154"/>
        <v>0</v>
      </c>
      <c r="L1426">
        <f t="shared" si="155"/>
        <v>0</v>
      </c>
      <c r="M1426" s="8">
        <f t="shared" si="151"/>
        <v>4.2699999999993654</v>
      </c>
    </row>
    <row r="1427" spans="1:13" x14ac:dyDescent="0.25">
      <c r="A1427">
        <v>1426</v>
      </c>
      <c r="B1427" s="1">
        <v>42944.333333333336</v>
      </c>
      <c r="C1427">
        <v>2734.3</v>
      </c>
      <c r="D1427">
        <v>2775</v>
      </c>
      <c r="E1427">
        <v>2722.2</v>
      </c>
      <c r="F1427">
        <v>2760.1</v>
      </c>
      <c r="G1427" s="3">
        <f t="shared" ref="G1427:G1490" si="157">IF(F1427&gt;F1426,1,0)</f>
        <v>1</v>
      </c>
      <c r="H1427" s="3">
        <f t="shared" si="156"/>
        <v>2.8400000000000092</v>
      </c>
      <c r="I1427" s="4">
        <f t="shared" si="153"/>
        <v>2604.079411764706</v>
      </c>
      <c r="J1427" s="4">
        <f t="shared" si="152"/>
        <v>5.9913913350884807E-2</v>
      </c>
      <c r="K1427">
        <f t="shared" si="154"/>
        <v>0</v>
      </c>
      <c r="L1427">
        <f t="shared" si="155"/>
        <v>2.8400000000000092</v>
      </c>
      <c r="M1427" s="8">
        <f t="shared" ref="M1427:M1490" si="158">K1427+L1427+M1426</f>
        <v>7.1099999999993742</v>
      </c>
    </row>
    <row r="1428" spans="1:13" x14ac:dyDescent="0.25">
      <c r="A1428">
        <v>1427</v>
      </c>
      <c r="B1428" s="1">
        <v>42944.375</v>
      </c>
      <c r="C1428">
        <v>2760.1</v>
      </c>
      <c r="D1428">
        <v>2773.1</v>
      </c>
      <c r="E1428">
        <v>2734.1</v>
      </c>
      <c r="F1428">
        <v>2762.6</v>
      </c>
      <c r="G1428" s="3">
        <f t="shared" si="157"/>
        <v>1</v>
      </c>
      <c r="H1428" s="3">
        <f t="shared" si="156"/>
        <v>5.9999999999990908E-2</v>
      </c>
      <c r="I1428" s="4">
        <f t="shared" si="153"/>
        <v>2611.0647058823533</v>
      </c>
      <c r="J1428" s="4">
        <f t="shared" si="152"/>
        <v>5.8035824917038292E-2</v>
      </c>
      <c r="K1428">
        <f t="shared" si="154"/>
        <v>0</v>
      </c>
      <c r="L1428">
        <f t="shared" si="155"/>
        <v>0</v>
      </c>
      <c r="M1428" s="8">
        <f t="shared" si="158"/>
        <v>7.1099999999993742</v>
      </c>
    </row>
    <row r="1429" spans="1:13" x14ac:dyDescent="0.25">
      <c r="A1429">
        <v>1428</v>
      </c>
      <c r="B1429" s="1">
        <v>42944.416666666664</v>
      </c>
      <c r="C1429">
        <v>2762.6</v>
      </c>
      <c r="D1429">
        <v>2769.9</v>
      </c>
      <c r="E1429">
        <v>2728.9</v>
      </c>
      <c r="F1429">
        <v>2755.2</v>
      </c>
      <c r="G1429" s="3">
        <f t="shared" si="157"/>
        <v>0</v>
      </c>
      <c r="H1429" s="3">
        <f t="shared" si="156"/>
        <v>2.140000000000009</v>
      </c>
      <c r="I1429" s="4">
        <f t="shared" si="153"/>
        <v>2617.6264705882354</v>
      </c>
      <c r="J1429" s="4">
        <f t="shared" si="152"/>
        <v>5.2556593141743768E-2</v>
      </c>
      <c r="K1429">
        <f t="shared" si="154"/>
        <v>0</v>
      </c>
      <c r="L1429">
        <f t="shared" si="155"/>
        <v>0</v>
      </c>
      <c r="M1429" s="8">
        <f t="shared" si="158"/>
        <v>7.1099999999993742</v>
      </c>
    </row>
    <row r="1430" spans="1:13" x14ac:dyDescent="0.25">
      <c r="A1430">
        <v>1429</v>
      </c>
      <c r="B1430" s="1">
        <v>42944.458333333336</v>
      </c>
      <c r="C1430">
        <v>2755.2</v>
      </c>
      <c r="D1430">
        <v>2828.2</v>
      </c>
      <c r="E1430">
        <v>2746.2</v>
      </c>
      <c r="F1430">
        <v>2817.8</v>
      </c>
      <c r="G1430" s="3">
        <f t="shared" si="157"/>
        <v>1</v>
      </c>
      <c r="H1430" s="3">
        <f t="shared" si="156"/>
        <v>-7.0500000000000007</v>
      </c>
      <c r="I1430" s="4">
        <f t="shared" si="153"/>
        <v>2625.6735294117648</v>
      </c>
      <c r="J1430" s="4">
        <f t="shared" ref="J1430:J1493" si="159">(F1430/I1430)-1</f>
        <v>7.3172261682996842E-2</v>
      </c>
      <c r="K1430">
        <f t="shared" si="154"/>
        <v>0</v>
      </c>
      <c r="L1430">
        <f t="shared" si="155"/>
        <v>-7.0500000000000007</v>
      </c>
      <c r="M1430" s="8">
        <f t="shared" si="158"/>
        <v>5.9999999999373443E-2</v>
      </c>
    </row>
    <row r="1431" spans="1:13" x14ac:dyDescent="0.25">
      <c r="A1431">
        <v>1430</v>
      </c>
      <c r="B1431" s="1">
        <v>42944.5</v>
      </c>
      <c r="C1431">
        <v>2817.8</v>
      </c>
      <c r="D1431">
        <v>2833</v>
      </c>
      <c r="E1431">
        <v>2750.3</v>
      </c>
      <c r="F1431">
        <v>2788.5</v>
      </c>
      <c r="G1431" s="3">
        <f t="shared" si="157"/>
        <v>0</v>
      </c>
      <c r="H1431" s="3">
        <f t="shared" si="156"/>
        <v>-2.35</v>
      </c>
      <c r="I1431" s="4">
        <f t="shared" si="153"/>
        <v>2633.0852941176472</v>
      </c>
      <c r="J1431" s="4">
        <f t="shared" si="159"/>
        <v>5.9023802316450436E-2</v>
      </c>
      <c r="K1431">
        <f t="shared" si="154"/>
        <v>0</v>
      </c>
      <c r="L1431">
        <f t="shared" si="155"/>
        <v>0</v>
      </c>
      <c r="M1431" s="8">
        <f t="shared" si="158"/>
        <v>5.9999999999373443E-2</v>
      </c>
    </row>
    <row r="1432" spans="1:13" x14ac:dyDescent="0.25">
      <c r="A1432">
        <v>1431</v>
      </c>
      <c r="B1432" s="1">
        <v>42944.541666666664</v>
      </c>
      <c r="C1432">
        <v>2788.5</v>
      </c>
      <c r="D1432">
        <v>2810.7</v>
      </c>
      <c r="E1432">
        <v>2730.2</v>
      </c>
      <c r="F1432">
        <v>2763.2</v>
      </c>
      <c r="G1432" s="3">
        <f t="shared" si="157"/>
        <v>0</v>
      </c>
      <c r="H1432" s="3">
        <f t="shared" si="156"/>
        <v>0.65</v>
      </c>
      <c r="I1432" s="4">
        <f t="shared" si="153"/>
        <v>2639.5029411764713</v>
      </c>
      <c r="J1432" s="4">
        <f t="shared" si="159"/>
        <v>4.6863770028001905E-2</v>
      </c>
      <c r="K1432">
        <f t="shared" si="154"/>
        <v>0</v>
      </c>
      <c r="L1432">
        <f t="shared" si="155"/>
        <v>0</v>
      </c>
      <c r="M1432" s="8">
        <f t="shared" si="158"/>
        <v>5.9999999999373443E-2</v>
      </c>
    </row>
    <row r="1433" spans="1:13" x14ac:dyDescent="0.25">
      <c r="A1433">
        <v>1432</v>
      </c>
      <c r="B1433" s="1">
        <v>42944.583333333336</v>
      </c>
      <c r="C1433">
        <v>2755.6</v>
      </c>
      <c r="D1433">
        <v>2787</v>
      </c>
      <c r="E1433">
        <v>2747.2</v>
      </c>
      <c r="F1433">
        <v>2769</v>
      </c>
      <c r="G1433" s="3">
        <f t="shared" si="157"/>
        <v>1</v>
      </c>
      <c r="H1433" s="3">
        <f t="shared" si="156"/>
        <v>-0.82999999999997276</v>
      </c>
      <c r="I1433" s="4">
        <f t="shared" si="153"/>
        <v>2645.5941176470592</v>
      </c>
      <c r="J1433" s="4">
        <f t="shared" si="159"/>
        <v>4.6645810681910538E-2</v>
      </c>
      <c r="K1433">
        <f t="shared" si="154"/>
        <v>0</v>
      </c>
      <c r="L1433">
        <f t="shared" si="155"/>
        <v>0</v>
      </c>
      <c r="M1433" s="8">
        <f t="shared" si="158"/>
        <v>5.9999999999373443E-2</v>
      </c>
    </row>
    <row r="1434" spans="1:13" x14ac:dyDescent="0.25">
      <c r="A1434">
        <v>1433</v>
      </c>
      <c r="B1434" s="1">
        <v>42944.625</v>
      </c>
      <c r="C1434">
        <v>2771.1</v>
      </c>
      <c r="D1434">
        <v>2777.9</v>
      </c>
      <c r="E1434">
        <v>2709.9</v>
      </c>
      <c r="F1434">
        <v>2741.8</v>
      </c>
      <c r="G1434" s="3">
        <f t="shared" si="157"/>
        <v>0</v>
      </c>
      <c r="H1434" s="3">
        <f t="shared" si="156"/>
        <v>0.48000000000001819</v>
      </c>
      <c r="I1434" s="4">
        <f t="shared" si="153"/>
        <v>2650.8852941176478</v>
      </c>
      <c r="J1434" s="4">
        <f t="shared" si="159"/>
        <v>3.4295978812849182E-2</v>
      </c>
      <c r="K1434">
        <f t="shared" si="154"/>
        <v>0</v>
      </c>
      <c r="L1434">
        <f t="shared" si="155"/>
        <v>0</v>
      </c>
      <c r="M1434" s="8">
        <f t="shared" si="158"/>
        <v>5.9999999999373443E-2</v>
      </c>
    </row>
    <row r="1435" spans="1:13" x14ac:dyDescent="0.25">
      <c r="A1435">
        <v>1434</v>
      </c>
      <c r="B1435" s="1">
        <v>42944.666666666664</v>
      </c>
      <c r="C1435">
        <v>2741.8</v>
      </c>
      <c r="D1435">
        <v>2782.7</v>
      </c>
      <c r="E1435">
        <v>2728.8</v>
      </c>
      <c r="F1435">
        <v>2759.5</v>
      </c>
      <c r="G1435" s="3">
        <f t="shared" si="157"/>
        <v>1</v>
      </c>
      <c r="H1435" s="3">
        <f t="shared" si="156"/>
        <v>-0.68999999999996364</v>
      </c>
      <c r="I1435" s="4">
        <f t="shared" si="153"/>
        <v>2656.6147058823535</v>
      </c>
      <c r="J1435" s="4">
        <f t="shared" si="159"/>
        <v>3.8727969806775064E-2</v>
      </c>
      <c r="K1435">
        <f t="shared" si="154"/>
        <v>0</v>
      </c>
      <c r="L1435">
        <f t="shared" si="155"/>
        <v>0</v>
      </c>
      <c r="M1435" s="8">
        <f t="shared" si="158"/>
        <v>5.9999999999373443E-2</v>
      </c>
    </row>
    <row r="1436" spans="1:13" x14ac:dyDescent="0.25">
      <c r="A1436">
        <v>1435</v>
      </c>
      <c r="B1436" s="1">
        <v>42944.708333333336</v>
      </c>
      <c r="C1436">
        <v>2759.5</v>
      </c>
      <c r="D1436">
        <v>2778.4</v>
      </c>
      <c r="E1436">
        <v>2741.4</v>
      </c>
      <c r="F1436">
        <v>2764.2</v>
      </c>
      <c r="G1436" s="3">
        <f t="shared" si="157"/>
        <v>1</v>
      </c>
      <c r="H1436" s="3">
        <f t="shared" si="156"/>
        <v>-1.1599999999999455</v>
      </c>
      <c r="I1436" s="4">
        <f t="shared" si="153"/>
        <v>2663.1735294117652</v>
      </c>
      <c r="J1436" s="4">
        <f t="shared" si="159"/>
        <v>3.793461803089837E-2</v>
      </c>
      <c r="K1436">
        <f t="shared" si="154"/>
        <v>0</v>
      </c>
      <c r="L1436">
        <f t="shared" si="155"/>
        <v>0</v>
      </c>
      <c r="M1436" s="8">
        <f t="shared" si="158"/>
        <v>5.9999999999373443E-2</v>
      </c>
    </row>
    <row r="1437" spans="1:13" x14ac:dyDescent="0.25">
      <c r="A1437">
        <v>1436</v>
      </c>
      <c r="B1437" s="1">
        <v>42944.75</v>
      </c>
      <c r="C1437">
        <v>2764.2</v>
      </c>
      <c r="D1437">
        <v>2776.8</v>
      </c>
      <c r="E1437">
        <v>2751.7</v>
      </c>
      <c r="F1437">
        <v>2762.8</v>
      </c>
      <c r="G1437" s="3">
        <f t="shared" si="157"/>
        <v>0</v>
      </c>
      <c r="H1437" s="3">
        <f t="shared" si="156"/>
        <v>-1.0199999999999818</v>
      </c>
      <c r="I1437" s="4">
        <f t="shared" si="153"/>
        <v>2669.4882352941181</v>
      </c>
      <c r="J1437" s="4">
        <f t="shared" si="159"/>
        <v>3.4954926368349737E-2</v>
      </c>
      <c r="K1437">
        <f t="shared" si="154"/>
        <v>0</v>
      </c>
      <c r="L1437">
        <f t="shared" si="155"/>
        <v>0</v>
      </c>
      <c r="M1437" s="8">
        <f t="shared" si="158"/>
        <v>5.9999999999373443E-2</v>
      </c>
    </row>
    <row r="1438" spans="1:13" x14ac:dyDescent="0.25">
      <c r="A1438">
        <v>1437</v>
      </c>
      <c r="B1438" s="1">
        <v>42944.791666666664</v>
      </c>
      <c r="C1438">
        <v>2763.2</v>
      </c>
      <c r="D1438">
        <v>2776.6</v>
      </c>
      <c r="E1438">
        <v>2732.8</v>
      </c>
      <c r="F1438">
        <v>2747</v>
      </c>
      <c r="G1438" s="3">
        <f t="shared" si="157"/>
        <v>0</v>
      </c>
      <c r="H1438" s="3">
        <f t="shared" si="156"/>
        <v>0.60000000000000009</v>
      </c>
      <c r="I1438" s="4">
        <f t="shared" si="153"/>
        <v>2674.7970588235298</v>
      </c>
      <c r="J1438" s="4">
        <f t="shared" si="159"/>
        <v>2.6993801618814262E-2</v>
      </c>
      <c r="K1438">
        <f t="shared" si="154"/>
        <v>0</v>
      </c>
      <c r="L1438">
        <f t="shared" si="155"/>
        <v>0</v>
      </c>
      <c r="M1438" s="8">
        <f t="shared" si="158"/>
        <v>5.9999999999373443E-2</v>
      </c>
    </row>
    <row r="1439" spans="1:13" x14ac:dyDescent="0.25">
      <c r="A1439">
        <v>1438</v>
      </c>
      <c r="B1439" s="1">
        <v>42944.833333333336</v>
      </c>
      <c r="C1439">
        <v>2748.3</v>
      </c>
      <c r="D1439">
        <v>2757.1</v>
      </c>
      <c r="E1439">
        <v>2725.2</v>
      </c>
      <c r="F1439">
        <v>2754.3</v>
      </c>
      <c r="G1439" s="3">
        <f t="shared" si="157"/>
        <v>1</v>
      </c>
      <c r="H1439" s="3">
        <f t="shared" si="156"/>
        <v>-5.4400000000000093</v>
      </c>
      <c r="I1439" s="4">
        <f t="shared" si="153"/>
        <v>2679.723529411765</v>
      </c>
      <c r="J1439" s="4">
        <f t="shared" si="159"/>
        <v>2.7829912216580599E-2</v>
      </c>
      <c r="K1439">
        <f t="shared" si="154"/>
        <v>0</v>
      </c>
      <c r="L1439">
        <f t="shared" si="155"/>
        <v>0</v>
      </c>
      <c r="M1439" s="8">
        <f t="shared" si="158"/>
        <v>5.9999999999373443E-2</v>
      </c>
    </row>
    <row r="1440" spans="1:13" x14ac:dyDescent="0.25">
      <c r="A1440">
        <v>1439</v>
      </c>
      <c r="B1440" s="1">
        <v>42946.875</v>
      </c>
      <c r="C1440">
        <v>2754.3</v>
      </c>
      <c r="D1440">
        <v>2754.3</v>
      </c>
      <c r="E1440">
        <v>2754.3</v>
      </c>
      <c r="F1440">
        <v>2754.3</v>
      </c>
      <c r="G1440" s="3">
        <f t="shared" si="157"/>
        <v>0</v>
      </c>
      <c r="H1440" s="3">
        <f t="shared" si="156"/>
        <v>-5.8400000000000096</v>
      </c>
      <c r="I1440" s="4">
        <f t="shared" si="153"/>
        <v>2684.9029411764709</v>
      </c>
      <c r="J1440" s="4">
        <f t="shared" si="159"/>
        <v>2.5847138739816478E-2</v>
      </c>
      <c r="K1440">
        <f t="shared" si="154"/>
        <v>0</v>
      </c>
      <c r="L1440">
        <f t="shared" si="155"/>
        <v>0</v>
      </c>
      <c r="M1440" s="8">
        <f t="shared" si="158"/>
        <v>5.9999999999373443E-2</v>
      </c>
    </row>
    <row r="1441" spans="1:13" x14ac:dyDescent="0.25">
      <c r="A1441">
        <v>1440</v>
      </c>
      <c r="B1441" s="1">
        <v>42946.916666666664</v>
      </c>
      <c r="C1441">
        <v>2754.3</v>
      </c>
      <c r="D1441">
        <v>2754.3</v>
      </c>
      <c r="E1441">
        <v>2754.3</v>
      </c>
      <c r="F1441">
        <v>2754.3</v>
      </c>
      <c r="G1441" s="3">
        <f t="shared" si="157"/>
        <v>0</v>
      </c>
      <c r="H1441" s="3">
        <f t="shared" si="156"/>
        <v>-4.4199999999999822</v>
      </c>
      <c r="I1441" s="4">
        <f t="shared" si="153"/>
        <v>2690.4588235294123</v>
      </c>
      <c r="J1441" s="4">
        <f t="shared" si="159"/>
        <v>2.3728732033460265E-2</v>
      </c>
      <c r="K1441">
        <f t="shared" si="154"/>
        <v>0</v>
      </c>
      <c r="L1441">
        <f t="shared" si="155"/>
        <v>0</v>
      </c>
      <c r="M1441" s="8">
        <f t="shared" si="158"/>
        <v>5.9999999999373443E-2</v>
      </c>
    </row>
    <row r="1442" spans="1:13" x14ac:dyDescent="0.25">
      <c r="A1442">
        <v>1441</v>
      </c>
      <c r="B1442" s="1">
        <v>42946.958333333336</v>
      </c>
      <c r="C1442">
        <v>2754.3</v>
      </c>
      <c r="D1442">
        <v>2754.3</v>
      </c>
      <c r="E1442">
        <v>2754.3</v>
      </c>
      <c r="F1442">
        <v>2754.3</v>
      </c>
      <c r="G1442" s="3">
        <f t="shared" si="157"/>
        <v>0</v>
      </c>
      <c r="H1442" s="3">
        <f t="shared" si="156"/>
        <v>-3.9099999999999913</v>
      </c>
      <c r="I1442" s="4">
        <f t="shared" si="153"/>
        <v>2695.8264705882357</v>
      </c>
      <c r="J1442" s="4">
        <f t="shared" si="159"/>
        <v>2.1690390701967432E-2</v>
      </c>
      <c r="K1442">
        <f t="shared" si="154"/>
        <v>0</v>
      </c>
      <c r="L1442">
        <f t="shared" si="155"/>
        <v>0</v>
      </c>
      <c r="M1442" s="8">
        <f t="shared" si="158"/>
        <v>5.9999999999373443E-2</v>
      </c>
    </row>
    <row r="1443" spans="1:13" x14ac:dyDescent="0.25">
      <c r="A1443">
        <v>1442</v>
      </c>
      <c r="B1443" s="1">
        <v>42947</v>
      </c>
      <c r="C1443">
        <v>2759.5</v>
      </c>
      <c r="D1443">
        <v>2765</v>
      </c>
      <c r="E1443">
        <v>2696.3</v>
      </c>
      <c r="F1443">
        <v>2705.1</v>
      </c>
      <c r="G1443" s="3">
        <f t="shared" si="157"/>
        <v>0</v>
      </c>
      <c r="H1443" s="3">
        <f t="shared" si="156"/>
        <v>0.69000000000005457</v>
      </c>
      <c r="I1443" s="4">
        <f t="shared" si="153"/>
        <v>2700.5294117647063</v>
      </c>
      <c r="J1443" s="4">
        <f t="shared" si="159"/>
        <v>1.692478598967373E-3</v>
      </c>
      <c r="K1443">
        <f t="shared" si="154"/>
        <v>0</v>
      </c>
      <c r="L1443">
        <f t="shared" si="155"/>
        <v>0</v>
      </c>
      <c r="M1443" s="8">
        <f t="shared" si="158"/>
        <v>5.9999999999373443E-2</v>
      </c>
    </row>
    <row r="1444" spans="1:13" x14ac:dyDescent="0.25">
      <c r="A1444">
        <v>1443</v>
      </c>
      <c r="B1444" s="1">
        <v>42947.041666666664</v>
      </c>
      <c r="C1444">
        <v>2705.1</v>
      </c>
      <c r="D1444">
        <v>2740.3</v>
      </c>
      <c r="E1444">
        <v>2690.2</v>
      </c>
      <c r="F1444">
        <v>2701.1</v>
      </c>
      <c r="G1444" s="3">
        <f t="shared" si="157"/>
        <v>0</v>
      </c>
      <c r="H1444" s="3">
        <f t="shared" si="156"/>
        <v>2.5300000000000638</v>
      </c>
      <c r="I1444" s="4">
        <f t="shared" ref="I1444:I1507" si="160">AVERAGE(F1411:F1444)</f>
        <v>2705.3852941176483</v>
      </c>
      <c r="J1444" s="4">
        <f t="shared" si="159"/>
        <v>-1.5839866236302402E-3</v>
      </c>
      <c r="K1444">
        <f t="shared" ref="K1444:K1507" si="161">IF(OR(AND(J1444&gt;-0.0209607751993422,J1444&lt;=-0.0109607751993422)),-H1444,0)</f>
        <v>0</v>
      </c>
      <c r="L1444">
        <f t="shared" ref="L1444:L1507" si="162">IF(OR(AND(J1444&gt;0.0590392248006578,J1444&lt;=0.0740392248006578)),H1444,0)</f>
        <v>0</v>
      </c>
      <c r="M1444" s="8">
        <f t="shared" si="158"/>
        <v>5.9999999999373443E-2</v>
      </c>
    </row>
    <row r="1445" spans="1:13" x14ac:dyDescent="0.25">
      <c r="A1445">
        <v>1444</v>
      </c>
      <c r="B1445" s="1">
        <v>42947.083333333336</v>
      </c>
      <c r="C1445">
        <v>2701.1</v>
      </c>
      <c r="D1445">
        <v>2737.4</v>
      </c>
      <c r="E1445">
        <v>2692</v>
      </c>
      <c r="F1445">
        <v>2715.3</v>
      </c>
      <c r="G1445" s="3">
        <f t="shared" si="157"/>
        <v>1</v>
      </c>
      <c r="H1445" s="3">
        <f t="shared" si="156"/>
        <v>1.5700000000000274</v>
      </c>
      <c r="I1445" s="4">
        <f t="shared" si="160"/>
        <v>2710.0264705882364</v>
      </c>
      <c r="J1445" s="4">
        <f t="shared" si="159"/>
        <v>1.9459328050841496E-3</v>
      </c>
      <c r="K1445">
        <f t="shared" si="161"/>
        <v>0</v>
      </c>
      <c r="L1445">
        <f t="shared" si="162"/>
        <v>0</v>
      </c>
      <c r="M1445" s="8">
        <f t="shared" si="158"/>
        <v>5.9999999999373443E-2</v>
      </c>
    </row>
    <row r="1446" spans="1:13" x14ac:dyDescent="0.25">
      <c r="A1446">
        <v>1445</v>
      </c>
      <c r="B1446" s="1">
        <v>42947.125</v>
      </c>
      <c r="C1446">
        <v>2715.6</v>
      </c>
      <c r="D1446">
        <v>2735.1</v>
      </c>
      <c r="E1446">
        <v>2698.5</v>
      </c>
      <c r="F1446">
        <v>2720.7</v>
      </c>
      <c r="G1446" s="3">
        <f t="shared" si="157"/>
        <v>1</v>
      </c>
      <c r="H1446" s="3">
        <f t="shared" si="156"/>
        <v>1.0600000000000365</v>
      </c>
      <c r="I1446" s="4">
        <f t="shared" si="160"/>
        <v>2714.3088235294122</v>
      </c>
      <c r="J1446" s="4">
        <f t="shared" si="159"/>
        <v>2.3546239157403726E-3</v>
      </c>
      <c r="K1446">
        <f t="shared" si="161"/>
        <v>0</v>
      </c>
      <c r="L1446">
        <f t="shared" si="162"/>
        <v>0</v>
      </c>
      <c r="M1446" s="8">
        <f t="shared" si="158"/>
        <v>5.9999999999373443E-2</v>
      </c>
    </row>
    <row r="1447" spans="1:13" x14ac:dyDescent="0.25">
      <c r="A1447">
        <v>1446</v>
      </c>
      <c r="B1447" s="1">
        <v>42947.166666666664</v>
      </c>
      <c r="C1447">
        <v>2720.7</v>
      </c>
      <c r="D1447">
        <v>2728.9</v>
      </c>
      <c r="E1447">
        <v>2693.4</v>
      </c>
      <c r="F1447">
        <v>2712.3</v>
      </c>
      <c r="G1447" s="3">
        <f t="shared" si="157"/>
        <v>0</v>
      </c>
      <c r="H1447" s="3">
        <f t="shared" si="156"/>
        <v>3.7400000000000091</v>
      </c>
      <c r="I1447" s="4">
        <f t="shared" si="160"/>
        <v>2718.6676470588245</v>
      </c>
      <c r="J1447" s="4">
        <f t="shared" si="159"/>
        <v>-2.3421940029018096E-3</v>
      </c>
      <c r="K1447">
        <f t="shared" si="161"/>
        <v>0</v>
      </c>
      <c r="L1447">
        <f t="shared" si="162"/>
        <v>0</v>
      </c>
      <c r="M1447" s="8">
        <f t="shared" si="158"/>
        <v>5.9999999999373443E-2</v>
      </c>
    </row>
    <row r="1448" spans="1:13" x14ac:dyDescent="0.25">
      <c r="A1448">
        <v>1447</v>
      </c>
      <c r="B1448" s="1">
        <v>42947.208333333336</v>
      </c>
      <c r="C1448">
        <v>2712.5</v>
      </c>
      <c r="D1448">
        <v>2733.8</v>
      </c>
      <c r="E1448">
        <v>2701.1</v>
      </c>
      <c r="F1448">
        <v>2726.9</v>
      </c>
      <c r="G1448" s="3">
        <f t="shared" si="157"/>
        <v>1</v>
      </c>
      <c r="H1448" s="3">
        <f t="shared" si="156"/>
        <v>-5.9999999999990908E-2</v>
      </c>
      <c r="I1448" s="4">
        <f t="shared" si="160"/>
        <v>2723.3058823529414</v>
      </c>
      <c r="J1448" s="4">
        <f t="shared" si="159"/>
        <v>1.3197627451064786E-3</v>
      </c>
      <c r="K1448">
        <f t="shared" si="161"/>
        <v>0</v>
      </c>
      <c r="L1448">
        <f t="shared" si="162"/>
        <v>0</v>
      </c>
      <c r="M1448" s="8">
        <f t="shared" si="158"/>
        <v>5.9999999999373443E-2</v>
      </c>
    </row>
    <row r="1449" spans="1:13" x14ac:dyDescent="0.25">
      <c r="A1449">
        <v>1448</v>
      </c>
      <c r="B1449" s="1">
        <v>42947.25</v>
      </c>
      <c r="C1449">
        <v>2726.9</v>
      </c>
      <c r="D1449">
        <v>2740</v>
      </c>
      <c r="E1449">
        <v>2691.5</v>
      </c>
      <c r="F1449">
        <v>2731.5</v>
      </c>
      <c r="G1449" s="3">
        <f t="shared" si="157"/>
        <v>1</v>
      </c>
      <c r="H1449" s="3">
        <f t="shared" si="156"/>
        <v>2.3800000000000181</v>
      </c>
      <c r="I1449" s="4">
        <f t="shared" si="160"/>
        <v>2727.6558823529417</v>
      </c>
      <c r="J1449" s="4">
        <f t="shared" si="159"/>
        <v>1.409311809428937E-3</v>
      </c>
      <c r="K1449">
        <f t="shared" si="161"/>
        <v>0</v>
      </c>
      <c r="L1449">
        <f t="shared" si="162"/>
        <v>0</v>
      </c>
      <c r="M1449" s="8">
        <f t="shared" si="158"/>
        <v>5.9999999999373443E-2</v>
      </c>
    </row>
    <row r="1450" spans="1:13" x14ac:dyDescent="0.25">
      <c r="A1450">
        <v>1449</v>
      </c>
      <c r="B1450" s="1">
        <v>42947.291666666664</v>
      </c>
      <c r="C1450">
        <v>2731.6</v>
      </c>
      <c r="D1450">
        <v>2760.8</v>
      </c>
      <c r="E1450">
        <v>2701.1</v>
      </c>
      <c r="F1450">
        <v>2731.6</v>
      </c>
      <c r="G1450" s="3">
        <f t="shared" si="157"/>
        <v>1</v>
      </c>
      <c r="H1450" s="3">
        <f t="shared" si="156"/>
        <v>5.0500000000000007</v>
      </c>
      <c r="I1450" s="4">
        <f t="shared" si="160"/>
        <v>2730.1529411764714</v>
      </c>
      <c r="J1450" s="4">
        <f t="shared" si="159"/>
        <v>5.3002848364425148E-4</v>
      </c>
      <c r="K1450">
        <f t="shared" si="161"/>
        <v>0</v>
      </c>
      <c r="L1450">
        <f t="shared" si="162"/>
        <v>0</v>
      </c>
      <c r="M1450" s="8">
        <f t="shared" si="158"/>
        <v>5.9999999999373443E-2</v>
      </c>
    </row>
    <row r="1451" spans="1:13" x14ac:dyDescent="0.25">
      <c r="A1451">
        <v>1450</v>
      </c>
      <c r="B1451" s="1">
        <v>42947.333333333336</v>
      </c>
      <c r="C1451">
        <v>2731.6</v>
      </c>
      <c r="D1451">
        <v>2762.7</v>
      </c>
      <c r="E1451">
        <v>2702.6</v>
      </c>
      <c r="F1451">
        <v>2750</v>
      </c>
      <c r="G1451" s="3">
        <f t="shared" si="157"/>
        <v>1</v>
      </c>
      <c r="H1451" s="3">
        <f t="shared" si="156"/>
        <v>5.5699999999999825</v>
      </c>
      <c r="I1451" s="4">
        <f t="shared" si="160"/>
        <v>2732.1882352941184</v>
      </c>
      <c r="J1451" s="4">
        <f t="shared" si="159"/>
        <v>6.5192304380023991E-3</v>
      </c>
      <c r="K1451">
        <f t="shared" si="161"/>
        <v>0</v>
      </c>
      <c r="L1451">
        <f t="shared" si="162"/>
        <v>0</v>
      </c>
      <c r="M1451" s="8">
        <f t="shared" si="158"/>
        <v>5.9999999999373443E-2</v>
      </c>
    </row>
    <row r="1452" spans="1:13" x14ac:dyDescent="0.25">
      <c r="A1452">
        <v>1451</v>
      </c>
      <c r="B1452" s="1">
        <v>42947.375</v>
      </c>
      <c r="C1452">
        <v>2750</v>
      </c>
      <c r="D1452">
        <v>2760.8</v>
      </c>
      <c r="E1452">
        <v>2678.2</v>
      </c>
      <c r="F1452">
        <v>2726.4</v>
      </c>
      <c r="G1452" s="3">
        <f t="shared" si="157"/>
        <v>0</v>
      </c>
      <c r="H1452" s="3">
        <f t="shared" si="156"/>
        <v>5.8099999999999916</v>
      </c>
      <c r="I1452" s="4">
        <f t="shared" si="160"/>
        <v>2733.9970588235296</v>
      </c>
      <c r="J1452" s="4">
        <f t="shared" si="159"/>
        <v>-2.7787370140034406E-3</v>
      </c>
      <c r="K1452">
        <f t="shared" si="161"/>
        <v>0</v>
      </c>
      <c r="L1452">
        <f t="shared" si="162"/>
        <v>0</v>
      </c>
      <c r="M1452" s="8">
        <f t="shared" si="158"/>
        <v>5.9999999999373443E-2</v>
      </c>
    </row>
    <row r="1453" spans="1:13" x14ac:dyDescent="0.25">
      <c r="A1453">
        <v>1452</v>
      </c>
      <c r="B1453" s="1">
        <v>42947.416666666664</v>
      </c>
      <c r="C1453">
        <v>2725.3</v>
      </c>
      <c r="D1453">
        <v>2754.3</v>
      </c>
      <c r="E1453">
        <v>2686.5</v>
      </c>
      <c r="F1453">
        <v>2754.3</v>
      </c>
      <c r="G1453" s="3">
        <f t="shared" si="157"/>
        <v>1</v>
      </c>
      <c r="H1453" s="3">
        <f t="shared" si="156"/>
        <v>1.0999999999999546</v>
      </c>
      <c r="I1453" s="4">
        <f t="shared" si="160"/>
        <v>2735.2117647058826</v>
      </c>
      <c r="J1453" s="4">
        <f t="shared" si="159"/>
        <v>6.9787047351963505E-3</v>
      </c>
      <c r="K1453">
        <f t="shared" si="161"/>
        <v>0</v>
      </c>
      <c r="L1453">
        <f t="shared" si="162"/>
        <v>0</v>
      </c>
      <c r="M1453" s="8">
        <f t="shared" si="158"/>
        <v>5.9999999999373443E-2</v>
      </c>
    </row>
    <row r="1454" spans="1:13" x14ac:dyDescent="0.25">
      <c r="A1454">
        <v>1453</v>
      </c>
      <c r="B1454" s="1">
        <v>42947.458333333336</v>
      </c>
      <c r="C1454">
        <v>2754.3</v>
      </c>
      <c r="D1454">
        <v>2787.1</v>
      </c>
      <c r="E1454">
        <v>2705.8</v>
      </c>
      <c r="F1454">
        <v>2781</v>
      </c>
      <c r="G1454" s="3">
        <f t="shared" si="157"/>
        <v>1</v>
      </c>
      <c r="H1454" s="3">
        <f t="shared" si="156"/>
        <v>-0.74000000000000909</v>
      </c>
      <c r="I1454" s="4">
        <f t="shared" si="160"/>
        <v>2737.5852941176472</v>
      </c>
      <c r="J1454" s="4">
        <f t="shared" si="159"/>
        <v>1.5858759168395409E-2</v>
      </c>
      <c r="K1454">
        <f t="shared" si="161"/>
        <v>0</v>
      </c>
      <c r="L1454">
        <f t="shared" si="162"/>
        <v>0</v>
      </c>
      <c r="M1454" s="8">
        <f t="shared" si="158"/>
        <v>5.9999999999373443E-2</v>
      </c>
    </row>
    <row r="1455" spans="1:13" x14ac:dyDescent="0.25">
      <c r="A1455">
        <v>1454</v>
      </c>
      <c r="B1455" s="1">
        <v>42947.5</v>
      </c>
      <c r="C1455">
        <v>2781</v>
      </c>
      <c r="D1455">
        <v>2810.4</v>
      </c>
      <c r="E1455">
        <v>2726.9</v>
      </c>
      <c r="F1455">
        <v>2804.6</v>
      </c>
      <c r="G1455" s="3">
        <f t="shared" si="157"/>
        <v>1</v>
      </c>
      <c r="H1455" s="3">
        <f t="shared" si="156"/>
        <v>-1.5</v>
      </c>
      <c r="I1455" s="4">
        <f t="shared" si="160"/>
        <v>2741.3058823529418</v>
      </c>
      <c r="J1455" s="4">
        <f t="shared" si="159"/>
        <v>2.3089038714910082E-2</v>
      </c>
      <c r="K1455">
        <f t="shared" si="161"/>
        <v>0</v>
      </c>
      <c r="L1455">
        <f t="shared" si="162"/>
        <v>0</v>
      </c>
      <c r="M1455" s="8">
        <f t="shared" si="158"/>
        <v>5.9999999999373443E-2</v>
      </c>
    </row>
    <row r="1456" spans="1:13" x14ac:dyDescent="0.25">
      <c r="A1456">
        <v>1455</v>
      </c>
      <c r="B1456" s="1">
        <v>42947.541666666664</v>
      </c>
      <c r="C1456">
        <v>2804.5</v>
      </c>
      <c r="D1456">
        <v>2804.6</v>
      </c>
      <c r="E1456">
        <v>2747.6</v>
      </c>
      <c r="F1456">
        <v>2783.3</v>
      </c>
      <c r="G1456" s="3">
        <f t="shared" si="157"/>
        <v>0</v>
      </c>
      <c r="H1456" s="3">
        <f t="shared" si="156"/>
        <v>-0.75999999999999091</v>
      </c>
      <c r="I1456" s="4">
        <f t="shared" si="160"/>
        <v>2744.3764705882359</v>
      </c>
      <c r="J1456" s="4">
        <f t="shared" si="159"/>
        <v>1.4183013820775692E-2</v>
      </c>
      <c r="K1456">
        <f t="shared" si="161"/>
        <v>0</v>
      </c>
      <c r="L1456">
        <f t="shared" si="162"/>
        <v>0</v>
      </c>
      <c r="M1456" s="8">
        <f t="shared" si="158"/>
        <v>5.9999999999373443E-2</v>
      </c>
    </row>
    <row r="1457" spans="1:13" x14ac:dyDescent="0.25">
      <c r="A1457">
        <v>1456</v>
      </c>
      <c r="B1457" s="1">
        <v>42947.583333333336</v>
      </c>
      <c r="C1457">
        <v>2783.3</v>
      </c>
      <c r="D1457">
        <v>2785.9</v>
      </c>
      <c r="E1457">
        <v>2755</v>
      </c>
      <c r="F1457">
        <v>2765.2</v>
      </c>
      <c r="G1457" s="3">
        <f t="shared" si="157"/>
        <v>0</v>
      </c>
      <c r="H1457" s="3">
        <f t="shared" si="156"/>
        <v>4.2400000000000544</v>
      </c>
      <c r="I1457" s="4">
        <f t="shared" si="160"/>
        <v>2747.5352941176475</v>
      </c>
      <c r="J1457" s="4">
        <f t="shared" si="159"/>
        <v>6.4292917074337819E-3</v>
      </c>
      <c r="K1457">
        <f t="shared" si="161"/>
        <v>0</v>
      </c>
      <c r="L1457">
        <f t="shared" si="162"/>
        <v>0</v>
      </c>
      <c r="M1457" s="8">
        <f t="shared" si="158"/>
        <v>5.9999999999373443E-2</v>
      </c>
    </row>
    <row r="1458" spans="1:13" x14ac:dyDescent="0.25">
      <c r="A1458">
        <v>1457</v>
      </c>
      <c r="B1458" s="1">
        <v>42947.625</v>
      </c>
      <c r="C1458">
        <v>2765.2</v>
      </c>
      <c r="D1458">
        <v>2782</v>
      </c>
      <c r="E1458">
        <v>2747.3</v>
      </c>
      <c r="F1458">
        <v>2773.5</v>
      </c>
      <c r="G1458" s="3">
        <f t="shared" si="157"/>
        <v>1</v>
      </c>
      <c r="H1458" s="3">
        <f t="shared" si="156"/>
        <v>7.5400000000000551</v>
      </c>
      <c r="I1458" s="4">
        <f t="shared" si="160"/>
        <v>2750.2294117647066</v>
      </c>
      <c r="J1458" s="4">
        <f t="shared" si="159"/>
        <v>8.4613262209138895E-3</v>
      </c>
      <c r="K1458">
        <f t="shared" si="161"/>
        <v>0</v>
      </c>
      <c r="L1458">
        <f t="shared" si="162"/>
        <v>0</v>
      </c>
      <c r="M1458" s="8">
        <f t="shared" si="158"/>
        <v>5.9999999999373443E-2</v>
      </c>
    </row>
    <row r="1459" spans="1:13" x14ac:dyDescent="0.25">
      <c r="A1459">
        <v>1458</v>
      </c>
      <c r="B1459" s="1">
        <v>42947.666666666664</v>
      </c>
      <c r="C1459">
        <v>2773.8</v>
      </c>
      <c r="D1459">
        <v>2801.8</v>
      </c>
      <c r="E1459">
        <v>2765.2</v>
      </c>
      <c r="F1459">
        <v>2789.8</v>
      </c>
      <c r="G1459" s="3">
        <f t="shared" si="157"/>
        <v>1</v>
      </c>
      <c r="H1459" s="3">
        <f t="shared" si="156"/>
        <v>9.4800000000000644</v>
      </c>
      <c r="I1459" s="4">
        <f t="shared" si="160"/>
        <v>2753.4058823529417</v>
      </c>
      <c r="J1459" s="4">
        <f t="shared" si="159"/>
        <v>1.321785425109856E-2</v>
      </c>
      <c r="K1459">
        <f t="shared" si="161"/>
        <v>0</v>
      </c>
      <c r="L1459">
        <f t="shared" si="162"/>
        <v>0</v>
      </c>
      <c r="M1459" s="8">
        <f t="shared" si="158"/>
        <v>5.9999999999373443E-2</v>
      </c>
    </row>
    <row r="1460" spans="1:13" x14ac:dyDescent="0.25">
      <c r="A1460">
        <v>1459</v>
      </c>
      <c r="B1460" s="1">
        <v>42947.708333333336</v>
      </c>
      <c r="C1460">
        <v>2789.7</v>
      </c>
      <c r="D1460">
        <v>2798.6</v>
      </c>
      <c r="E1460">
        <v>2772.1</v>
      </c>
      <c r="F1460">
        <v>2775.9</v>
      </c>
      <c r="G1460" s="3">
        <f t="shared" si="157"/>
        <v>0</v>
      </c>
      <c r="H1460" s="3">
        <f t="shared" si="156"/>
        <v>8.35</v>
      </c>
      <c r="I1460" s="4">
        <f t="shared" si="160"/>
        <v>2754.6294117647062</v>
      </c>
      <c r="J1460" s="4">
        <f t="shared" si="159"/>
        <v>7.7217603734460738E-3</v>
      </c>
      <c r="K1460">
        <f t="shared" si="161"/>
        <v>0</v>
      </c>
      <c r="L1460">
        <f t="shared" si="162"/>
        <v>0</v>
      </c>
      <c r="M1460" s="8">
        <f t="shared" si="158"/>
        <v>5.9999999999373443E-2</v>
      </c>
    </row>
    <row r="1461" spans="1:13" x14ac:dyDescent="0.25">
      <c r="A1461">
        <v>1460</v>
      </c>
      <c r="B1461" s="1">
        <v>42947.75</v>
      </c>
      <c r="C1461">
        <v>2776.1</v>
      </c>
      <c r="D1461">
        <v>2819.6</v>
      </c>
      <c r="E1461">
        <v>2775.6</v>
      </c>
      <c r="F1461">
        <v>2808</v>
      </c>
      <c r="G1461" s="3">
        <f t="shared" si="157"/>
        <v>1</v>
      </c>
      <c r="H1461" s="3">
        <f t="shared" si="156"/>
        <v>4.3</v>
      </c>
      <c r="I1461" s="4">
        <f t="shared" si="160"/>
        <v>2756.0382352941183</v>
      </c>
      <c r="J1461" s="4">
        <f t="shared" si="159"/>
        <v>1.8853789486827033E-2</v>
      </c>
      <c r="K1461">
        <f t="shared" si="161"/>
        <v>0</v>
      </c>
      <c r="L1461">
        <f t="shared" si="162"/>
        <v>0</v>
      </c>
      <c r="M1461" s="8">
        <f t="shared" si="158"/>
        <v>5.9999999999373443E-2</v>
      </c>
    </row>
    <row r="1462" spans="1:13" x14ac:dyDescent="0.25">
      <c r="A1462">
        <v>1461</v>
      </c>
      <c r="B1462" s="1">
        <v>42947.791666666664</v>
      </c>
      <c r="C1462">
        <v>2808</v>
      </c>
      <c r="D1462">
        <v>2850</v>
      </c>
      <c r="E1462">
        <v>2794.3</v>
      </c>
      <c r="F1462">
        <v>2849.3</v>
      </c>
      <c r="G1462" s="3">
        <f t="shared" si="157"/>
        <v>1</v>
      </c>
      <c r="H1462" s="3">
        <f t="shared" si="156"/>
        <v>1.3499999999999546</v>
      </c>
      <c r="I1462" s="4">
        <f t="shared" si="160"/>
        <v>2758.588235294118</v>
      </c>
      <c r="J1462" s="4">
        <f t="shared" si="159"/>
        <v>3.2883401569430148E-2</v>
      </c>
      <c r="K1462">
        <f t="shared" si="161"/>
        <v>0</v>
      </c>
      <c r="L1462">
        <f t="shared" si="162"/>
        <v>0</v>
      </c>
      <c r="M1462" s="8">
        <f t="shared" si="158"/>
        <v>5.9999999999373443E-2</v>
      </c>
    </row>
    <row r="1463" spans="1:13" x14ac:dyDescent="0.25">
      <c r="A1463">
        <v>1462</v>
      </c>
      <c r="B1463" s="1">
        <v>42947.833333333336</v>
      </c>
      <c r="C1463">
        <v>2850</v>
      </c>
      <c r="D1463">
        <v>2890</v>
      </c>
      <c r="E1463">
        <v>2841.2</v>
      </c>
      <c r="F1463">
        <v>2885.4</v>
      </c>
      <c r="G1463" s="3">
        <f t="shared" si="157"/>
        <v>1</v>
      </c>
      <c r="H1463" s="3">
        <f t="shared" si="156"/>
        <v>-5.4300000000000637</v>
      </c>
      <c r="I1463" s="4">
        <f t="shared" si="160"/>
        <v>2762.4176470588236</v>
      </c>
      <c r="J1463" s="4">
        <f t="shared" si="159"/>
        <v>4.4519825983633243E-2</v>
      </c>
      <c r="K1463">
        <f t="shared" si="161"/>
        <v>0</v>
      </c>
      <c r="L1463">
        <f t="shared" si="162"/>
        <v>0</v>
      </c>
      <c r="M1463" s="8">
        <f t="shared" si="158"/>
        <v>5.9999999999373443E-2</v>
      </c>
    </row>
    <row r="1464" spans="1:13" x14ac:dyDescent="0.25">
      <c r="A1464">
        <v>1463</v>
      </c>
      <c r="B1464" s="1">
        <v>42947.875</v>
      </c>
      <c r="C1464">
        <v>2888.8</v>
      </c>
      <c r="D1464">
        <v>2906.3</v>
      </c>
      <c r="E1464">
        <v>2843.6</v>
      </c>
      <c r="F1464">
        <v>2863.7</v>
      </c>
      <c r="G1464" s="3">
        <f t="shared" si="157"/>
        <v>0</v>
      </c>
      <c r="H1464" s="3">
        <f t="shared" si="156"/>
        <v>-1.7900000000000091</v>
      </c>
      <c r="I1464" s="4">
        <f t="shared" si="160"/>
        <v>2763.7676470588231</v>
      </c>
      <c r="J1464" s="4">
        <f t="shared" si="159"/>
        <v>3.6158015326477999E-2</v>
      </c>
      <c r="K1464">
        <f t="shared" si="161"/>
        <v>0</v>
      </c>
      <c r="L1464">
        <f t="shared" si="162"/>
        <v>0</v>
      </c>
      <c r="M1464" s="8">
        <f t="shared" si="158"/>
        <v>5.9999999999373443E-2</v>
      </c>
    </row>
    <row r="1465" spans="1:13" x14ac:dyDescent="0.25">
      <c r="A1465">
        <v>1464</v>
      </c>
      <c r="B1465" s="1">
        <v>42947.916666666664</v>
      </c>
      <c r="C1465">
        <v>2863.6</v>
      </c>
      <c r="D1465">
        <v>2872</v>
      </c>
      <c r="E1465">
        <v>2838.2</v>
      </c>
      <c r="F1465">
        <v>2855</v>
      </c>
      <c r="G1465" s="3">
        <f t="shared" si="157"/>
        <v>0</v>
      </c>
      <c r="H1465" s="3">
        <f t="shared" si="156"/>
        <v>-0.77000000000002733</v>
      </c>
      <c r="I1465" s="4">
        <f t="shared" si="160"/>
        <v>2765.7235294117645</v>
      </c>
      <c r="J1465" s="4">
        <f t="shared" si="159"/>
        <v>3.2279607718860959E-2</v>
      </c>
      <c r="K1465">
        <f t="shared" si="161"/>
        <v>0</v>
      </c>
      <c r="L1465">
        <f t="shared" si="162"/>
        <v>0</v>
      </c>
      <c r="M1465" s="8">
        <f t="shared" si="158"/>
        <v>5.9999999999373443E-2</v>
      </c>
    </row>
    <row r="1466" spans="1:13" x14ac:dyDescent="0.25">
      <c r="A1466">
        <v>1465</v>
      </c>
      <c r="B1466" s="1">
        <v>42947.958333333336</v>
      </c>
      <c r="C1466">
        <v>2857.4</v>
      </c>
      <c r="D1466">
        <v>2874.1</v>
      </c>
      <c r="E1466">
        <v>2837.3</v>
      </c>
      <c r="F1466">
        <v>2869.2</v>
      </c>
      <c r="G1466" s="3">
        <f t="shared" si="157"/>
        <v>1</v>
      </c>
      <c r="H1466" s="3">
        <f t="shared" si="156"/>
        <v>-0.68000000000001826</v>
      </c>
      <c r="I1466" s="4">
        <f t="shared" si="160"/>
        <v>2768.8411764705879</v>
      </c>
      <c r="J1466" s="4">
        <f t="shared" si="159"/>
        <v>3.6245785559046784E-2</v>
      </c>
      <c r="K1466">
        <f t="shared" si="161"/>
        <v>0</v>
      </c>
      <c r="L1466">
        <f t="shared" si="162"/>
        <v>0</v>
      </c>
      <c r="M1466" s="8">
        <f t="shared" si="158"/>
        <v>5.9999999999373443E-2</v>
      </c>
    </row>
    <row r="1467" spans="1:13" x14ac:dyDescent="0.25">
      <c r="A1467">
        <v>1466</v>
      </c>
      <c r="B1467" s="1">
        <v>42948</v>
      </c>
      <c r="C1467">
        <v>2868.5</v>
      </c>
      <c r="D1467">
        <v>2868.5</v>
      </c>
      <c r="E1467">
        <v>2816.3</v>
      </c>
      <c r="F1467">
        <v>2836.1</v>
      </c>
      <c r="G1467" s="3">
        <f t="shared" si="157"/>
        <v>0</v>
      </c>
      <c r="H1467" s="3">
        <f t="shared" si="156"/>
        <v>4.8500000000000005</v>
      </c>
      <c r="I1467" s="4">
        <f t="shared" si="160"/>
        <v>2770.8147058823529</v>
      </c>
      <c r="J1467" s="4">
        <f t="shared" si="159"/>
        <v>2.3561768305563113E-2</v>
      </c>
      <c r="K1467">
        <f t="shared" si="161"/>
        <v>0</v>
      </c>
      <c r="L1467">
        <f t="shared" si="162"/>
        <v>0</v>
      </c>
      <c r="M1467" s="8">
        <f t="shared" si="158"/>
        <v>5.9999999999373443E-2</v>
      </c>
    </row>
    <row r="1468" spans="1:13" x14ac:dyDescent="0.25">
      <c r="A1468">
        <v>1467</v>
      </c>
      <c r="B1468" s="1">
        <v>42948.041666666664</v>
      </c>
      <c r="C1468">
        <v>2836</v>
      </c>
      <c r="D1468">
        <v>2868.8</v>
      </c>
      <c r="E1468">
        <v>2816.2</v>
      </c>
      <c r="F1468">
        <v>2847.3</v>
      </c>
      <c r="G1468" s="3">
        <f t="shared" si="157"/>
        <v>1</v>
      </c>
      <c r="H1468" s="3">
        <f t="shared" si="156"/>
        <v>5.5099999999999909</v>
      </c>
      <c r="I1468" s="4">
        <f t="shared" si="160"/>
        <v>2773.9176470588236</v>
      </c>
      <c r="J1468" s="4">
        <f t="shared" si="159"/>
        <v>2.6454409350971098E-2</v>
      </c>
      <c r="K1468">
        <f t="shared" si="161"/>
        <v>0</v>
      </c>
      <c r="L1468">
        <f t="shared" si="162"/>
        <v>0</v>
      </c>
      <c r="M1468" s="8">
        <f t="shared" si="158"/>
        <v>5.9999999999373443E-2</v>
      </c>
    </row>
    <row r="1469" spans="1:13" x14ac:dyDescent="0.25">
      <c r="A1469">
        <v>1468</v>
      </c>
      <c r="B1469" s="1">
        <v>42948.083333333336</v>
      </c>
      <c r="C1469">
        <v>2847.4</v>
      </c>
      <c r="D1469">
        <v>2862.3</v>
      </c>
      <c r="E1469">
        <v>2813.3</v>
      </c>
      <c r="F1469">
        <v>2849</v>
      </c>
      <c r="G1469" s="3">
        <f t="shared" si="157"/>
        <v>1</v>
      </c>
      <c r="H1469" s="3">
        <f t="shared" si="156"/>
        <v>-0.11999999999998182</v>
      </c>
      <c r="I1469" s="4">
        <f t="shared" si="160"/>
        <v>2776.5499999999997</v>
      </c>
      <c r="J1469" s="4">
        <f t="shared" si="159"/>
        <v>2.6093533341737141E-2</v>
      </c>
      <c r="K1469">
        <f t="shared" si="161"/>
        <v>0</v>
      </c>
      <c r="L1469">
        <f t="shared" si="162"/>
        <v>0</v>
      </c>
      <c r="M1469" s="8">
        <f t="shared" si="158"/>
        <v>5.9999999999373443E-2</v>
      </c>
    </row>
    <row r="1470" spans="1:13" x14ac:dyDescent="0.25">
      <c r="A1470">
        <v>1469</v>
      </c>
      <c r="B1470" s="1">
        <v>42948.125</v>
      </c>
      <c r="C1470">
        <v>2849</v>
      </c>
      <c r="D1470">
        <v>2883.6</v>
      </c>
      <c r="E1470">
        <v>2815.8</v>
      </c>
      <c r="F1470">
        <v>2861.7</v>
      </c>
      <c r="G1470" s="3">
        <f t="shared" si="157"/>
        <v>1</v>
      </c>
      <c r="H1470" s="3">
        <f t="shared" si="156"/>
        <v>-8.7099999999999458</v>
      </c>
      <c r="I1470" s="4">
        <f t="shared" si="160"/>
        <v>2779.4176470588236</v>
      </c>
      <c r="J1470" s="4">
        <f t="shared" si="159"/>
        <v>2.9604170149904352E-2</v>
      </c>
      <c r="K1470">
        <f t="shared" si="161"/>
        <v>0</v>
      </c>
      <c r="L1470">
        <f t="shared" si="162"/>
        <v>0</v>
      </c>
      <c r="M1470" s="8">
        <f t="shared" si="158"/>
        <v>5.9999999999373443E-2</v>
      </c>
    </row>
    <row r="1471" spans="1:13" x14ac:dyDescent="0.25">
      <c r="A1471">
        <v>1470</v>
      </c>
      <c r="B1471" s="1">
        <v>42948.166666666664</v>
      </c>
      <c r="C1471">
        <v>2862.1</v>
      </c>
      <c r="D1471">
        <v>2889.6</v>
      </c>
      <c r="E1471">
        <v>2820.8</v>
      </c>
      <c r="F1471">
        <v>2885</v>
      </c>
      <c r="G1471" s="3">
        <f t="shared" si="157"/>
        <v>1</v>
      </c>
      <c r="H1471" s="3">
        <f t="shared" si="156"/>
        <v>-17.939999999999966</v>
      </c>
      <c r="I1471" s="4">
        <f t="shared" si="160"/>
        <v>2783.0117647058828</v>
      </c>
      <c r="J1471" s="4">
        <f t="shared" si="159"/>
        <v>3.6646713674563181E-2</v>
      </c>
      <c r="K1471">
        <f t="shared" si="161"/>
        <v>0</v>
      </c>
      <c r="L1471">
        <f t="shared" si="162"/>
        <v>0</v>
      </c>
      <c r="M1471" s="8">
        <f t="shared" si="158"/>
        <v>5.9999999999373443E-2</v>
      </c>
    </row>
    <row r="1472" spans="1:13" x14ac:dyDescent="0.25">
      <c r="A1472">
        <v>1471</v>
      </c>
      <c r="B1472" s="1">
        <v>42948.208333333336</v>
      </c>
      <c r="C1472">
        <v>2885</v>
      </c>
      <c r="D1472">
        <v>2923.9</v>
      </c>
      <c r="E1472">
        <v>2840.4</v>
      </c>
      <c r="F1472">
        <v>2902.9</v>
      </c>
      <c r="G1472" s="3">
        <f t="shared" si="157"/>
        <v>1</v>
      </c>
      <c r="H1472" s="3">
        <f t="shared" si="156"/>
        <v>-16.469999999999981</v>
      </c>
      <c r="I1472" s="4">
        <f t="shared" si="160"/>
        <v>2787.5970588235291</v>
      </c>
      <c r="J1472" s="4">
        <f t="shared" si="159"/>
        <v>4.1362843604496158E-2</v>
      </c>
      <c r="K1472">
        <f t="shared" si="161"/>
        <v>0</v>
      </c>
      <c r="L1472">
        <f t="shared" si="162"/>
        <v>0</v>
      </c>
      <c r="M1472" s="8">
        <f t="shared" si="158"/>
        <v>5.9999999999373443E-2</v>
      </c>
    </row>
    <row r="1473" spans="1:13" x14ac:dyDescent="0.25">
      <c r="A1473">
        <v>1472</v>
      </c>
      <c r="B1473" s="1">
        <v>42948.25</v>
      </c>
      <c r="C1473">
        <v>2903</v>
      </c>
      <c r="D1473">
        <v>2909.5</v>
      </c>
      <c r="E1473">
        <v>2838.8</v>
      </c>
      <c r="F1473">
        <v>2848.3</v>
      </c>
      <c r="G1473" s="3">
        <f t="shared" si="157"/>
        <v>0</v>
      </c>
      <c r="H1473" s="3">
        <f t="shared" si="156"/>
        <v>-4.0599999999999907</v>
      </c>
      <c r="I1473" s="4">
        <f t="shared" si="160"/>
        <v>2790.3617647058823</v>
      </c>
      <c r="J1473" s="4">
        <f t="shared" si="159"/>
        <v>2.0763700258136675E-2</v>
      </c>
      <c r="K1473">
        <f t="shared" si="161"/>
        <v>0</v>
      </c>
      <c r="L1473">
        <f t="shared" si="162"/>
        <v>0</v>
      </c>
      <c r="M1473" s="8">
        <f t="shared" si="158"/>
        <v>5.9999999999373443E-2</v>
      </c>
    </row>
    <row r="1474" spans="1:13" x14ac:dyDescent="0.25">
      <c r="A1474">
        <v>1473</v>
      </c>
      <c r="B1474" s="1">
        <v>42948.291666666664</v>
      </c>
      <c r="C1474">
        <v>2849.2</v>
      </c>
      <c r="D1474">
        <v>2879.8</v>
      </c>
      <c r="E1474">
        <v>2767.2</v>
      </c>
      <c r="F1474">
        <v>2776</v>
      </c>
      <c r="G1474" s="3">
        <f t="shared" si="157"/>
        <v>0</v>
      </c>
      <c r="H1474" s="3">
        <f t="shared" si="156"/>
        <v>3.85</v>
      </c>
      <c r="I1474" s="4">
        <f t="shared" si="160"/>
        <v>2791.0000000000005</v>
      </c>
      <c r="J1474" s="4">
        <f t="shared" si="159"/>
        <v>-5.3744177714082353E-3</v>
      </c>
      <c r="K1474">
        <f t="shared" si="161"/>
        <v>0</v>
      </c>
      <c r="L1474">
        <f t="shared" si="162"/>
        <v>0</v>
      </c>
      <c r="M1474" s="8">
        <f t="shared" si="158"/>
        <v>5.9999999999373443E-2</v>
      </c>
    </row>
    <row r="1475" spans="1:13" x14ac:dyDescent="0.25">
      <c r="A1475">
        <v>1474</v>
      </c>
      <c r="B1475" s="1">
        <v>42948.333333333336</v>
      </c>
      <c r="C1475">
        <v>2776</v>
      </c>
      <c r="D1475">
        <v>2836.8</v>
      </c>
      <c r="E1475">
        <v>2671.4</v>
      </c>
      <c r="F1475">
        <v>2706.6</v>
      </c>
      <c r="G1475" s="3">
        <f t="shared" si="157"/>
        <v>0</v>
      </c>
      <c r="H1475" s="3">
        <f t="shared" ref="H1475:H1538" si="163">((F1476-C1476)+(F1477-C1477)+(F1478-C1478)+(F1479-C1479))*0.1</f>
        <v>7.7400000000000091</v>
      </c>
      <c r="I1475" s="4">
        <f t="shared" si="160"/>
        <v>2789.59705882353</v>
      </c>
      <c r="J1475" s="4">
        <f t="shared" si="159"/>
        <v>-2.9752346691436782E-2</v>
      </c>
      <c r="K1475">
        <f t="shared" si="161"/>
        <v>0</v>
      </c>
      <c r="L1475">
        <f t="shared" si="162"/>
        <v>0</v>
      </c>
      <c r="M1475" s="8">
        <f t="shared" si="158"/>
        <v>5.9999999999373443E-2</v>
      </c>
    </row>
    <row r="1476" spans="1:13" x14ac:dyDescent="0.25">
      <c r="A1476">
        <v>1475</v>
      </c>
      <c r="B1476" s="1">
        <v>42948.375</v>
      </c>
      <c r="C1476">
        <v>2707.4</v>
      </c>
      <c r="D1476">
        <v>2770.1</v>
      </c>
      <c r="E1476">
        <v>2687.5</v>
      </c>
      <c r="F1476">
        <v>2740</v>
      </c>
      <c r="G1476" s="3">
        <f t="shared" si="157"/>
        <v>1</v>
      </c>
      <c r="H1476" s="3">
        <f t="shared" si="163"/>
        <v>-5.45</v>
      </c>
      <c r="I1476" s="4">
        <f t="shared" si="160"/>
        <v>2789.1764705882356</v>
      </c>
      <c r="J1476" s="4">
        <f t="shared" si="159"/>
        <v>-1.7631179348743142E-2</v>
      </c>
      <c r="K1476">
        <f t="shared" si="161"/>
        <v>5.45</v>
      </c>
      <c r="L1476">
        <f t="shared" si="162"/>
        <v>0</v>
      </c>
      <c r="M1476" s="8">
        <f t="shared" si="158"/>
        <v>5.5099999999993736</v>
      </c>
    </row>
    <row r="1477" spans="1:13" x14ac:dyDescent="0.25">
      <c r="A1477">
        <v>1476</v>
      </c>
      <c r="B1477" s="1">
        <v>42948.416666666664</v>
      </c>
      <c r="C1477">
        <v>2740</v>
      </c>
      <c r="D1477">
        <v>2818.3</v>
      </c>
      <c r="E1477">
        <v>2725.6</v>
      </c>
      <c r="F1477">
        <v>2809.4</v>
      </c>
      <c r="G1477" s="3">
        <f t="shared" si="157"/>
        <v>1</v>
      </c>
      <c r="H1477" s="3">
        <f t="shared" si="163"/>
        <v>-9.5</v>
      </c>
      <c r="I1477" s="4">
        <f t="shared" si="160"/>
        <v>2792.2441176470588</v>
      </c>
      <c r="J1477" s="4">
        <f t="shared" si="159"/>
        <v>6.1441197940093062E-3</v>
      </c>
      <c r="K1477">
        <f t="shared" si="161"/>
        <v>0</v>
      </c>
      <c r="L1477">
        <f t="shared" si="162"/>
        <v>0</v>
      </c>
      <c r="M1477" s="8">
        <f t="shared" si="158"/>
        <v>5.5099999999993736</v>
      </c>
    </row>
    <row r="1478" spans="1:13" x14ac:dyDescent="0.25">
      <c r="A1478">
        <v>1477</v>
      </c>
      <c r="B1478" s="1">
        <v>42948.458333333336</v>
      </c>
      <c r="C1478">
        <v>2809.7</v>
      </c>
      <c r="D1478">
        <v>2832.9</v>
      </c>
      <c r="E1478">
        <v>2771.5</v>
      </c>
      <c r="F1478">
        <v>2815.6</v>
      </c>
      <c r="G1478" s="3">
        <f t="shared" si="157"/>
        <v>1</v>
      </c>
      <c r="H1478" s="3">
        <f t="shared" si="163"/>
        <v>-13.220000000000027</v>
      </c>
      <c r="I1478" s="4">
        <f t="shared" si="160"/>
        <v>2795.6117647058823</v>
      </c>
      <c r="J1478" s="4">
        <f t="shared" si="159"/>
        <v>7.1498609164784011E-3</v>
      </c>
      <c r="K1478">
        <f t="shared" si="161"/>
        <v>0</v>
      </c>
      <c r="L1478">
        <f t="shared" si="162"/>
        <v>0</v>
      </c>
      <c r="M1478" s="8">
        <f t="shared" si="158"/>
        <v>5.5099999999993736</v>
      </c>
    </row>
    <row r="1479" spans="1:13" x14ac:dyDescent="0.25">
      <c r="A1479">
        <v>1478</v>
      </c>
      <c r="B1479" s="1">
        <v>42948.5</v>
      </c>
      <c r="C1479">
        <v>2815.6</v>
      </c>
      <c r="D1479">
        <v>2831.8</v>
      </c>
      <c r="E1479">
        <v>2702.7</v>
      </c>
      <c r="F1479">
        <v>2785.1</v>
      </c>
      <c r="G1479" s="3">
        <f t="shared" si="157"/>
        <v>0</v>
      </c>
      <c r="H1479" s="3">
        <f t="shared" si="163"/>
        <v>-5.4400000000000093</v>
      </c>
      <c r="I1479" s="4">
        <f t="shared" si="160"/>
        <v>2797.6647058823532</v>
      </c>
      <c r="J1479" s="4">
        <f t="shared" si="159"/>
        <v>-4.4911407203067633E-3</v>
      </c>
      <c r="K1479">
        <f t="shared" si="161"/>
        <v>0</v>
      </c>
      <c r="L1479">
        <f t="shared" si="162"/>
        <v>0</v>
      </c>
      <c r="M1479" s="8">
        <f t="shared" si="158"/>
        <v>5.5099999999993736</v>
      </c>
    </row>
    <row r="1480" spans="1:13" x14ac:dyDescent="0.25">
      <c r="A1480">
        <v>1479</v>
      </c>
      <c r="B1480" s="1">
        <v>42948.541666666664</v>
      </c>
      <c r="C1480">
        <v>2793.4</v>
      </c>
      <c r="D1480">
        <v>2793.4</v>
      </c>
      <c r="E1480">
        <v>2637.9</v>
      </c>
      <c r="F1480">
        <v>2694.1</v>
      </c>
      <c r="G1480" s="3">
        <f t="shared" si="157"/>
        <v>0</v>
      </c>
      <c r="H1480" s="3">
        <f t="shared" si="163"/>
        <v>2.8300000000000183</v>
      </c>
      <c r="I1480" s="4">
        <f t="shared" si="160"/>
        <v>2796.882352941177</v>
      </c>
      <c r="J1480" s="4">
        <f t="shared" si="159"/>
        <v>-3.6748901087345409E-2</v>
      </c>
      <c r="K1480">
        <f t="shared" si="161"/>
        <v>0</v>
      </c>
      <c r="L1480">
        <f t="shared" si="162"/>
        <v>0</v>
      </c>
      <c r="M1480" s="8">
        <f t="shared" si="158"/>
        <v>5.5099999999993736</v>
      </c>
    </row>
    <row r="1481" spans="1:13" x14ac:dyDescent="0.25">
      <c r="A1481">
        <v>1480</v>
      </c>
      <c r="B1481" s="1">
        <v>42948.583333333336</v>
      </c>
      <c r="C1481">
        <v>2696.9</v>
      </c>
      <c r="D1481">
        <v>2759.8</v>
      </c>
      <c r="E1481">
        <v>2658.3</v>
      </c>
      <c r="F1481">
        <v>2725.8</v>
      </c>
      <c r="G1481" s="3">
        <f t="shared" si="157"/>
        <v>1</v>
      </c>
      <c r="H1481" s="3">
        <f t="shared" si="163"/>
        <v>1.6</v>
      </c>
      <c r="I1481" s="4">
        <f t="shared" si="160"/>
        <v>2797.2794117647063</v>
      </c>
      <c r="J1481" s="4">
        <f t="shared" si="159"/>
        <v>-2.5553189811529098E-2</v>
      </c>
      <c r="K1481">
        <f t="shared" si="161"/>
        <v>0</v>
      </c>
      <c r="L1481">
        <f t="shared" si="162"/>
        <v>0</v>
      </c>
      <c r="M1481" s="8">
        <f t="shared" si="158"/>
        <v>5.5099999999993736</v>
      </c>
    </row>
    <row r="1482" spans="1:13" x14ac:dyDescent="0.25">
      <c r="A1482">
        <v>1481</v>
      </c>
      <c r="B1482" s="1">
        <v>42948.625</v>
      </c>
      <c r="C1482">
        <v>2725.5</v>
      </c>
      <c r="D1482">
        <v>2759.1</v>
      </c>
      <c r="E1482">
        <v>2681.3</v>
      </c>
      <c r="F1482">
        <v>2694.2</v>
      </c>
      <c r="G1482" s="3">
        <f t="shared" si="157"/>
        <v>0</v>
      </c>
      <c r="H1482" s="3">
        <f t="shared" si="163"/>
        <v>8.6200000000000276</v>
      </c>
      <c r="I1482" s="4">
        <f t="shared" si="160"/>
        <v>2796.3176470588242</v>
      </c>
      <c r="J1482" s="4">
        <f t="shared" si="159"/>
        <v>-3.65186148169655E-2</v>
      </c>
      <c r="K1482">
        <f t="shared" si="161"/>
        <v>0</v>
      </c>
      <c r="L1482">
        <f t="shared" si="162"/>
        <v>0</v>
      </c>
      <c r="M1482" s="8">
        <f t="shared" si="158"/>
        <v>5.5099999999993736</v>
      </c>
    </row>
    <row r="1483" spans="1:13" x14ac:dyDescent="0.25">
      <c r="A1483">
        <v>1482</v>
      </c>
      <c r="B1483" s="1">
        <v>42948.666666666664</v>
      </c>
      <c r="C1483">
        <v>2694.7</v>
      </c>
      <c r="D1483">
        <v>2764.9</v>
      </c>
      <c r="E1483">
        <v>2669.7</v>
      </c>
      <c r="F1483">
        <v>2742</v>
      </c>
      <c r="G1483" s="3">
        <f t="shared" si="157"/>
        <v>1</v>
      </c>
      <c r="H1483" s="3">
        <f t="shared" si="163"/>
        <v>0.11000000000003639</v>
      </c>
      <c r="I1483" s="4">
        <f t="shared" si="160"/>
        <v>2796.6264705882359</v>
      </c>
      <c r="J1483" s="4">
        <f t="shared" si="159"/>
        <v>-1.9532987748895114E-2</v>
      </c>
      <c r="K1483">
        <f t="shared" si="161"/>
        <v>-0.11000000000003639</v>
      </c>
      <c r="L1483">
        <f t="shared" si="162"/>
        <v>0</v>
      </c>
      <c r="M1483" s="8">
        <f t="shared" si="158"/>
        <v>5.3999999999993369</v>
      </c>
    </row>
    <row r="1484" spans="1:13" x14ac:dyDescent="0.25">
      <c r="A1484">
        <v>1483</v>
      </c>
      <c r="B1484" s="1">
        <v>42948.708333333336</v>
      </c>
      <c r="C1484">
        <v>2742</v>
      </c>
      <c r="D1484">
        <v>2785.2</v>
      </c>
      <c r="E1484">
        <v>2714.9</v>
      </c>
      <c r="F1484">
        <v>2725.4</v>
      </c>
      <c r="G1484" s="3">
        <f t="shared" si="157"/>
        <v>0</v>
      </c>
      <c r="H1484" s="3">
        <f t="shared" si="163"/>
        <v>0.5</v>
      </c>
      <c r="I1484" s="4">
        <f t="shared" si="160"/>
        <v>2796.4441176470591</v>
      </c>
      <c r="J1484" s="4">
        <f t="shared" si="159"/>
        <v>-2.5405162648784119E-2</v>
      </c>
      <c r="K1484">
        <f t="shared" si="161"/>
        <v>0</v>
      </c>
      <c r="L1484">
        <f t="shared" si="162"/>
        <v>0</v>
      </c>
      <c r="M1484" s="8">
        <f t="shared" si="158"/>
        <v>5.3999999999993369</v>
      </c>
    </row>
    <row r="1485" spans="1:13" x14ac:dyDescent="0.25">
      <c r="A1485">
        <v>1484</v>
      </c>
      <c r="B1485" s="1">
        <v>42948.75</v>
      </c>
      <c r="C1485">
        <v>2724.9</v>
      </c>
      <c r="D1485">
        <v>2793.6</v>
      </c>
      <c r="E1485">
        <v>2722.5</v>
      </c>
      <c r="F1485">
        <v>2741.5</v>
      </c>
      <c r="G1485" s="3">
        <f t="shared" si="157"/>
        <v>1</v>
      </c>
      <c r="H1485" s="3">
        <f t="shared" si="163"/>
        <v>-3.0499999999999545</v>
      </c>
      <c r="I1485" s="4">
        <f t="shared" si="160"/>
        <v>2796.1941176470591</v>
      </c>
      <c r="J1485" s="4">
        <f t="shared" si="159"/>
        <v>-1.9560200524662785E-2</v>
      </c>
      <c r="K1485">
        <f t="shared" si="161"/>
        <v>3.0499999999999545</v>
      </c>
      <c r="L1485">
        <f t="shared" si="162"/>
        <v>0</v>
      </c>
      <c r="M1485" s="8">
        <f t="shared" si="158"/>
        <v>8.4499999999992923</v>
      </c>
    </row>
    <row r="1486" spans="1:13" x14ac:dyDescent="0.25">
      <c r="A1486">
        <v>1485</v>
      </c>
      <c r="B1486" s="1">
        <v>42948.791666666664</v>
      </c>
      <c r="C1486">
        <v>2741.7</v>
      </c>
      <c r="D1486">
        <v>2780.7</v>
      </c>
      <c r="E1486">
        <v>2736.6</v>
      </c>
      <c r="F1486">
        <v>2780.6</v>
      </c>
      <c r="G1486" s="3">
        <f t="shared" si="157"/>
        <v>1</v>
      </c>
      <c r="H1486" s="3">
        <f t="shared" si="163"/>
        <v>-4.6399999999999642</v>
      </c>
      <c r="I1486" s="4">
        <f t="shared" si="160"/>
        <v>2797.7882352941183</v>
      </c>
      <c r="J1486" s="4">
        <f t="shared" si="159"/>
        <v>-6.1435083174947724E-3</v>
      </c>
      <c r="K1486">
        <f t="shared" si="161"/>
        <v>0</v>
      </c>
      <c r="L1486">
        <f t="shared" si="162"/>
        <v>0</v>
      </c>
      <c r="M1486" s="8">
        <f t="shared" si="158"/>
        <v>8.4499999999992923</v>
      </c>
    </row>
    <row r="1487" spans="1:13" x14ac:dyDescent="0.25">
      <c r="A1487">
        <v>1486</v>
      </c>
      <c r="B1487" s="1">
        <v>42948.833333333336</v>
      </c>
      <c r="C1487">
        <v>2780.7</v>
      </c>
      <c r="D1487">
        <v>2782.6</v>
      </c>
      <c r="E1487">
        <v>2739.5</v>
      </c>
      <c r="F1487">
        <v>2742.9</v>
      </c>
      <c r="G1487" s="3">
        <f t="shared" si="157"/>
        <v>0</v>
      </c>
      <c r="H1487" s="3">
        <f t="shared" si="163"/>
        <v>-3.6799999999999731</v>
      </c>
      <c r="I1487" s="4">
        <f t="shared" si="160"/>
        <v>2797.4529411764706</v>
      </c>
      <c r="J1487" s="4">
        <f t="shared" si="159"/>
        <v>-1.9500932571015261E-2</v>
      </c>
      <c r="K1487">
        <f t="shared" si="161"/>
        <v>3.6799999999999731</v>
      </c>
      <c r="L1487">
        <f t="shared" si="162"/>
        <v>0</v>
      </c>
      <c r="M1487" s="8">
        <f t="shared" si="158"/>
        <v>12.129999999999265</v>
      </c>
    </row>
    <row r="1488" spans="1:13" x14ac:dyDescent="0.25">
      <c r="A1488">
        <v>1487</v>
      </c>
      <c r="B1488" s="1">
        <v>42948.875</v>
      </c>
      <c r="C1488">
        <v>2737.8</v>
      </c>
      <c r="D1488">
        <v>2749.6</v>
      </c>
      <c r="E1488">
        <v>2722.8</v>
      </c>
      <c r="F1488">
        <v>2725.1</v>
      </c>
      <c r="G1488" s="3">
        <f t="shared" si="157"/>
        <v>0</v>
      </c>
      <c r="H1488" s="3">
        <f t="shared" si="163"/>
        <v>-0.35999999999994547</v>
      </c>
      <c r="I1488" s="4">
        <f t="shared" si="160"/>
        <v>2795.8088235294122</v>
      </c>
      <c r="J1488" s="4">
        <f t="shared" si="159"/>
        <v>-2.5291008074060595E-2</v>
      </c>
      <c r="K1488">
        <f t="shared" si="161"/>
        <v>0</v>
      </c>
      <c r="L1488">
        <f t="shared" si="162"/>
        <v>0</v>
      </c>
      <c r="M1488" s="8">
        <f t="shared" si="158"/>
        <v>12.129999999999265</v>
      </c>
    </row>
    <row r="1489" spans="1:13" x14ac:dyDescent="0.25">
      <c r="A1489">
        <v>1488</v>
      </c>
      <c r="B1489" s="1">
        <v>42948.916666666664</v>
      </c>
      <c r="C1489">
        <v>2725.2</v>
      </c>
      <c r="D1489">
        <v>2735.1</v>
      </c>
      <c r="E1489">
        <v>2705.9</v>
      </c>
      <c r="F1489">
        <v>2706.3</v>
      </c>
      <c r="G1489" s="3">
        <f t="shared" si="157"/>
        <v>0</v>
      </c>
      <c r="H1489" s="3">
        <f t="shared" si="163"/>
        <v>3.5300000000000185</v>
      </c>
      <c r="I1489" s="4">
        <f t="shared" si="160"/>
        <v>2792.9176470588241</v>
      </c>
      <c r="J1489" s="4">
        <f t="shared" si="159"/>
        <v>-3.1013319404544437E-2</v>
      </c>
      <c r="K1489">
        <f t="shared" si="161"/>
        <v>0</v>
      </c>
      <c r="L1489">
        <f t="shared" si="162"/>
        <v>0</v>
      </c>
      <c r="M1489" s="8">
        <f t="shared" si="158"/>
        <v>12.129999999999265</v>
      </c>
    </row>
    <row r="1490" spans="1:13" x14ac:dyDescent="0.25">
      <c r="A1490">
        <v>1489</v>
      </c>
      <c r="B1490" s="1">
        <v>42948.958333333336</v>
      </c>
      <c r="C1490">
        <v>2706.2</v>
      </c>
      <c r="D1490">
        <v>2737.8</v>
      </c>
      <c r="E1490">
        <v>2699.7</v>
      </c>
      <c r="F1490">
        <v>2729.2</v>
      </c>
      <c r="G1490" s="3">
        <f t="shared" si="157"/>
        <v>1</v>
      </c>
      <c r="H1490" s="3">
        <f t="shared" si="163"/>
        <v>0.63000000000001821</v>
      </c>
      <c r="I1490" s="4">
        <f t="shared" si="160"/>
        <v>2791.3264705882357</v>
      </c>
      <c r="J1490" s="4">
        <f t="shared" si="159"/>
        <v>-2.2256970384099684E-2</v>
      </c>
      <c r="K1490">
        <f t="shared" si="161"/>
        <v>0</v>
      </c>
      <c r="L1490">
        <f t="shared" si="162"/>
        <v>0</v>
      </c>
      <c r="M1490" s="8">
        <f t="shared" si="158"/>
        <v>12.129999999999265</v>
      </c>
    </row>
    <row r="1491" spans="1:13" x14ac:dyDescent="0.25">
      <c r="A1491">
        <v>1490</v>
      </c>
      <c r="B1491" s="1">
        <v>42949</v>
      </c>
      <c r="C1491">
        <v>2729.2</v>
      </c>
      <c r="D1491">
        <v>2734.6</v>
      </c>
      <c r="E1491">
        <v>2690.7</v>
      </c>
      <c r="F1491">
        <v>2701</v>
      </c>
      <c r="G1491" s="3">
        <f t="shared" ref="G1491:G1554" si="164">IF(F1491&gt;F1490,1,0)</f>
        <v>0</v>
      </c>
      <c r="H1491" s="3">
        <f t="shared" si="163"/>
        <v>4.2300000000000182</v>
      </c>
      <c r="I1491" s="4">
        <f t="shared" si="160"/>
        <v>2789.4382352941175</v>
      </c>
      <c r="J1491" s="4">
        <f t="shared" si="159"/>
        <v>-3.1704675936225724E-2</v>
      </c>
      <c r="K1491">
        <f t="shared" si="161"/>
        <v>0</v>
      </c>
      <c r="L1491">
        <f t="shared" si="162"/>
        <v>0</v>
      </c>
      <c r="M1491" s="8">
        <f t="shared" ref="M1491:M1554" si="165">K1491+L1491+M1490</f>
        <v>12.129999999999265</v>
      </c>
    </row>
    <row r="1492" spans="1:13" x14ac:dyDescent="0.25">
      <c r="A1492">
        <v>1491</v>
      </c>
      <c r="B1492" s="1">
        <v>42949.041666666664</v>
      </c>
      <c r="C1492">
        <v>2701</v>
      </c>
      <c r="D1492">
        <v>2721.6</v>
      </c>
      <c r="E1492">
        <v>2696.5</v>
      </c>
      <c r="F1492">
        <v>2721.5</v>
      </c>
      <c r="G1492" s="3">
        <f t="shared" si="164"/>
        <v>1</v>
      </c>
      <c r="H1492" s="3">
        <f t="shared" si="163"/>
        <v>2.15</v>
      </c>
      <c r="I1492" s="4">
        <f t="shared" si="160"/>
        <v>2787.9088235294116</v>
      </c>
      <c r="J1492" s="4">
        <f t="shared" si="159"/>
        <v>-2.3820299634239817E-2</v>
      </c>
      <c r="K1492">
        <f t="shared" si="161"/>
        <v>0</v>
      </c>
      <c r="L1492">
        <f t="shared" si="162"/>
        <v>0</v>
      </c>
      <c r="M1492" s="8">
        <f t="shared" si="165"/>
        <v>12.129999999999265</v>
      </c>
    </row>
    <row r="1493" spans="1:13" x14ac:dyDescent="0.25">
      <c r="A1493">
        <v>1492</v>
      </c>
      <c r="B1493" s="1">
        <v>42949.083333333336</v>
      </c>
      <c r="C1493">
        <v>2722.3</v>
      </c>
      <c r="D1493">
        <v>2754.1</v>
      </c>
      <c r="E1493">
        <v>2717.6</v>
      </c>
      <c r="F1493">
        <v>2742.3</v>
      </c>
      <c r="G1493" s="3">
        <f t="shared" si="164"/>
        <v>1</v>
      </c>
      <c r="H1493" s="3">
        <f t="shared" si="163"/>
        <v>-0.64000000000000912</v>
      </c>
      <c r="I1493" s="4">
        <f t="shared" si="160"/>
        <v>2786.5117647058828</v>
      </c>
      <c r="J1493" s="4">
        <f t="shared" si="159"/>
        <v>-1.5866347763491051E-2</v>
      </c>
      <c r="K1493">
        <f t="shared" si="161"/>
        <v>0.64000000000000912</v>
      </c>
      <c r="L1493">
        <f t="shared" si="162"/>
        <v>0</v>
      </c>
      <c r="M1493" s="8">
        <f t="shared" si="165"/>
        <v>12.769999999999275</v>
      </c>
    </row>
    <row r="1494" spans="1:13" x14ac:dyDescent="0.25">
      <c r="A1494">
        <v>1493</v>
      </c>
      <c r="B1494" s="1">
        <v>42949.125</v>
      </c>
      <c r="C1494">
        <v>2740.2</v>
      </c>
      <c r="D1494">
        <v>2743.5</v>
      </c>
      <c r="E1494">
        <v>2723.6</v>
      </c>
      <c r="F1494">
        <v>2734.2</v>
      </c>
      <c r="G1494" s="3">
        <f t="shared" si="164"/>
        <v>0</v>
      </c>
      <c r="H1494" s="3">
        <f t="shared" si="163"/>
        <v>-1.7600000000000364</v>
      </c>
      <c r="I1494" s="4">
        <f t="shared" si="160"/>
        <v>2785.285294117647</v>
      </c>
      <c r="J1494" s="4">
        <f t="shared" ref="J1494:J1557" si="166">(F1494/I1494)-1</f>
        <v>-1.8341135188390312E-2</v>
      </c>
      <c r="K1494">
        <f t="shared" si="161"/>
        <v>1.7600000000000364</v>
      </c>
      <c r="L1494">
        <f t="shared" si="162"/>
        <v>0</v>
      </c>
      <c r="M1494" s="8">
        <f t="shared" si="165"/>
        <v>14.529999999999312</v>
      </c>
    </row>
    <row r="1495" spans="1:13" x14ac:dyDescent="0.25">
      <c r="A1495">
        <v>1494</v>
      </c>
      <c r="B1495" s="1">
        <v>42949.166666666664</v>
      </c>
      <c r="C1495">
        <v>2734.2</v>
      </c>
      <c r="D1495">
        <v>2742</v>
      </c>
      <c r="E1495">
        <v>2726.1</v>
      </c>
      <c r="F1495">
        <v>2742</v>
      </c>
      <c r="G1495" s="3">
        <f t="shared" si="164"/>
        <v>1</v>
      </c>
      <c r="H1495" s="3">
        <f t="shared" si="163"/>
        <v>-2.5200000000000276</v>
      </c>
      <c r="I1495" s="4">
        <f t="shared" si="160"/>
        <v>2783.3441176470592</v>
      </c>
      <c r="J1495" s="4">
        <f t="shared" si="166"/>
        <v>-1.4854116451116339E-2</v>
      </c>
      <c r="K1495">
        <f t="shared" si="161"/>
        <v>2.5200000000000276</v>
      </c>
      <c r="L1495">
        <f t="shared" si="162"/>
        <v>0</v>
      </c>
      <c r="M1495" s="8">
        <f t="shared" si="165"/>
        <v>17.04999999999934</v>
      </c>
    </row>
    <row r="1496" spans="1:13" x14ac:dyDescent="0.25">
      <c r="A1496">
        <v>1495</v>
      </c>
      <c r="B1496" s="1">
        <v>42949.208333333336</v>
      </c>
      <c r="C1496">
        <v>2742</v>
      </c>
      <c r="D1496">
        <v>2756.9</v>
      </c>
      <c r="E1496">
        <v>2725.6</v>
      </c>
      <c r="F1496">
        <v>2741.7</v>
      </c>
      <c r="G1496" s="3">
        <f t="shared" si="164"/>
        <v>0</v>
      </c>
      <c r="H1496" s="3">
        <f t="shared" si="163"/>
        <v>-1.4000000000000001</v>
      </c>
      <c r="I1496" s="4">
        <f t="shared" si="160"/>
        <v>2780.1794117647059</v>
      </c>
      <c r="J1496" s="4">
        <f t="shared" si="166"/>
        <v>-1.3840621796519792E-2</v>
      </c>
      <c r="K1496">
        <f t="shared" si="161"/>
        <v>1.4000000000000001</v>
      </c>
      <c r="L1496">
        <f t="shared" si="162"/>
        <v>0</v>
      </c>
      <c r="M1496" s="8">
        <f t="shared" si="165"/>
        <v>18.449999999999338</v>
      </c>
    </row>
    <row r="1497" spans="1:13" x14ac:dyDescent="0.25">
      <c r="A1497">
        <v>1496</v>
      </c>
      <c r="B1497" s="1">
        <v>42949.25</v>
      </c>
      <c r="C1497">
        <v>2743</v>
      </c>
      <c r="D1497">
        <v>2745.6</v>
      </c>
      <c r="E1497">
        <v>2733.4</v>
      </c>
      <c r="F1497">
        <v>2735.1</v>
      </c>
      <c r="G1497" s="3">
        <f t="shared" si="164"/>
        <v>0</v>
      </c>
      <c r="H1497" s="3">
        <f t="shared" si="163"/>
        <v>-2.5999999999999548</v>
      </c>
      <c r="I1497" s="4">
        <f t="shared" si="160"/>
        <v>2775.758823529412</v>
      </c>
      <c r="J1497" s="4">
        <f t="shared" si="166"/>
        <v>-1.4647822852892456E-2</v>
      </c>
      <c r="K1497">
        <f t="shared" si="161"/>
        <v>2.5999999999999548</v>
      </c>
      <c r="L1497">
        <f t="shared" si="162"/>
        <v>0</v>
      </c>
      <c r="M1497" s="8">
        <f t="shared" si="165"/>
        <v>21.049999999999294</v>
      </c>
    </row>
    <row r="1498" spans="1:13" x14ac:dyDescent="0.25">
      <c r="A1498">
        <v>1497</v>
      </c>
      <c r="B1498" s="1">
        <v>42949.291666666664</v>
      </c>
      <c r="C1498">
        <v>2735.4</v>
      </c>
      <c r="D1498">
        <v>2736.3</v>
      </c>
      <c r="E1498">
        <v>2713.4</v>
      </c>
      <c r="F1498">
        <v>2718.2</v>
      </c>
      <c r="G1498" s="3">
        <f t="shared" si="164"/>
        <v>0</v>
      </c>
      <c r="H1498" s="3">
        <f t="shared" si="163"/>
        <v>2.1700000000000728</v>
      </c>
      <c r="I1498" s="4">
        <f t="shared" si="160"/>
        <v>2771.4794117647061</v>
      </c>
      <c r="J1498" s="4">
        <f t="shared" si="166"/>
        <v>-1.9224177361209849E-2</v>
      </c>
      <c r="K1498">
        <f t="shared" si="161"/>
        <v>-2.1700000000000728</v>
      </c>
      <c r="L1498">
        <f t="shared" si="162"/>
        <v>0</v>
      </c>
      <c r="M1498" s="8">
        <f t="shared" si="165"/>
        <v>18.879999999999221</v>
      </c>
    </row>
    <row r="1499" spans="1:13" x14ac:dyDescent="0.25">
      <c r="A1499">
        <v>1498</v>
      </c>
      <c r="B1499" s="1">
        <v>42949.333333333336</v>
      </c>
      <c r="C1499">
        <v>2718.2</v>
      </c>
      <c r="D1499">
        <v>2721.1</v>
      </c>
      <c r="E1499">
        <v>2710</v>
      </c>
      <c r="F1499">
        <v>2718.4</v>
      </c>
      <c r="G1499" s="3">
        <f t="shared" si="164"/>
        <v>1</v>
      </c>
      <c r="H1499" s="3">
        <f t="shared" si="163"/>
        <v>0.42000000000007276</v>
      </c>
      <c r="I1499" s="4">
        <f t="shared" si="160"/>
        <v>2767.4617647058817</v>
      </c>
      <c r="J1499" s="4">
        <f t="shared" si="166"/>
        <v>-1.7728073186621174E-2</v>
      </c>
      <c r="K1499">
        <f t="shared" si="161"/>
        <v>-0.42000000000007276</v>
      </c>
      <c r="L1499">
        <f t="shared" si="162"/>
        <v>0</v>
      </c>
      <c r="M1499" s="8">
        <f t="shared" si="165"/>
        <v>18.459999999999148</v>
      </c>
    </row>
    <row r="1500" spans="1:13" x14ac:dyDescent="0.25">
      <c r="A1500">
        <v>1499</v>
      </c>
      <c r="B1500" s="1">
        <v>42949.375</v>
      </c>
      <c r="C1500">
        <v>2718.4</v>
      </c>
      <c r="D1500">
        <v>2738.1</v>
      </c>
      <c r="E1500">
        <v>2711.2</v>
      </c>
      <c r="F1500">
        <v>2729.3</v>
      </c>
      <c r="G1500" s="3">
        <f t="shared" si="164"/>
        <v>1</v>
      </c>
      <c r="H1500" s="3">
        <f t="shared" si="163"/>
        <v>-6.7199999999999367</v>
      </c>
      <c r="I1500" s="4">
        <f t="shared" si="160"/>
        <v>2763.3470588235296</v>
      </c>
      <c r="J1500" s="4">
        <f t="shared" si="166"/>
        <v>-1.2320949232495049E-2</v>
      </c>
      <c r="K1500">
        <f t="shared" si="161"/>
        <v>6.7199999999999367</v>
      </c>
      <c r="L1500">
        <f t="shared" si="162"/>
        <v>0</v>
      </c>
      <c r="M1500" s="8">
        <f t="shared" si="165"/>
        <v>25.179999999999083</v>
      </c>
    </row>
    <row r="1501" spans="1:13" x14ac:dyDescent="0.25">
      <c r="A1501">
        <v>1500</v>
      </c>
      <c r="B1501" s="1">
        <v>42949.416666666664</v>
      </c>
      <c r="C1501">
        <v>2735.2</v>
      </c>
      <c r="D1501">
        <v>2735.2</v>
      </c>
      <c r="E1501">
        <v>2712.7</v>
      </c>
      <c r="F1501">
        <v>2715.3</v>
      </c>
      <c r="G1501" s="3">
        <f t="shared" si="164"/>
        <v>0</v>
      </c>
      <c r="H1501" s="3">
        <f t="shared" si="163"/>
        <v>-3.109999999999991</v>
      </c>
      <c r="I1501" s="4">
        <f t="shared" si="160"/>
        <v>2759.794117647059</v>
      </c>
      <c r="J1501" s="4">
        <f t="shared" si="166"/>
        <v>-1.6122259759359769E-2</v>
      </c>
      <c r="K1501">
        <f t="shared" si="161"/>
        <v>3.109999999999991</v>
      </c>
      <c r="L1501">
        <f t="shared" si="162"/>
        <v>0</v>
      </c>
      <c r="M1501" s="8">
        <f t="shared" si="165"/>
        <v>28.289999999999075</v>
      </c>
    </row>
    <row r="1502" spans="1:13" x14ac:dyDescent="0.25">
      <c r="A1502">
        <v>1501</v>
      </c>
      <c r="B1502" s="1">
        <v>42949.458333333336</v>
      </c>
      <c r="C1502">
        <v>2720</v>
      </c>
      <c r="D1502">
        <v>2753.9</v>
      </c>
      <c r="E1502">
        <v>2710.9</v>
      </c>
      <c r="F1502">
        <v>2750.5</v>
      </c>
      <c r="G1502" s="3">
        <f t="shared" si="164"/>
        <v>1</v>
      </c>
      <c r="H1502" s="3">
        <f t="shared" si="163"/>
        <v>-5.5400000000000098</v>
      </c>
      <c r="I1502" s="4">
        <f t="shared" si="160"/>
        <v>2756.9470588235295</v>
      </c>
      <c r="J1502" s="4">
        <f t="shared" si="166"/>
        <v>-2.3384775572298233E-3</v>
      </c>
      <c r="K1502">
        <f t="shared" si="161"/>
        <v>0</v>
      </c>
      <c r="L1502">
        <f t="shared" si="162"/>
        <v>0</v>
      </c>
      <c r="M1502" s="8">
        <f t="shared" si="165"/>
        <v>28.289999999999075</v>
      </c>
    </row>
    <row r="1503" spans="1:13" x14ac:dyDescent="0.25">
      <c r="A1503">
        <v>1502</v>
      </c>
      <c r="B1503" s="1">
        <v>42949.5</v>
      </c>
      <c r="C1503">
        <v>2753.2</v>
      </c>
      <c r="D1503">
        <v>2757</v>
      </c>
      <c r="E1503">
        <v>2731.7</v>
      </c>
      <c r="F1503">
        <v>2735.9</v>
      </c>
      <c r="G1503" s="3">
        <f t="shared" si="164"/>
        <v>0</v>
      </c>
      <c r="H1503" s="3">
        <f t="shared" si="163"/>
        <v>-3.1700000000000275</v>
      </c>
      <c r="I1503" s="4">
        <f t="shared" si="160"/>
        <v>2753.6205882352938</v>
      </c>
      <c r="J1503" s="4">
        <f t="shared" si="166"/>
        <v>-6.435377593777436E-3</v>
      </c>
      <c r="K1503">
        <f t="shared" si="161"/>
        <v>0</v>
      </c>
      <c r="L1503">
        <f t="shared" si="162"/>
        <v>0</v>
      </c>
      <c r="M1503" s="8">
        <f t="shared" si="165"/>
        <v>28.289999999999075</v>
      </c>
    </row>
    <row r="1504" spans="1:13" x14ac:dyDescent="0.25">
      <c r="A1504">
        <v>1503</v>
      </c>
      <c r="B1504" s="1">
        <v>42949.541666666664</v>
      </c>
      <c r="C1504">
        <v>2735.5</v>
      </c>
      <c r="D1504">
        <v>2735.9</v>
      </c>
      <c r="E1504">
        <v>2667.3</v>
      </c>
      <c r="F1504">
        <v>2675</v>
      </c>
      <c r="G1504" s="3">
        <f t="shared" si="164"/>
        <v>0</v>
      </c>
      <c r="H1504" s="3">
        <f t="shared" si="163"/>
        <v>2.9999999999999547</v>
      </c>
      <c r="I1504" s="4">
        <f t="shared" si="160"/>
        <v>2748.1294117647058</v>
      </c>
      <c r="J1504" s="4">
        <f t="shared" si="166"/>
        <v>-2.6610614278803513E-2</v>
      </c>
      <c r="K1504">
        <f t="shared" si="161"/>
        <v>0</v>
      </c>
      <c r="L1504">
        <f t="shared" si="162"/>
        <v>0</v>
      </c>
      <c r="M1504" s="8">
        <f t="shared" si="165"/>
        <v>28.289999999999075</v>
      </c>
    </row>
    <row r="1505" spans="1:13" x14ac:dyDescent="0.25">
      <c r="A1505">
        <v>1504</v>
      </c>
      <c r="B1505" s="1">
        <v>42949.583333333336</v>
      </c>
      <c r="C1505">
        <v>2675</v>
      </c>
      <c r="D1505">
        <v>2700.3</v>
      </c>
      <c r="E1505">
        <v>2673.1</v>
      </c>
      <c r="F1505">
        <v>2691.2</v>
      </c>
      <c r="G1505" s="3">
        <f t="shared" si="164"/>
        <v>1</v>
      </c>
      <c r="H1505" s="3">
        <f t="shared" si="163"/>
        <v>1.9500000000000002</v>
      </c>
      <c r="I1505" s="4">
        <f t="shared" si="160"/>
        <v>2742.4294117647055</v>
      </c>
      <c r="J1505" s="4">
        <f t="shared" si="166"/>
        <v>-1.8680302780059721E-2</v>
      </c>
      <c r="K1505">
        <f t="shared" si="161"/>
        <v>-1.9500000000000002</v>
      </c>
      <c r="L1505">
        <f t="shared" si="162"/>
        <v>0</v>
      </c>
      <c r="M1505" s="8">
        <f t="shared" si="165"/>
        <v>26.339999999999076</v>
      </c>
    </row>
    <row r="1506" spans="1:13" x14ac:dyDescent="0.25">
      <c r="A1506">
        <v>1505</v>
      </c>
      <c r="B1506" s="1">
        <v>42949.625</v>
      </c>
      <c r="C1506">
        <v>2691.4</v>
      </c>
      <c r="D1506">
        <v>2705.1</v>
      </c>
      <c r="E1506">
        <v>2690.5</v>
      </c>
      <c r="F1506">
        <v>2697.6</v>
      </c>
      <c r="G1506" s="3">
        <f t="shared" si="164"/>
        <v>1</v>
      </c>
      <c r="H1506" s="3">
        <f t="shared" si="163"/>
        <v>0.66000000000003645</v>
      </c>
      <c r="I1506" s="4">
        <f t="shared" si="160"/>
        <v>2736.3911764705881</v>
      </c>
      <c r="J1506" s="4">
        <f t="shared" si="166"/>
        <v>-1.4176034773150104E-2</v>
      </c>
      <c r="K1506">
        <f t="shared" si="161"/>
        <v>-0.66000000000003645</v>
      </c>
      <c r="L1506">
        <f t="shared" si="162"/>
        <v>0</v>
      </c>
      <c r="M1506" s="8">
        <f t="shared" si="165"/>
        <v>25.67999999999904</v>
      </c>
    </row>
    <row r="1507" spans="1:13" x14ac:dyDescent="0.25">
      <c r="A1507">
        <v>1506</v>
      </c>
      <c r="B1507" s="1">
        <v>42949.666666666664</v>
      </c>
      <c r="C1507">
        <v>2697.6</v>
      </c>
      <c r="D1507">
        <v>2709.9</v>
      </c>
      <c r="E1507">
        <v>2694.9</v>
      </c>
      <c r="F1507">
        <v>2704</v>
      </c>
      <c r="G1507" s="3">
        <f t="shared" si="164"/>
        <v>1</v>
      </c>
      <c r="H1507" s="3">
        <f t="shared" si="163"/>
        <v>-1.3299999999999728</v>
      </c>
      <c r="I1507" s="4">
        <f t="shared" si="160"/>
        <v>2732.1470588235288</v>
      </c>
      <c r="J1507" s="4">
        <f t="shared" si="166"/>
        <v>-1.0302175621413667E-2</v>
      </c>
      <c r="K1507">
        <f t="shared" si="161"/>
        <v>0</v>
      </c>
      <c r="L1507">
        <f t="shared" si="162"/>
        <v>0</v>
      </c>
      <c r="M1507" s="8">
        <f t="shared" si="165"/>
        <v>25.67999999999904</v>
      </c>
    </row>
    <row r="1508" spans="1:13" x14ac:dyDescent="0.25">
      <c r="A1508">
        <v>1507</v>
      </c>
      <c r="B1508" s="1">
        <v>42949.708333333336</v>
      </c>
      <c r="C1508">
        <v>2704</v>
      </c>
      <c r="D1508">
        <v>2718.3</v>
      </c>
      <c r="E1508">
        <v>2700.6</v>
      </c>
      <c r="F1508">
        <v>2705.2</v>
      </c>
      <c r="G1508" s="3">
        <f t="shared" si="164"/>
        <v>1</v>
      </c>
      <c r="H1508" s="3">
        <f t="shared" si="163"/>
        <v>-3.7299999999999729</v>
      </c>
      <c r="I1508" s="4">
        <f t="shared" ref="I1508:I1571" si="167">AVERAGE(F1475:F1508)</f>
        <v>2730.0647058823529</v>
      </c>
      <c r="J1508" s="4">
        <f t="shared" si="166"/>
        <v>-9.1077350030488446E-3</v>
      </c>
      <c r="K1508">
        <f t="shared" ref="K1508:K1571" si="168">IF(OR(AND(J1508&gt;-0.0209607751993422,J1508&lt;=-0.0109607751993422)),-H1508,0)</f>
        <v>0</v>
      </c>
      <c r="L1508">
        <f t="shared" ref="L1508:L1571" si="169">IF(OR(AND(J1508&gt;0.0590392248006578,J1508&lt;=0.0740392248006578)),H1508,0)</f>
        <v>0</v>
      </c>
      <c r="M1508" s="8">
        <f t="shared" si="165"/>
        <v>25.67999999999904</v>
      </c>
    </row>
    <row r="1509" spans="1:13" x14ac:dyDescent="0.25">
      <c r="A1509">
        <v>1508</v>
      </c>
      <c r="B1509" s="1">
        <v>42949.75</v>
      </c>
      <c r="C1509">
        <v>2705.2</v>
      </c>
      <c r="D1509">
        <v>2713.1</v>
      </c>
      <c r="E1509">
        <v>2703.2</v>
      </c>
      <c r="F1509">
        <v>2710.9</v>
      </c>
      <c r="G1509" s="3">
        <f t="shared" si="164"/>
        <v>1</v>
      </c>
      <c r="H1509" s="3">
        <f t="shared" si="163"/>
        <v>-1.8699999999999819</v>
      </c>
      <c r="I1509" s="4">
        <f t="shared" si="167"/>
        <v>2730.1911764705878</v>
      </c>
      <c r="J1509" s="4">
        <f t="shared" si="166"/>
        <v>-7.0658701987038608E-3</v>
      </c>
      <c r="K1509">
        <f t="shared" si="168"/>
        <v>0</v>
      </c>
      <c r="L1509">
        <f t="shared" si="169"/>
        <v>0</v>
      </c>
      <c r="M1509" s="8">
        <f t="shared" si="165"/>
        <v>25.67999999999904</v>
      </c>
    </row>
    <row r="1510" spans="1:13" x14ac:dyDescent="0.25">
      <c r="A1510">
        <v>1509</v>
      </c>
      <c r="B1510" s="1">
        <v>42949.791666666664</v>
      </c>
      <c r="C1510">
        <v>2711.1</v>
      </c>
      <c r="D1510">
        <v>2714.8</v>
      </c>
      <c r="E1510">
        <v>2700.8</v>
      </c>
      <c r="F1510">
        <v>2704.4</v>
      </c>
      <c r="G1510" s="3">
        <f t="shared" si="164"/>
        <v>0</v>
      </c>
      <c r="H1510" s="3">
        <f t="shared" si="163"/>
        <v>-0.45</v>
      </c>
      <c r="I1510" s="4">
        <f t="shared" si="167"/>
        <v>2729.144117647058</v>
      </c>
      <c r="J1510" s="4">
        <f t="shared" si="166"/>
        <v>-9.0666218346838745E-3</v>
      </c>
      <c r="K1510">
        <f t="shared" si="168"/>
        <v>0</v>
      </c>
      <c r="L1510">
        <f t="shared" si="169"/>
        <v>0</v>
      </c>
      <c r="M1510" s="8">
        <f t="shared" si="165"/>
        <v>25.67999999999904</v>
      </c>
    </row>
    <row r="1511" spans="1:13" x14ac:dyDescent="0.25">
      <c r="A1511">
        <v>1510</v>
      </c>
      <c r="B1511" s="1">
        <v>42949.833333333336</v>
      </c>
      <c r="C1511">
        <v>2704.5</v>
      </c>
      <c r="D1511">
        <v>2704.5</v>
      </c>
      <c r="E1511">
        <v>2683.1</v>
      </c>
      <c r="F1511">
        <v>2691</v>
      </c>
      <c r="G1511" s="3">
        <f t="shared" si="164"/>
        <v>0</v>
      </c>
      <c r="H1511" s="3">
        <f t="shared" si="163"/>
        <v>2.219999999999982</v>
      </c>
      <c r="I1511" s="4">
        <f t="shared" si="167"/>
        <v>2725.6617647058815</v>
      </c>
      <c r="J1511" s="4">
        <f t="shared" si="166"/>
        <v>-1.2716825379696983E-2</v>
      </c>
      <c r="K1511">
        <f t="shared" si="168"/>
        <v>-2.219999999999982</v>
      </c>
      <c r="L1511">
        <f t="shared" si="169"/>
        <v>0</v>
      </c>
      <c r="M1511" s="8">
        <f t="shared" si="165"/>
        <v>23.459999999999059</v>
      </c>
    </row>
    <row r="1512" spans="1:13" x14ac:dyDescent="0.25">
      <c r="A1512">
        <v>1511</v>
      </c>
      <c r="B1512" s="1">
        <v>42949.875</v>
      </c>
      <c r="C1512">
        <v>2691</v>
      </c>
      <c r="D1512">
        <v>2691</v>
      </c>
      <c r="E1512">
        <v>2648.9</v>
      </c>
      <c r="F1512">
        <v>2668.2</v>
      </c>
      <c r="G1512" s="3">
        <f t="shared" si="164"/>
        <v>0</v>
      </c>
      <c r="H1512" s="3">
        <f t="shared" si="163"/>
        <v>4.6400000000000095</v>
      </c>
      <c r="I1512" s="4">
        <f t="shared" si="167"/>
        <v>2721.3264705882348</v>
      </c>
      <c r="J1512" s="4">
        <f t="shared" si="166"/>
        <v>-1.9522270173174538E-2</v>
      </c>
      <c r="K1512">
        <f t="shared" si="168"/>
        <v>-4.6400000000000095</v>
      </c>
      <c r="L1512">
        <f t="shared" si="169"/>
        <v>0</v>
      </c>
      <c r="M1512" s="8">
        <f t="shared" si="165"/>
        <v>18.819999999999048</v>
      </c>
    </row>
    <row r="1513" spans="1:13" x14ac:dyDescent="0.25">
      <c r="A1513">
        <v>1512</v>
      </c>
      <c r="B1513" s="1">
        <v>42949.916666666664</v>
      </c>
      <c r="C1513">
        <v>2668</v>
      </c>
      <c r="D1513">
        <v>2698.3</v>
      </c>
      <c r="E1513">
        <v>2657.2</v>
      </c>
      <c r="F1513">
        <v>2692.3</v>
      </c>
      <c r="G1513" s="3">
        <f t="shared" si="164"/>
        <v>1</v>
      </c>
      <c r="H1513" s="3">
        <f t="shared" si="163"/>
        <v>2.0099999999999909</v>
      </c>
      <c r="I1513" s="4">
        <f t="shared" si="167"/>
        <v>2718.5970588235291</v>
      </c>
      <c r="J1513" s="4">
        <f t="shared" si="166"/>
        <v>-9.6730255549194455E-3</v>
      </c>
      <c r="K1513">
        <f t="shared" si="168"/>
        <v>0</v>
      </c>
      <c r="L1513">
        <f t="shared" si="169"/>
        <v>0</v>
      </c>
      <c r="M1513" s="8">
        <f t="shared" si="165"/>
        <v>18.819999999999048</v>
      </c>
    </row>
    <row r="1514" spans="1:13" x14ac:dyDescent="0.25">
      <c r="A1514">
        <v>1513</v>
      </c>
      <c r="B1514" s="1">
        <v>42949.958333333336</v>
      </c>
      <c r="C1514">
        <v>2692.4</v>
      </c>
      <c r="D1514">
        <v>2701.1</v>
      </c>
      <c r="E1514">
        <v>2677.6</v>
      </c>
      <c r="F1514">
        <v>2699.9</v>
      </c>
      <c r="G1514" s="3">
        <f t="shared" si="164"/>
        <v>1</v>
      </c>
      <c r="H1514" s="3">
        <f t="shared" si="163"/>
        <v>2.3400000000000092</v>
      </c>
      <c r="I1514" s="4">
        <f t="shared" si="167"/>
        <v>2718.7676470588231</v>
      </c>
      <c r="J1514" s="4">
        <f t="shared" si="166"/>
        <v>-6.9397791603243997E-3</v>
      </c>
      <c r="K1514">
        <f t="shared" si="168"/>
        <v>0</v>
      </c>
      <c r="L1514">
        <f t="shared" si="169"/>
        <v>0</v>
      </c>
      <c r="M1514" s="8">
        <f t="shared" si="165"/>
        <v>18.819999999999048</v>
      </c>
    </row>
    <row r="1515" spans="1:13" x14ac:dyDescent="0.25">
      <c r="A1515">
        <v>1514</v>
      </c>
      <c r="B1515" s="1">
        <v>42950</v>
      </c>
      <c r="C1515">
        <v>2699.9</v>
      </c>
      <c r="D1515">
        <v>2719.9</v>
      </c>
      <c r="E1515">
        <v>2698.3</v>
      </c>
      <c r="F1515">
        <v>2713.1</v>
      </c>
      <c r="G1515" s="3">
        <f t="shared" si="164"/>
        <v>1</v>
      </c>
      <c r="H1515" s="3">
        <f t="shared" si="163"/>
        <v>0.3600000000000364</v>
      </c>
      <c r="I1515" s="4">
        <f t="shared" si="167"/>
        <v>2718.394117647058</v>
      </c>
      <c r="J1515" s="4">
        <f t="shared" si="166"/>
        <v>-1.9475165917591797E-3</v>
      </c>
      <c r="K1515">
        <f t="shared" si="168"/>
        <v>0</v>
      </c>
      <c r="L1515">
        <f t="shared" si="169"/>
        <v>0</v>
      </c>
      <c r="M1515" s="8">
        <f t="shared" si="165"/>
        <v>18.819999999999048</v>
      </c>
    </row>
    <row r="1516" spans="1:13" x14ac:dyDescent="0.25">
      <c r="A1516">
        <v>1515</v>
      </c>
      <c r="B1516" s="1">
        <v>42950.041666666664</v>
      </c>
      <c r="C1516">
        <v>2713</v>
      </c>
      <c r="D1516">
        <v>2717.3</v>
      </c>
      <c r="E1516">
        <v>2701.8</v>
      </c>
      <c r="F1516">
        <v>2714.4</v>
      </c>
      <c r="G1516" s="3">
        <f t="shared" si="164"/>
        <v>1</v>
      </c>
      <c r="H1516" s="3">
        <f t="shared" si="163"/>
        <v>0.51000000000003642</v>
      </c>
      <c r="I1516" s="4">
        <f t="shared" si="167"/>
        <v>2718.9882352941167</v>
      </c>
      <c r="J1516" s="4">
        <f t="shared" si="166"/>
        <v>-1.6874789065133289E-3</v>
      </c>
      <c r="K1516">
        <f t="shared" si="168"/>
        <v>0</v>
      </c>
      <c r="L1516">
        <f t="shared" si="169"/>
        <v>0</v>
      </c>
      <c r="M1516" s="8">
        <f t="shared" si="165"/>
        <v>18.819999999999048</v>
      </c>
    </row>
    <row r="1517" spans="1:13" x14ac:dyDescent="0.25">
      <c r="A1517">
        <v>1516</v>
      </c>
      <c r="B1517" s="1">
        <v>42950.083333333336</v>
      </c>
      <c r="C1517">
        <v>2714.5</v>
      </c>
      <c r="D1517">
        <v>2717.7</v>
      </c>
      <c r="E1517">
        <v>2707.9</v>
      </c>
      <c r="F1517">
        <v>2712.5</v>
      </c>
      <c r="G1517" s="3">
        <f t="shared" si="164"/>
        <v>0</v>
      </c>
      <c r="H1517" s="3">
        <f t="shared" si="163"/>
        <v>0.3600000000000364</v>
      </c>
      <c r="I1517" s="4">
        <f t="shared" si="167"/>
        <v>2718.1205882352933</v>
      </c>
      <c r="J1517" s="4">
        <f t="shared" si="166"/>
        <v>-2.0678215159476432E-3</v>
      </c>
      <c r="K1517">
        <f t="shared" si="168"/>
        <v>0</v>
      </c>
      <c r="L1517">
        <f t="shared" si="169"/>
        <v>0</v>
      </c>
      <c r="M1517" s="8">
        <f t="shared" si="165"/>
        <v>18.819999999999048</v>
      </c>
    </row>
    <row r="1518" spans="1:13" x14ac:dyDescent="0.25">
      <c r="A1518">
        <v>1517</v>
      </c>
      <c r="B1518" s="1">
        <v>42950.125</v>
      </c>
      <c r="C1518">
        <v>2711.7</v>
      </c>
      <c r="D1518">
        <v>2722.5</v>
      </c>
      <c r="E1518">
        <v>2710.8</v>
      </c>
      <c r="F1518">
        <v>2722.5</v>
      </c>
      <c r="G1518" s="3">
        <f t="shared" si="164"/>
        <v>1</v>
      </c>
      <c r="H1518" s="3">
        <f t="shared" si="163"/>
        <v>-0.28999999999996362</v>
      </c>
      <c r="I1518" s="4">
        <f t="shared" si="167"/>
        <v>2718.0352941176466</v>
      </c>
      <c r="J1518" s="4">
        <f t="shared" si="166"/>
        <v>1.6426224825025759E-3</v>
      </c>
      <c r="K1518">
        <f t="shared" si="168"/>
        <v>0</v>
      </c>
      <c r="L1518">
        <f t="shared" si="169"/>
        <v>0</v>
      </c>
      <c r="M1518" s="8">
        <f t="shared" si="165"/>
        <v>18.819999999999048</v>
      </c>
    </row>
    <row r="1519" spans="1:13" x14ac:dyDescent="0.25">
      <c r="A1519">
        <v>1518</v>
      </c>
      <c r="B1519" s="1">
        <v>42950.166666666664</v>
      </c>
      <c r="C1519">
        <v>2721.5</v>
      </c>
      <c r="D1519">
        <v>2723.2</v>
      </c>
      <c r="E1519">
        <v>2713.9</v>
      </c>
      <c r="F1519">
        <v>2714.9</v>
      </c>
      <c r="G1519" s="3">
        <f t="shared" si="164"/>
        <v>0</v>
      </c>
      <c r="H1519" s="3">
        <f t="shared" si="163"/>
        <v>0.32000000000002732</v>
      </c>
      <c r="I1519" s="4">
        <f t="shared" si="167"/>
        <v>2717.2529411764704</v>
      </c>
      <c r="J1519" s="4">
        <f t="shared" si="166"/>
        <v>-8.6592644387806228E-4</v>
      </c>
      <c r="K1519">
        <f t="shared" si="168"/>
        <v>0</v>
      </c>
      <c r="L1519">
        <f t="shared" si="169"/>
        <v>0</v>
      </c>
      <c r="M1519" s="8">
        <f t="shared" si="165"/>
        <v>18.819999999999048</v>
      </c>
    </row>
    <row r="1520" spans="1:13" x14ac:dyDescent="0.25">
      <c r="A1520">
        <v>1519</v>
      </c>
      <c r="B1520" s="1">
        <v>42950.208333333336</v>
      </c>
      <c r="C1520">
        <v>2714.9</v>
      </c>
      <c r="D1520">
        <v>2720.3</v>
      </c>
      <c r="E1520">
        <v>2709.3</v>
      </c>
      <c r="F1520">
        <v>2717.8</v>
      </c>
      <c r="G1520" s="3">
        <f t="shared" si="164"/>
        <v>1</v>
      </c>
      <c r="H1520" s="3">
        <f t="shared" si="163"/>
        <v>2.6400000000000095</v>
      </c>
      <c r="I1520" s="4">
        <f t="shared" si="167"/>
        <v>2715.4058823529413</v>
      </c>
      <c r="J1520" s="4">
        <f t="shared" si="166"/>
        <v>8.8167948026396381E-4</v>
      </c>
      <c r="K1520">
        <f t="shared" si="168"/>
        <v>0</v>
      </c>
      <c r="L1520">
        <f t="shared" si="169"/>
        <v>0</v>
      </c>
      <c r="M1520" s="8">
        <f t="shared" si="165"/>
        <v>18.819999999999048</v>
      </c>
    </row>
    <row r="1521" spans="1:13" x14ac:dyDescent="0.25">
      <c r="A1521">
        <v>1520</v>
      </c>
      <c r="B1521" s="1">
        <v>42950.25</v>
      </c>
      <c r="C1521">
        <v>2717.6</v>
      </c>
      <c r="D1521">
        <v>2718.9</v>
      </c>
      <c r="E1521">
        <v>2709.4</v>
      </c>
      <c r="F1521">
        <v>2714.1</v>
      </c>
      <c r="G1521" s="3">
        <f t="shared" si="164"/>
        <v>0</v>
      </c>
      <c r="H1521" s="3">
        <f t="shared" si="163"/>
        <v>2.5200000000000276</v>
      </c>
      <c r="I1521" s="4">
        <f t="shared" si="167"/>
        <v>2714.5588235294117</v>
      </c>
      <c r="J1521" s="4">
        <f t="shared" si="166"/>
        <v>-1.6902324069556496E-4</v>
      </c>
      <c r="K1521">
        <f t="shared" si="168"/>
        <v>0</v>
      </c>
      <c r="L1521">
        <f t="shared" si="169"/>
        <v>0</v>
      </c>
      <c r="M1521" s="8">
        <f t="shared" si="165"/>
        <v>18.819999999999048</v>
      </c>
    </row>
    <row r="1522" spans="1:13" x14ac:dyDescent="0.25">
      <c r="A1522">
        <v>1521</v>
      </c>
      <c r="B1522" s="1">
        <v>42950.291666666664</v>
      </c>
      <c r="C1522">
        <v>2714.1</v>
      </c>
      <c r="D1522">
        <v>2720.7</v>
      </c>
      <c r="E1522">
        <v>2712.1</v>
      </c>
      <c r="F1522">
        <v>2718.4</v>
      </c>
      <c r="G1522" s="3">
        <f t="shared" si="164"/>
        <v>1</v>
      </c>
      <c r="H1522" s="3">
        <f t="shared" si="163"/>
        <v>1.8299999999999728</v>
      </c>
      <c r="I1522" s="4">
        <f t="shared" si="167"/>
        <v>2714.3617647058818</v>
      </c>
      <c r="J1522" s="4">
        <f t="shared" si="166"/>
        <v>1.4877292137791542E-3</v>
      </c>
      <c r="K1522">
        <f t="shared" si="168"/>
        <v>0</v>
      </c>
      <c r="L1522">
        <f t="shared" si="169"/>
        <v>0</v>
      </c>
      <c r="M1522" s="8">
        <f t="shared" si="165"/>
        <v>18.819999999999048</v>
      </c>
    </row>
    <row r="1523" spans="1:13" x14ac:dyDescent="0.25">
      <c r="A1523">
        <v>1522</v>
      </c>
      <c r="B1523" s="1">
        <v>42950.333333333336</v>
      </c>
      <c r="C1523">
        <v>2718.4</v>
      </c>
      <c r="D1523">
        <v>2720.5</v>
      </c>
      <c r="E1523">
        <v>2714.6</v>
      </c>
      <c r="F1523">
        <v>2717.9</v>
      </c>
      <c r="G1523" s="3">
        <f t="shared" si="164"/>
        <v>0</v>
      </c>
      <c r="H1523" s="3">
        <f t="shared" si="163"/>
        <v>1.6500000000000001</v>
      </c>
      <c r="I1523" s="4">
        <f t="shared" si="167"/>
        <v>2714.7029411764702</v>
      </c>
      <c r="J1523" s="4">
        <f t="shared" si="166"/>
        <v>1.1776827493856779E-3</v>
      </c>
      <c r="K1523">
        <f t="shared" si="168"/>
        <v>0</v>
      </c>
      <c r="L1523">
        <f t="shared" si="169"/>
        <v>0</v>
      </c>
      <c r="M1523" s="8">
        <f t="shared" si="165"/>
        <v>18.819999999999048</v>
      </c>
    </row>
    <row r="1524" spans="1:13" x14ac:dyDescent="0.25">
      <c r="A1524">
        <v>1523</v>
      </c>
      <c r="B1524" s="1">
        <v>42950.375</v>
      </c>
      <c r="C1524">
        <v>2717.9</v>
      </c>
      <c r="D1524">
        <v>2745.2</v>
      </c>
      <c r="E1524">
        <v>2717.1</v>
      </c>
      <c r="F1524">
        <v>2744</v>
      </c>
      <c r="G1524" s="3">
        <f t="shared" si="164"/>
        <v>1</v>
      </c>
      <c r="H1524" s="3">
        <f t="shared" si="163"/>
        <v>-0.6299999999999728</v>
      </c>
      <c r="I1524" s="4">
        <f t="shared" si="167"/>
        <v>2715.1382352941173</v>
      </c>
      <c r="J1524" s="4">
        <f t="shared" si="166"/>
        <v>1.0629943010159959E-2</v>
      </c>
      <c r="K1524">
        <f t="shared" si="168"/>
        <v>0</v>
      </c>
      <c r="L1524">
        <f t="shared" si="169"/>
        <v>0</v>
      </c>
      <c r="M1524" s="8">
        <f t="shared" si="165"/>
        <v>18.819999999999048</v>
      </c>
    </row>
    <row r="1525" spans="1:13" x14ac:dyDescent="0.25">
      <c r="A1525">
        <v>1524</v>
      </c>
      <c r="B1525" s="1">
        <v>42950.416666666664</v>
      </c>
      <c r="C1525">
        <v>2744</v>
      </c>
      <c r="D1525">
        <v>2744</v>
      </c>
      <c r="E1525">
        <v>2736.5</v>
      </c>
      <c r="F1525">
        <v>2739.3</v>
      </c>
      <c r="G1525" s="3">
        <f t="shared" si="164"/>
        <v>0</v>
      </c>
      <c r="H1525" s="3">
        <f t="shared" si="163"/>
        <v>4.0000000000009098E-2</v>
      </c>
      <c r="I1525" s="4">
        <f t="shared" si="167"/>
        <v>2716.2647058823527</v>
      </c>
      <c r="J1525" s="4">
        <f t="shared" si="166"/>
        <v>8.4805041525453095E-3</v>
      </c>
      <c r="K1525">
        <f t="shared" si="168"/>
        <v>0</v>
      </c>
      <c r="L1525">
        <f t="shared" si="169"/>
        <v>0</v>
      </c>
      <c r="M1525" s="8">
        <f t="shared" si="165"/>
        <v>18.819999999999048</v>
      </c>
    </row>
    <row r="1526" spans="1:13" x14ac:dyDescent="0.25">
      <c r="A1526">
        <v>1525</v>
      </c>
      <c r="B1526" s="1">
        <v>42950.458333333336</v>
      </c>
      <c r="C1526">
        <v>2739.3</v>
      </c>
      <c r="D1526">
        <v>2743</v>
      </c>
      <c r="E1526">
        <v>2732</v>
      </c>
      <c r="F1526">
        <v>2736.7</v>
      </c>
      <c r="G1526" s="3">
        <f t="shared" si="164"/>
        <v>0</v>
      </c>
      <c r="H1526" s="3">
        <f t="shared" si="163"/>
        <v>2.7600000000000366</v>
      </c>
      <c r="I1526" s="4">
        <f t="shared" si="167"/>
        <v>2716.7117647058822</v>
      </c>
      <c r="J1526" s="4">
        <f t="shared" si="166"/>
        <v>7.3575104852103834E-3</v>
      </c>
      <c r="K1526">
        <f t="shared" si="168"/>
        <v>0</v>
      </c>
      <c r="L1526">
        <f t="shared" si="169"/>
        <v>0</v>
      </c>
      <c r="M1526" s="8">
        <f t="shared" si="165"/>
        <v>18.819999999999048</v>
      </c>
    </row>
    <row r="1527" spans="1:13" x14ac:dyDescent="0.25">
      <c r="A1527">
        <v>1526</v>
      </c>
      <c r="B1527" s="1">
        <v>42950.5</v>
      </c>
      <c r="C1527">
        <v>2735.7</v>
      </c>
      <c r="D1527">
        <v>2742.5</v>
      </c>
      <c r="E1527">
        <v>2722.2</v>
      </c>
      <c r="F1527">
        <v>2733.4</v>
      </c>
      <c r="G1527" s="3">
        <f t="shared" si="164"/>
        <v>0</v>
      </c>
      <c r="H1527" s="3">
        <f t="shared" si="163"/>
        <v>3.2200000000000273</v>
      </c>
      <c r="I1527" s="4">
        <f t="shared" si="167"/>
        <v>2716.45</v>
      </c>
      <c r="J1527" s="4">
        <f t="shared" si="166"/>
        <v>6.239761453367576E-3</v>
      </c>
      <c r="K1527">
        <f t="shared" si="168"/>
        <v>0</v>
      </c>
      <c r="L1527">
        <f t="shared" si="169"/>
        <v>0</v>
      </c>
      <c r="M1527" s="8">
        <f t="shared" si="165"/>
        <v>18.819999999999048</v>
      </c>
    </row>
    <row r="1528" spans="1:13" x14ac:dyDescent="0.25">
      <c r="A1528">
        <v>1527</v>
      </c>
      <c r="B1528" s="1">
        <v>42950.541666666664</v>
      </c>
      <c r="C1528">
        <v>2733</v>
      </c>
      <c r="D1528">
        <v>2743.6</v>
      </c>
      <c r="E1528">
        <v>2733</v>
      </c>
      <c r="F1528">
        <v>2736.3</v>
      </c>
      <c r="G1528" s="3">
        <f t="shared" si="164"/>
        <v>1</v>
      </c>
      <c r="H1528" s="3">
        <f t="shared" si="163"/>
        <v>2.1799999999999726</v>
      </c>
      <c r="I1528" s="4">
        <f t="shared" si="167"/>
        <v>2716.5117647058823</v>
      </c>
      <c r="J1528" s="4">
        <f t="shared" si="166"/>
        <v>7.2844283434423396E-3</v>
      </c>
      <c r="K1528">
        <f t="shared" si="168"/>
        <v>0</v>
      </c>
      <c r="L1528">
        <f t="shared" si="169"/>
        <v>0</v>
      </c>
      <c r="M1528" s="8">
        <f t="shared" si="165"/>
        <v>18.819999999999048</v>
      </c>
    </row>
    <row r="1529" spans="1:13" x14ac:dyDescent="0.25">
      <c r="A1529">
        <v>1528</v>
      </c>
      <c r="B1529" s="1">
        <v>42950.583333333336</v>
      </c>
      <c r="C1529">
        <v>2736.1</v>
      </c>
      <c r="D1529">
        <v>2741.2</v>
      </c>
      <c r="E1529">
        <v>2730.5</v>
      </c>
      <c r="F1529">
        <v>2738.1</v>
      </c>
      <c r="G1529" s="3">
        <f t="shared" si="164"/>
        <v>1</v>
      </c>
      <c r="H1529" s="3">
        <f t="shared" si="163"/>
        <v>3.5900000000000092</v>
      </c>
      <c r="I1529" s="4">
        <f t="shared" si="167"/>
        <v>2716.3970588235293</v>
      </c>
      <c r="J1529" s="4">
        <f t="shared" si="166"/>
        <v>7.9896056086403711E-3</v>
      </c>
      <c r="K1529">
        <f t="shared" si="168"/>
        <v>0</v>
      </c>
      <c r="L1529">
        <f t="shared" si="169"/>
        <v>0</v>
      </c>
      <c r="M1529" s="8">
        <f t="shared" si="165"/>
        <v>18.819999999999048</v>
      </c>
    </row>
    <row r="1530" spans="1:13" x14ac:dyDescent="0.25">
      <c r="A1530">
        <v>1529</v>
      </c>
      <c r="B1530" s="1">
        <v>42950.625</v>
      </c>
      <c r="C1530">
        <v>2737.8</v>
      </c>
      <c r="D1530">
        <v>2763.3</v>
      </c>
      <c r="E1530">
        <v>2734.9</v>
      </c>
      <c r="F1530">
        <v>2762.4</v>
      </c>
      <c r="G1530" s="3">
        <f t="shared" si="164"/>
        <v>1</v>
      </c>
      <c r="H1530" s="3">
        <f t="shared" si="163"/>
        <v>2.7700000000000276</v>
      </c>
      <c r="I1530" s="4">
        <f t="shared" si="167"/>
        <v>2717.0058823529412</v>
      </c>
      <c r="J1530" s="4">
        <f t="shared" si="166"/>
        <v>1.6707404993818953E-2</v>
      </c>
      <c r="K1530">
        <f t="shared" si="168"/>
        <v>0</v>
      </c>
      <c r="L1530">
        <f t="shared" si="169"/>
        <v>0</v>
      </c>
      <c r="M1530" s="8">
        <f t="shared" si="165"/>
        <v>18.819999999999048</v>
      </c>
    </row>
    <row r="1531" spans="1:13" x14ac:dyDescent="0.25">
      <c r="A1531">
        <v>1530</v>
      </c>
      <c r="B1531" s="1">
        <v>42950.666666666664</v>
      </c>
      <c r="C1531">
        <v>2762</v>
      </c>
      <c r="D1531">
        <v>2767</v>
      </c>
      <c r="E1531">
        <v>2752.2</v>
      </c>
      <c r="F1531">
        <v>2764.3</v>
      </c>
      <c r="G1531" s="3">
        <f t="shared" si="164"/>
        <v>1</v>
      </c>
      <c r="H1531" s="3">
        <f t="shared" si="163"/>
        <v>1.5700000000000274</v>
      </c>
      <c r="I1531" s="4">
        <f t="shared" si="167"/>
        <v>2717.8647058823526</v>
      </c>
      <c r="J1531" s="4">
        <f t="shared" si="166"/>
        <v>1.7085211790397903E-2</v>
      </c>
      <c r="K1531">
        <f t="shared" si="168"/>
        <v>0</v>
      </c>
      <c r="L1531">
        <f t="shared" si="169"/>
        <v>0</v>
      </c>
      <c r="M1531" s="8">
        <f t="shared" si="165"/>
        <v>18.819999999999048</v>
      </c>
    </row>
    <row r="1532" spans="1:13" x14ac:dyDescent="0.25">
      <c r="A1532">
        <v>1531</v>
      </c>
      <c r="B1532" s="1">
        <v>42950.708333333336</v>
      </c>
      <c r="C1532">
        <v>2764.3</v>
      </c>
      <c r="D1532">
        <v>2768</v>
      </c>
      <c r="E1532">
        <v>2750.1</v>
      </c>
      <c r="F1532">
        <v>2757.2</v>
      </c>
      <c r="G1532" s="3">
        <f t="shared" si="164"/>
        <v>0</v>
      </c>
      <c r="H1532" s="3">
        <f t="shared" si="163"/>
        <v>2.4900000000000548</v>
      </c>
      <c r="I1532" s="4">
        <f t="shared" si="167"/>
        <v>2719.0117647058823</v>
      </c>
      <c r="J1532" s="4">
        <f t="shared" si="166"/>
        <v>1.4044895204139873E-2</v>
      </c>
      <c r="K1532">
        <f t="shared" si="168"/>
        <v>0</v>
      </c>
      <c r="L1532">
        <f t="shared" si="169"/>
        <v>0</v>
      </c>
      <c r="M1532" s="8">
        <f t="shared" si="165"/>
        <v>18.819999999999048</v>
      </c>
    </row>
    <row r="1533" spans="1:13" x14ac:dyDescent="0.25">
      <c r="A1533">
        <v>1532</v>
      </c>
      <c r="B1533" s="1">
        <v>42950.75</v>
      </c>
      <c r="C1533">
        <v>2757.2</v>
      </c>
      <c r="D1533">
        <v>2773.8</v>
      </c>
      <c r="E1533">
        <v>2751.1</v>
      </c>
      <c r="F1533">
        <v>2773.3</v>
      </c>
      <c r="G1533" s="3">
        <f t="shared" si="164"/>
        <v>1</v>
      </c>
      <c r="H1533" s="3">
        <f t="shared" si="163"/>
        <v>2.3100000000000365</v>
      </c>
      <c r="I1533" s="4">
        <f t="shared" si="167"/>
        <v>2720.6264705882359</v>
      </c>
      <c r="J1533" s="4">
        <f t="shared" si="166"/>
        <v>1.9360808983224898E-2</v>
      </c>
      <c r="K1533">
        <f t="shared" si="168"/>
        <v>0</v>
      </c>
      <c r="L1533">
        <f t="shared" si="169"/>
        <v>0</v>
      </c>
      <c r="M1533" s="8">
        <f t="shared" si="165"/>
        <v>18.819999999999048</v>
      </c>
    </row>
    <row r="1534" spans="1:13" x14ac:dyDescent="0.25">
      <c r="A1534">
        <v>1533</v>
      </c>
      <c r="B1534" s="1">
        <v>42950.791666666664</v>
      </c>
      <c r="C1534">
        <v>2773.6</v>
      </c>
      <c r="D1534">
        <v>2797.3</v>
      </c>
      <c r="E1534">
        <v>2769.6</v>
      </c>
      <c r="F1534">
        <v>2790</v>
      </c>
      <c r="G1534" s="3">
        <f t="shared" si="164"/>
        <v>1</v>
      </c>
      <c r="H1534" s="3">
        <f t="shared" si="163"/>
        <v>-7.9999999999972718E-2</v>
      </c>
      <c r="I1534" s="4">
        <f t="shared" si="167"/>
        <v>2722.4117647058829</v>
      </c>
      <c r="J1534" s="4">
        <f t="shared" si="166"/>
        <v>2.4826602709534962E-2</v>
      </c>
      <c r="K1534">
        <f t="shared" si="168"/>
        <v>0</v>
      </c>
      <c r="L1534">
        <f t="shared" si="169"/>
        <v>0</v>
      </c>
      <c r="M1534" s="8">
        <f t="shared" si="165"/>
        <v>18.819999999999048</v>
      </c>
    </row>
    <row r="1535" spans="1:13" x14ac:dyDescent="0.25">
      <c r="A1535">
        <v>1534</v>
      </c>
      <c r="B1535" s="1">
        <v>42950.833333333336</v>
      </c>
      <c r="C1535">
        <v>2790</v>
      </c>
      <c r="D1535">
        <v>2803.6</v>
      </c>
      <c r="E1535">
        <v>2777.1</v>
      </c>
      <c r="F1535">
        <v>2780.3</v>
      </c>
      <c r="G1535" s="3">
        <f t="shared" si="164"/>
        <v>0</v>
      </c>
      <c r="H1535" s="3">
        <f t="shared" si="163"/>
        <v>1.3900000000000092</v>
      </c>
      <c r="I1535" s="4">
        <f t="shared" si="167"/>
        <v>2724.3235294117653</v>
      </c>
      <c r="J1535" s="4">
        <f t="shared" si="166"/>
        <v>2.0546924762758101E-2</v>
      </c>
      <c r="K1535">
        <f t="shared" si="168"/>
        <v>0</v>
      </c>
      <c r="L1535">
        <f t="shared" si="169"/>
        <v>0</v>
      </c>
      <c r="M1535" s="8">
        <f t="shared" si="165"/>
        <v>18.819999999999048</v>
      </c>
    </row>
    <row r="1536" spans="1:13" x14ac:dyDescent="0.25">
      <c r="A1536">
        <v>1535</v>
      </c>
      <c r="B1536" s="1">
        <v>42950.875</v>
      </c>
      <c r="C1536">
        <v>2780.4</v>
      </c>
      <c r="D1536">
        <v>2793.6</v>
      </c>
      <c r="E1536">
        <v>2777.1</v>
      </c>
      <c r="F1536">
        <v>2782.5</v>
      </c>
      <c r="G1536" s="3">
        <f t="shared" si="164"/>
        <v>1</v>
      </c>
      <c r="H1536" s="3">
        <f t="shared" si="163"/>
        <v>-2.9999999999972715E-2</v>
      </c>
      <c r="I1536" s="4">
        <f t="shared" si="167"/>
        <v>2725.2647058823532</v>
      </c>
      <c r="J1536" s="4">
        <f t="shared" si="166"/>
        <v>2.1001737553826283E-2</v>
      </c>
      <c r="K1536">
        <f t="shared" si="168"/>
        <v>0</v>
      </c>
      <c r="L1536">
        <f t="shared" si="169"/>
        <v>0</v>
      </c>
      <c r="M1536" s="8">
        <f t="shared" si="165"/>
        <v>18.819999999999048</v>
      </c>
    </row>
    <row r="1537" spans="1:13" x14ac:dyDescent="0.25">
      <c r="A1537">
        <v>1536</v>
      </c>
      <c r="B1537" s="1">
        <v>42950.916666666664</v>
      </c>
      <c r="C1537">
        <v>2782.5</v>
      </c>
      <c r="D1537">
        <v>2799.9</v>
      </c>
      <c r="E1537">
        <v>2779.5</v>
      </c>
      <c r="F1537">
        <v>2796.8</v>
      </c>
      <c r="G1537" s="3">
        <f t="shared" si="164"/>
        <v>1</v>
      </c>
      <c r="H1537" s="3">
        <f t="shared" si="163"/>
        <v>-1.85</v>
      </c>
      <c r="I1537" s="4">
        <f t="shared" si="167"/>
        <v>2727.0558823529414</v>
      </c>
      <c r="J1537" s="4">
        <f t="shared" si="166"/>
        <v>2.5574876590678031E-2</v>
      </c>
      <c r="K1537">
        <f t="shared" si="168"/>
        <v>0</v>
      </c>
      <c r="L1537">
        <f t="shared" si="169"/>
        <v>0</v>
      </c>
      <c r="M1537" s="8">
        <f t="shared" si="165"/>
        <v>18.819999999999048</v>
      </c>
    </row>
    <row r="1538" spans="1:13" x14ac:dyDescent="0.25">
      <c r="A1538">
        <v>1537</v>
      </c>
      <c r="B1538" s="1">
        <v>42950.958333333336</v>
      </c>
      <c r="C1538">
        <v>2796.8</v>
      </c>
      <c r="D1538">
        <v>2801.1</v>
      </c>
      <c r="E1538">
        <v>2783.8</v>
      </c>
      <c r="F1538">
        <v>2789.3</v>
      </c>
      <c r="G1538" s="3">
        <f t="shared" si="164"/>
        <v>0</v>
      </c>
      <c r="H1538" s="3">
        <f t="shared" si="163"/>
        <v>-0.41999999999998183</v>
      </c>
      <c r="I1538" s="4">
        <f t="shared" si="167"/>
        <v>2730.4176470588241</v>
      </c>
      <c r="J1538" s="4">
        <f t="shared" si="166"/>
        <v>2.1565328294960162E-2</v>
      </c>
      <c r="K1538">
        <f t="shared" si="168"/>
        <v>0</v>
      </c>
      <c r="L1538">
        <f t="shared" si="169"/>
        <v>0</v>
      </c>
      <c r="M1538" s="8">
        <f t="shared" si="165"/>
        <v>18.819999999999048</v>
      </c>
    </row>
    <row r="1539" spans="1:13" x14ac:dyDescent="0.25">
      <c r="A1539">
        <v>1538</v>
      </c>
      <c r="B1539" s="1">
        <v>42951</v>
      </c>
      <c r="C1539">
        <v>2789.3</v>
      </c>
      <c r="D1539">
        <v>2796.8</v>
      </c>
      <c r="E1539">
        <v>2787.2</v>
      </c>
      <c r="F1539">
        <v>2794.3</v>
      </c>
      <c r="G1539" s="3">
        <f t="shared" si="164"/>
        <v>1</v>
      </c>
      <c r="H1539" s="3">
        <f t="shared" ref="H1539:H1602" si="170">((F1540-C1540)+(F1541-C1541)+(F1542-C1542)+(F1543-C1543))*0.1</f>
        <v>-1.9900000000000091</v>
      </c>
      <c r="I1539" s="4">
        <f t="shared" si="167"/>
        <v>2733.4500000000007</v>
      </c>
      <c r="J1539" s="4">
        <f t="shared" si="166"/>
        <v>2.2261244946861769E-2</v>
      </c>
      <c r="K1539">
        <f t="shared" si="168"/>
        <v>0</v>
      </c>
      <c r="L1539">
        <f t="shared" si="169"/>
        <v>0</v>
      </c>
      <c r="M1539" s="8">
        <f t="shared" si="165"/>
        <v>18.819999999999048</v>
      </c>
    </row>
    <row r="1540" spans="1:13" x14ac:dyDescent="0.25">
      <c r="A1540">
        <v>1539</v>
      </c>
      <c r="B1540" s="1">
        <v>42951.041666666664</v>
      </c>
      <c r="C1540">
        <v>2794</v>
      </c>
      <c r="D1540">
        <v>2794.7</v>
      </c>
      <c r="E1540">
        <v>2774.9</v>
      </c>
      <c r="F1540">
        <v>2781.9</v>
      </c>
      <c r="G1540" s="3">
        <f t="shared" si="164"/>
        <v>0</v>
      </c>
      <c r="H1540" s="3">
        <f t="shared" si="170"/>
        <v>0.93999999999996364</v>
      </c>
      <c r="I1540" s="4">
        <f t="shared" si="167"/>
        <v>2735.9294117647064</v>
      </c>
      <c r="J1540" s="4">
        <f t="shared" si="166"/>
        <v>1.6802549085373597E-2</v>
      </c>
      <c r="K1540">
        <f t="shared" si="168"/>
        <v>0</v>
      </c>
      <c r="L1540">
        <f t="shared" si="169"/>
        <v>0</v>
      </c>
      <c r="M1540" s="8">
        <f t="shared" si="165"/>
        <v>18.819999999999048</v>
      </c>
    </row>
    <row r="1541" spans="1:13" x14ac:dyDescent="0.25">
      <c r="A1541">
        <v>1540</v>
      </c>
      <c r="B1541" s="1">
        <v>42951.083333333336</v>
      </c>
      <c r="C1541">
        <v>2781.9</v>
      </c>
      <c r="D1541">
        <v>2795.8</v>
      </c>
      <c r="E1541">
        <v>2775.6</v>
      </c>
      <c r="F1541">
        <v>2778</v>
      </c>
      <c r="G1541" s="3">
        <f t="shared" si="164"/>
        <v>0</v>
      </c>
      <c r="H1541" s="3">
        <f t="shared" si="170"/>
        <v>0.28999999999996362</v>
      </c>
      <c r="I1541" s="4">
        <f t="shared" si="167"/>
        <v>2738.105882352942</v>
      </c>
      <c r="J1541" s="4">
        <f t="shared" si="166"/>
        <v>1.4569968935158828E-2</v>
      </c>
      <c r="K1541">
        <f t="shared" si="168"/>
        <v>0</v>
      </c>
      <c r="L1541">
        <f t="shared" si="169"/>
        <v>0</v>
      </c>
      <c r="M1541" s="8">
        <f t="shared" si="165"/>
        <v>18.819999999999048</v>
      </c>
    </row>
    <row r="1542" spans="1:13" x14ac:dyDescent="0.25">
      <c r="A1542">
        <v>1541</v>
      </c>
      <c r="B1542" s="1">
        <v>42951.125</v>
      </c>
      <c r="C1542">
        <v>2777.5</v>
      </c>
      <c r="D1542">
        <v>2791.8</v>
      </c>
      <c r="E1542">
        <v>2775.9</v>
      </c>
      <c r="F1542">
        <v>2784.3</v>
      </c>
      <c r="G1542" s="3">
        <f t="shared" si="164"/>
        <v>1</v>
      </c>
      <c r="H1542" s="3">
        <f t="shared" si="170"/>
        <v>2.249999999999909</v>
      </c>
      <c r="I1542" s="4">
        <f t="shared" si="167"/>
        <v>2740.4323529411768</v>
      </c>
      <c r="J1542" s="4">
        <f t="shared" si="166"/>
        <v>1.6007564285154707E-2</v>
      </c>
      <c r="K1542">
        <f t="shared" si="168"/>
        <v>0</v>
      </c>
      <c r="L1542">
        <f t="shared" si="169"/>
        <v>0</v>
      </c>
      <c r="M1542" s="8">
        <f t="shared" si="165"/>
        <v>18.819999999999048</v>
      </c>
    </row>
    <row r="1543" spans="1:13" x14ac:dyDescent="0.25">
      <c r="A1543">
        <v>1542</v>
      </c>
      <c r="B1543" s="1">
        <v>42951.166666666664</v>
      </c>
      <c r="C1543">
        <v>2783.9</v>
      </c>
      <c r="D1543">
        <v>2791.4</v>
      </c>
      <c r="E1543">
        <v>2769.7</v>
      </c>
      <c r="F1543">
        <v>2773.2</v>
      </c>
      <c r="G1543" s="3">
        <f t="shared" si="164"/>
        <v>0</v>
      </c>
      <c r="H1543" s="3">
        <f t="shared" si="170"/>
        <v>6.6899999999999187</v>
      </c>
      <c r="I1543" s="4">
        <f t="shared" si="167"/>
        <v>2742.2647058823532</v>
      </c>
      <c r="J1543" s="4">
        <f t="shared" si="166"/>
        <v>1.1280929244827487E-2</v>
      </c>
      <c r="K1543">
        <f t="shared" si="168"/>
        <v>0</v>
      </c>
      <c r="L1543">
        <f t="shared" si="169"/>
        <v>0</v>
      </c>
      <c r="M1543" s="8">
        <f t="shared" si="165"/>
        <v>18.819999999999048</v>
      </c>
    </row>
    <row r="1544" spans="1:13" x14ac:dyDescent="0.25">
      <c r="A1544">
        <v>1543</v>
      </c>
      <c r="B1544" s="1">
        <v>42951.208333333336</v>
      </c>
      <c r="C1544">
        <v>2772.9</v>
      </c>
      <c r="D1544">
        <v>2790.4</v>
      </c>
      <c r="E1544">
        <v>2761.3</v>
      </c>
      <c r="F1544">
        <v>2790.1</v>
      </c>
      <c r="G1544" s="3">
        <f t="shared" si="164"/>
        <v>1</v>
      </c>
      <c r="H1544" s="3">
        <f t="shared" si="170"/>
        <v>5.8199999999999363</v>
      </c>
      <c r="I1544" s="4">
        <f t="shared" si="167"/>
        <v>2744.7852941176475</v>
      </c>
      <c r="J1544" s="4">
        <f t="shared" si="166"/>
        <v>1.6509380890179726E-2</v>
      </c>
      <c r="K1544">
        <f t="shared" si="168"/>
        <v>0</v>
      </c>
      <c r="L1544">
        <f t="shared" si="169"/>
        <v>0</v>
      </c>
      <c r="M1544" s="8">
        <f t="shared" si="165"/>
        <v>18.819999999999048</v>
      </c>
    </row>
    <row r="1545" spans="1:13" x14ac:dyDescent="0.25">
      <c r="A1545">
        <v>1544</v>
      </c>
      <c r="B1545" s="1">
        <v>42951.25</v>
      </c>
      <c r="C1545">
        <v>2790.1</v>
      </c>
      <c r="D1545">
        <v>2790.2</v>
      </c>
      <c r="E1545">
        <v>2779.3</v>
      </c>
      <c r="F1545">
        <v>2779.7</v>
      </c>
      <c r="G1545" s="3">
        <f t="shared" si="164"/>
        <v>0</v>
      </c>
      <c r="H1545" s="3">
        <f t="shared" si="170"/>
        <v>8.0699999999999363</v>
      </c>
      <c r="I1545" s="4">
        <f t="shared" si="167"/>
        <v>2747.3941176470589</v>
      </c>
      <c r="J1545" s="4">
        <f t="shared" si="166"/>
        <v>1.1758736085745403E-2</v>
      </c>
      <c r="K1545">
        <f t="shared" si="168"/>
        <v>0</v>
      </c>
      <c r="L1545">
        <f t="shared" si="169"/>
        <v>0</v>
      </c>
      <c r="M1545" s="8">
        <f t="shared" si="165"/>
        <v>18.819999999999048</v>
      </c>
    </row>
    <row r="1546" spans="1:13" x14ac:dyDescent="0.25">
      <c r="A1546">
        <v>1545</v>
      </c>
      <c r="B1546" s="1">
        <v>42951.291666666664</v>
      </c>
      <c r="C1546">
        <v>2779.8</v>
      </c>
      <c r="D1546">
        <v>2806.9</v>
      </c>
      <c r="E1546">
        <v>2779</v>
      </c>
      <c r="F1546">
        <v>2806.2</v>
      </c>
      <c r="G1546" s="3">
        <f t="shared" si="164"/>
        <v>1</v>
      </c>
      <c r="H1546" s="3">
        <f t="shared" si="170"/>
        <v>4</v>
      </c>
      <c r="I1546" s="4">
        <f t="shared" si="167"/>
        <v>2751.4529411764706</v>
      </c>
      <c r="J1546" s="4">
        <f t="shared" si="166"/>
        <v>1.9897508695940314E-2</v>
      </c>
      <c r="K1546">
        <f t="shared" si="168"/>
        <v>0</v>
      </c>
      <c r="L1546">
        <f t="shared" si="169"/>
        <v>0</v>
      </c>
      <c r="M1546" s="8">
        <f t="shared" si="165"/>
        <v>18.819999999999048</v>
      </c>
    </row>
    <row r="1547" spans="1:13" x14ac:dyDescent="0.25">
      <c r="A1547">
        <v>1546</v>
      </c>
      <c r="B1547" s="1">
        <v>42951.333333333336</v>
      </c>
      <c r="C1547">
        <v>2806.5</v>
      </c>
      <c r="D1547">
        <v>2843.8</v>
      </c>
      <c r="E1547">
        <v>2802.8</v>
      </c>
      <c r="F1547">
        <v>2840.2</v>
      </c>
      <c r="G1547" s="3">
        <f t="shared" si="164"/>
        <v>1</v>
      </c>
      <c r="H1547" s="3">
        <f t="shared" si="170"/>
        <v>0.65</v>
      </c>
      <c r="I1547" s="4">
        <f t="shared" si="167"/>
        <v>2755.8029411764705</v>
      </c>
      <c r="J1547" s="4">
        <f t="shared" si="166"/>
        <v>3.0625215454447519E-2</v>
      </c>
      <c r="K1547">
        <f t="shared" si="168"/>
        <v>0</v>
      </c>
      <c r="L1547">
        <f t="shared" si="169"/>
        <v>0</v>
      </c>
      <c r="M1547" s="8">
        <f t="shared" si="165"/>
        <v>18.819999999999048</v>
      </c>
    </row>
    <row r="1548" spans="1:13" x14ac:dyDescent="0.25">
      <c r="A1548">
        <v>1547</v>
      </c>
      <c r="B1548" s="1">
        <v>42951.375</v>
      </c>
      <c r="C1548">
        <v>2839.3</v>
      </c>
      <c r="D1548">
        <v>2852.5</v>
      </c>
      <c r="E1548">
        <v>2834.8</v>
      </c>
      <c r="F1548">
        <v>2847.8</v>
      </c>
      <c r="G1548" s="3">
        <f t="shared" si="164"/>
        <v>1</v>
      </c>
      <c r="H1548" s="3">
        <f t="shared" si="170"/>
        <v>0.66999999999998183</v>
      </c>
      <c r="I1548" s="4">
        <f t="shared" si="167"/>
        <v>2760.1529411764709</v>
      </c>
      <c r="J1548" s="4">
        <f t="shared" si="166"/>
        <v>3.1754421110509634E-2</v>
      </c>
      <c r="K1548">
        <f t="shared" si="168"/>
        <v>0</v>
      </c>
      <c r="L1548">
        <f t="shared" si="169"/>
        <v>0</v>
      </c>
      <c r="M1548" s="8">
        <f t="shared" si="165"/>
        <v>18.819999999999048</v>
      </c>
    </row>
    <row r="1549" spans="1:13" x14ac:dyDescent="0.25">
      <c r="A1549">
        <v>1548</v>
      </c>
      <c r="B1549" s="1">
        <v>42951.416666666664</v>
      </c>
      <c r="C1549">
        <v>2843.8</v>
      </c>
      <c r="D1549">
        <v>2856.3</v>
      </c>
      <c r="E1549">
        <v>2835.6</v>
      </c>
      <c r="F1549">
        <v>2855.9</v>
      </c>
      <c r="G1549" s="3">
        <f t="shared" si="164"/>
        <v>1</v>
      </c>
      <c r="H1549" s="3">
        <f t="shared" si="170"/>
        <v>1.3699999999999819</v>
      </c>
      <c r="I1549" s="4">
        <f t="shared" si="167"/>
        <v>2764.3529411764707</v>
      </c>
      <c r="J1549" s="4">
        <f t="shared" si="166"/>
        <v>3.311699365876497E-2</v>
      </c>
      <c r="K1549">
        <f t="shared" si="168"/>
        <v>0</v>
      </c>
      <c r="L1549">
        <f t="shared" si="169"/>
        <v>0</v>
      </c>
      <c r="M1549" s="8">
        <f t="shared" si="165"/>
        <v>18.819999999999048</v>
      </c>
    </row>
    <row r="1550" spans="1:13" x14ac:dyDescent="0.25">
      <c r="A1550">
        <v>1549</v>
      </c>
      <c r="B1550" s="1">
        <v>42951.458333333336</v>
      </c>
      <c r="C1550">
        <v>2855.7</v>
      </c>
      <c r="D1550">
        <v>2871.2</v>
      </c>
      <c r="E1550">
        <v>2840.9</v>
      </c>
      <c r="F1550">
        <v>2841.4</v>
      </c>
      <c r="G1550" s="3">
        <f t="shared" si="164"/>
        <v>0</v>
      </c>
      <c r="H1550" s="3">
        <f t="shared" si="170"/>
        <v>2.7299999999999729</v>
      </c>
      <c r="I1550" s="4">
        <f t="shared" si="167"/>
        <v>2768.0882352941176</v>
      </c>
      <c r="J1550" s="4">
        <f t="shared" si="166"/>
        <v>2.6484619879934224E-2</v>
      </c>
      <c r="K1550">
        <f t="shared" si="168"/>
        <v>0</v>
      </c>
      <c r="L1550">
        <f t="shared" si="169"/>
        <v>0</v>
      </c>
      <c r="M1550" s="8">
        <f t="shared" si="165"/>
        <v>18.819999999999048</v>
      </c>
    </row>
    <row r="1551" spans="1:13" x14ac:dyDescent="0.25">
      <c r="A1551">
        <v>1550</v>
      </c>
      <c r="B1551" s="1">
        <v>42951.5</v>
      </c>
      <c r="C1551">
        <v>2841.8</v>
      </c>
      <c r="D1551">
        <v>2853.3</v>
      </c>
      <c r="E1551">
        <v>2839.8</v>
      </c>
      <c r="F1551">
        <v>2842</v>
      </c>
      <c r="G1551" s="3">
        <f t="shared" si="164"/>
        <v>1</v>
      </c>
      <c r="H1551" s="3">
        <f t="shared" si="170"/>
        <v>0.9</v>
      </c>
      <c r="I1551" s="4">
        <f t="shared" si="167"/>
        <v>2771.8970588235293</v>
      </c>
      <c r="J1551" s="4">
        <f t="shared" si="166"/>
        <v>2.5290600512496875E-2</v>
      </c>
      <c r="K1551">
        <f t="shared" si="168"/>
        <v>0</v>
      </c>
      <c r="L1551">
        <f t="shared" si="169"/>
        <v>0</v>
      </c>
      <c r="M1551" s="8">
        <f t="shared" si="165"/>
        <v>18.819999999999048</v>
      </c>
    </row>
    <row r="1552" spans="1:13" x14ac:dyDescent="0.25">
      <c r="A1552">
        <v>1551</v>
      </c>
      <c r="B1552" s="1">
        <v>42951.541666666664</v>
      </c>
      <c r="C1552">
        <v>2842</v>
      </c>
      <c r="D1552">
        <v>2860</v>
      </c>
      <c r="E1552">
        <v>2839.1</v>
      </c>
      <c r="F1552">
        <v>2850.7</v>
      </c>
      <c r="G1552" s="3">
        <f t="shared" si="164"/>
        <v>1</v>
      </c>
      <c r="H1552" s="3">
        <f t="shared" si="170"/>
        <v>0.1800000000000182</v>
      </c>
      <c r="I1552" s="4">
        <f t="shared" si="167"/>
        <v>2775.6676470588236</v>
      </c>
      <c r="J1552" s="4">
        <f t="shared" si="166"/>
        <v>2.7032181976355263E-2</v>
      </c>
      <c r="K1552">
        <f t="shared" si="168"/>
        <v>0</v>
      </c>
      <c r="L1552">
        <f t="shared" si="169"/>
        <v>0</v>
      </c>
      <c r="M1552" s="8">
        <f t="shared" si="165"/>
        <v>18.819999999999048</v>
      </c>
    </row>
    <row r="1553" spans="1:13" x14ac:dyDescent="0.25">
      <c r="A1553">
        <v>1552</v>
      </c>
      <c r="B1553" s="1">
        <v>42951.583333333336</v>
      </c>
      <c r="C1553">
        <v>2850.5</v>
      </c>
      <c r="D1553">
        <v>2869.7</v>
      </c>
      <c r="E1553">
        <v>2846.4</v>
      </c>
      <c r="F1553">
        <v>2869.6</v>
      </c>
      <c r="G1553" s="3">
        <f t="shared" si="164"/>
        <v>1</v>
      </c>
      <c r="H1553" s="3">
        <f t="shared" si="170"/>
        <v>-3.3699999999999819</v>
      </c>
      <c r="I1553" s="4">
        <f t="shared" si="167"/>
        <v>2780.2176470588238</v>
      </c>
      <c r="J1553" s="4">
        <f t="shared" si="166"/>
        <v>3.2149408531282786E-2</v>
      </c>
      <c r="K1553">
        <f t="shared" si="168"/>
        <v>0</v>
      </c>
      <c r="L1553">
        <f t="shared" si="169"/>
        <v>0</v>
      </c>
      <c r="M1553" s="8">
        <f t="shared" si="165"/>
        <v>18.819999999999048</v>
      </c>
    </row>
    <row r="1554" spans="1:13" x14ac:dyDescent="0.25">
      <c r="A1554">
        <v>1553</v>
      </c>
      <c r="B1554" s="1">
        <v>42951.625</v>
      </c>
      <c r="C1554">
        <v>2869.7</v>
      </c>
      <c r="D1554">
        <v>2877.1</v>
      </c>
      <c r="E1554">
        <v>2862.6</v>
      </c>
      <c r="F1554">
        <v>2869</v>
      </c>
      <c r="G1554" s="3">
        <f t="shared" si="164"/>
        <v>0</v>
      </c>
      <c r="H1554" s="3">
        <f t="shared" si="170"/>
        <v>-3.1699999999999822</v>
      </c>
      <c r="I1554" s="4">
        <f t="shared" si="167"/>
        <v>2784.6647058823532</v>
      </c>
      <c r="J1554" s="4">
        <f t="shared" si="166"/>
        <v>3.0285618925501634E-2</v>
      </c>
      <c r="K1554">
        <f t="shared" si="168"/>
        <v>0</v>
      </c>
      <c r="L1554">
        <f t="shared" si="169"/>
        <v>0</v>
      </c>
      <c r="M1554" s="8">
        <f t="shared" si="165"/>
        <v>18.819999999999048</v>
      </c>
    </row>
    <row r="1555" spans="1:13" x14ac:dyDescent="0.25">
      <c r="A1555">
        <v>1554</v>
      </c>
      <c r="B1555" s="1">
        <v>42951.666666666664</v>
      </c>
      <c r="C1555">
        <v>2869</v>
      </c>
      <c r="D1555">
        <v>2875.6</v>
      </c>
      <c r="E1555">
        <v>2850.8</v>
      </c>
      <c r="F1555">
        <v>2850.9</v>
      </c>
      <c r="G1555" s="3">
        <f t="shared" ref="G1555:G1618" si="171">IF(F1555&gt;F1554,1,0)</f>
        <v>0</v>
      </c>
      <c r="H1555" s="3">
        <f t="shared" si="170"/>
        <v>-1.8900000000000092</v>
      </c>
      <c r="I1555" s="4">
        <f t="shared" si="167"/>
        <v>2788.6882352941175</v>
      </c>
      <c r="J1555" s="4">
        <f t="shared" si="166"/>
        <v>2.2308612314033471E-2</v>
      </c>
      <c r="K1555">
        <f t="shared" si="168"/>
        <v>0</v>
      </c>
      <c r="L1555">
        <f t="shared" si="169"/>
        <v>0</v>
      </c>
      <c r="M1555" s="8">
        <f t="shared" ref="M1555:M1618" si="172">K1555+L1555+M1554</f>
        <v>18.819999999999048</v>
      </c>
    </row>
    <row r="1556" spans="1:13" x14ac:dyDescent="0.25">
      <c r="A1556">
        <v>1555</v>
      </c>
      <c r="B1556" s="1">
        <v>42951.708333333336</v>
      </c>
      <c r="C1556">
        <v>2850.9</v>
      </c>
      <c r="D1556">
        <v>2859.6</v>
      </c>
      <c r="E1556">
        <v>2839.1</v>
      </c>
      <c r="F1556">
        <v>2852.4</v>
      </c>
      <c r="G1556" s="3">
        <f t="shared" si="171"/>
        <v>1</v>
      </c>
      <c r="H1556" s="3">
        <f t="shared" si="170"/>
        <v>-2.0400000000000094</v>
      </c>
      <c r="I1556" s="4">
        <f t="shared" si="167"/>
        <v>2792.6294117647058</v>
      </c>
      <c r="J1556" s="4">
        <f t="shared" si="166"/>
        <v>2.1402978849787369E-2</v>
      </c>
      <c r="K1556">
        <f t="shared" si="168"/>
        <v>0</v>
      </c>
      <c r="L1556">
        <f t="shared" si="169"/>
        <v>0</v>
      </c>
      <c r="M1556" s="8">
        <f t="shared" si="172"/>
        <v>18.819999999999048</v>
      </c>
    </row>
    <row r="1557" spans="1:13" x14ac:dyDescent="0.25">
      <c r="A1557">
        <v>1556</v>
      </c>
      <c r="B1557" s="1">
        <v>42951.75</v>
      </c>
      <c r="C1557">
        <v>2852.4</v>
      </c>
      <c r="D1557">
        <v>2859.9</v>
      </c>
      <c r="E1557">
        <v>2835.8</v>
      </c>
      <c r="F1557">
        <v>2836</v>
      </c>
      <c r="G1557" s="3">
        <f t="shared" si="171"/>
        <v>0</v>
      </c>
      <c r="H1557" s="3">
        <f t="shared" si="170"/>
        <v>-1.5</v>
      </c>
      <c r="I1557" s="4">
        <f t="shared" si="167"/>
        <v>2796.1029411764703</v>
      </c>
      <c r="J1557" s="4">
        <f t="shared" si="166"/>
        <v>1.4268809004128746E-2</v>
      </c>
      <c r="K1557">
        <f t="shared" si="168"/>
        <v>0</v>
      </c>
      <c r="L1557">
        <f t="shared" si="169"/>
        <v>0</v>
      </c>
      <c r="M1557" s="8">
        <f t="shared" si="172"/>
        <v>18.819999999999048</v>
      </c>
    </row>
    <row r="1558" spans="1:13" x14ac:dyDescent="0.25">
      <c r="A1558">
        <v>1557</v>
      </c>
      <c r="B1558" s="1">
        <v>42951.791666666664</v>
      </c>
      <c r="C1558">
        <v>2836</v>
      </c>
      <c r="D1558">
        <v>2847.9</v>
      </c>
      <c r="E1558">
        <v>2825.2</v>
      </c>
      <c r="F1558">
        <v>2837.3</v>
      </c>
      <c r="G1558" s="3">
        <f t="shared" si="171"/>
        <v>1</v>
      </c>
      <c r="H1558" s="3">
        <f t="shared" si="170"/>
        <v>-4.1400000000000095</v>
      </c>
      <c r="I1558" s="4">
        <f t="shared" si="167"/>
        <v>2798.8470588235291</v>
      </c>
      <c r="J1558" s="4">
        <f t="shared" ref="J1558:J1621" si="173">(F1558/I1558)-1</f>
        <v>1.3738850451026297E-2</v>
      </c>
      <c r="K1558">
        <f t="shared" si="168"/>
        <v>0</v>
      </c>
      <c r="L1558">
        <f t="shared" si="169"/>
        <v>0</v>
      </c>
      <c r="M1558" s="8">
        <f t="shared" si="172"/>
        <v>18.819999999999048</v>
      </c>
    </row>
    <row r="1559" spans="1:13" x14ac:dyDescent="0.25">
      <c r="A1559">
        <v>1558</v>
      </c>
      <c r="B1559" s="1">
        <v>42951.833333333336</v>
      </c>
      <c r="C1559">
        <v>2837.3</v>
      </c>
      <c r="D1559">
        <v>2845.6</v>
      </c>
      <c r="E1559">
        <v>2825.7</v>
      </c>
      <c r="F1559">
        <v>2832</v>
      </c>
      <c r="G1559" s="3">
        <f t="shared" si="171"/>
        <v>0</v>
      </c>
      <c r="H1559" s="3">
        <f t="shared" si="170"/>
        <v>-5.4599999999999911</v>
      </c>
      <c r="I1559" s="4">
        <f t="shared" si="167"/>
        <v>2801.5735294117644</v>
      </c>
      <c r="J1559" s="4">
        <f t="shared" si="173"/>
        <v>1.0860493315206332E-2</v>
      </c>
      <c r="K1559">
        <f t="shared" si="168"/>
        <v>0</v>
      </c>
      <c r="L1559">
        <f t="shared" si="169"/>
        <v>0</v>
      </c>
      <c r="M1559" s="8">
        <f t="shared" si="172"/>
        <v>18.819999999999048</v>
      </c>
    </row>
    <row r="1560" spans="1:13" x14ac:dyDescent="0.25">
      <c r="A1560">
        <v>1559</v>
      </c>
      <c r="B1560" s="1">
        <v>42953.875</v>
      </c>
      <c r="C1560">
        <v>3264.6</v>
      </c>
      <c r="D1560">
        <v>3268</v>
      </c>
      <c r="E1560">
        <v>3244.6</v>
      </c>
      <c r="F1560">
        <v>3264.6</v>
      </c>
      <c r="G1560" s="3">
        <f t="shared" si="171"/>
        <v>1</v>
      </c>
      <c r="H1560" s="3">
        <f t="shared" si="170"/>
        <v>-6.25</v>
      </c>
      <c r="I1560" s="4">
        <f t="shared" si="167"/>
        <v>2817.1</v>
      </c>
      <c r="J1560" s="4">
        <f t="shared" si="173"/>
        <v>0.1588513009832806</v>
      </c>
      <c r="K1560">
        <f t="shared" si="168"/>
        <v>0</v>
      </c>
      <c r="L1560">
        <f t="shared" si="169"/>
        <v>0</v>
      </c>
      <c r="M1560" s="8">
        <f t="shared" si="172"/>
        <v>18.819999999999048</v>
      </c>
    </row>
    <row r="1561" spans="1:13" x14ac:dyDescent="0.25">
      <c r="A1561">
        <v>1560</v>
      </c>
      <c r="B1561" s="1">
        <v>42953.916666666664</v>
      </c>
      <c r="C1561">
        <v>3266.2</v>
      </c>
      <c r="D1561">
        <v>3273.5</v>
      </c>
      <c r="E1561">
        <v>3249.4</v>
      </c>
      <c r="F1561">
        <v>3255.2</v>
      </c>
      <c r="G1561" s="3">
        <f t="shared" si="171"/>
        <v>0</v>
      </c>
      <c r="H1561" s="3">
        <f t="shared" si="170"/>
        <v>-3.1199999999999819</v>
      </c>
      <c r="I1561" s="4">
        <f t="shared" si="167"/>
        <v>2832.4470588235295</v>
      </c>
      <c r="J1561" s="4">
        <f t="shared" si="173"/>
        <v>0.14925360735676474</v>
      </c>
      <c r="K1561">
        <f t="shared" si="168"/>
        <v>0</v>
      </c>
      <c r="L1561">
        <f t="shared" si="169"/>
        <v>0</v>
      </c>
      <c r="M1561" s="8">
        <f t="shared" si="172"/>
        <v>18.819999999999048</v>
      </c>
    </row>
    <row r="1562" spans="1:13" x14ac:dyDescent="0.25">
      <c r="A1562">
        <v>1561</v>
      </c>
      <c r="B1562" s="1">
        <v>42953.958333333336</v>
      </c>
      <c r="C1562">
        <v>3254.5</v>
      </c>
      <c r="D1562">
        <v>3255.7</v>
      </c>
      <c r="E1562">
        <v>3212.6</v>
      </c>
      <c r="F1562">
        <v>3229.4</v>
      </c>
      <c r="G1562" s="3">
        <f t="shared" si="171"/>
        <v>0</v>
      </c>
      <c r="H1562" s="3">
        <f t="shared" si="170"/>
        <v>1.0600000000000365</v>
      </c>
      <c r="I1562" s="4">
        <f t="shared" si="167"/>
        <v>2846.95</v>
      </c>
      <c r="J1562" s="4">
        <f t="shared" si="173"/>
        <v>0.13433674634257731</v>
      </c>
      <c r="K1562">
        <f t="shared" si="168"/>
        <v>0</v>
      </c>
      <c r="L1562">
        <f t="shared" si="169"/>
        <v>0</v>
      </c>
      <c r="M1562" s="8">
        <f t="shared" si="172"/>
        <v>18.819999999999048</v>
      </c>
    </row>
    <row r="1563" spans="1:13" x14ac:dyDescent="0.25">
      <c r="A1563">
        <v>1562</v>
      </c>
      <c r="B1563" s="1">
        <v>42954</v>
      </c>
      <c r="C1563">
        <v>3229.4</v>
      </c>
      <c r="D1563">
        <v>3241</v>
      </c>
      <c r="E1563">
        <v>3210.8</v>
      </c>
      <c r="F1563">
        <v>3210.9</v>
      </c>
      <c r="G1563" s="3">
        <f t="shared" si="171"/>
        <v>0</v>
      </c>
      <c r="H1563" s="3">
        <f t="shared" si="170"/>
        <v>1.2100000000000364</v>
      </c>
      <c r="I1563" s="4">
        <f t="shared" si="167"/>
        <v>2860.8558823529406</v>
      </c>
      <c r="J1563" s="4">
        <f t="shared" si="173"/>
        <v>0.12235643179591493</v>
      </c>
      <c r="K1563">
        <f t="shared" si="168"/>
        <v>0</v>
      </c>
      <c r="L1563">
        <f t="shared" si="169"/>
        <v>0</v>
      </c>
      <c r="M1563" s="8">
        <f t="shared" si="172"/>
        <v>18.819999999999048</v>
      </c>
    </row>
    <row r="1564" spans="1:13" x14ac:dyDescent="0.25">
      <c r="A1564">
        <v>1563</v>
      </c>
      <c r="B1564" s="1">
        <v>42954.041666666664</v>
      </c>
      <c r="C1564">
        <v>3211</v>
      </c>
      <c r="D1564">
        <v>3223.8</v>
      </c>
      <c r="E1564">
        <v>3190.9</v>
      </c>
      <c r="F1564">
        <v>3203.1</v>
      </c>
      <c r="G1564" s="3">
        <f t="shared" si="171"/>
        <v>0</v>
      </c>
      <c r="H1564" s="3">
        <f t="shared" si="170"/>
        <v>3.6000000000000458</v>
      </c>
      <c r="I1564" s="4">
        <f t="shared" si="167"/>
        <v>2873.8176470588228</v>
      </c>
      <c r="J1564" s="4">
        <f t="shared" si="173"/>
        <v>0.11458011376545674</v>
      </c>
      <c r="K1564">
        <f t="shared" si="168"/>
        <v>0</v>
      </c>
      <c r="L1564">
        <f t="shared" si="169"/>
        <v>0</v>
      </c>
      <c r="M1564" s="8">
        <f t="shared" si="172"/>
        <v>18.819999999999048</v>
      </c>
    </row>
    <row r="1565" spans="1:13" x14ac:dyDescent="0.25">
      <c r="A1565">
        <v>1564</v>
      </c>
      <c r="B1565" s="1">
        <v>42954.083333333336</v>
      </c>
      <c r="C1565">
        <v>3202.5</v>
      </c>
      <c r="D1565">
        <v>3233.4</v>
      </c>
      <c r="E1565">
        <v>3198.3</v>
      </c>
      <c r="F1565">
        <v>3222.8</v>
      </c>
      <c r="G1565" s="3">
        <f t="shared" si="171"/>
        <v>1</v>
      </c>
      <c r="H1565" s="3">
        <f t="shared" si="170"/>
        <v>1.9600000000000364</v>
      </c>
      <c r="I1565" s="4">
        <f t="shared" si="167"/>
        <v>2887.3029411764701</v>
      </c>
      <c r="J1565" s="4">
        <f t="shared" si="173"/>
        <v>0.11619738754771158</v>
      </c>
      <c r="K1565">
        <f t="shared" si="168"/>
        <v>0</v>
      </c>
      <c r="L1565">
        <f t="shared" si="169"/>
        <v>0</v>
      </c>
      <c r="M1565" s="8">
        <f t="shared" si="172"/>
        <v>18.819999999999048</v>
      </c>
    </row>
    <row r="1566" spans="1:13" x14ac:dyDescent="0.25">
      <c r="A1566">
        <v>1565</v>
      </c>
      <c r="B1566" s="1">
        <v>42954.125</v>
      </c>
      <c r="C1566">
        <v>3222.7</v>
      </c>
      <c r="D1566">
        <v>3243.4</v>
      </c>
      <c r="E1566">
        <v>3217.6</v>
      </c>
      <c r="F1566">
        <v>3239.4</v>
      </c>
      <c r="G1566" s="3">
        <f t="shared" si="171"/>
        <v>1</v>
      </c>
      <c r="H1566" s="3">
        <f t="shared" si="170"/>
        <v>-0.58000000000001817</v>
      </c>
      <c r="I1566" s="4">
        <f t="shared" si="167"/>
        <v>2901.4852941176468</v>
      </c>
      <c r="J1566" s="4">
        <f t="shared" si="173"/>
        <v>0.11646266364590163</v>
      </c>
      <c r="K1566">
        <f t="shared" si="168"/>
        <v>0</v>
      </c>
      <c r="L1566">
        <f t="shared" si="169"/>
        <v>0</v>
      </c>
      <c r="M1566" s="8">
        <f t="shared" si="172"/>
        <v>18.819999999999048</v>
      </c>
    </row>
    <row r="1567" spans="1:13" x14ac:dyDescent="0.25">
      <c r="A1567">
        <v>1566</v>
      </c>
      <c r="B1567" s="1">
        <v>42954.166666666664</v>
      </c>
      <c r="C1567">
        <v>3238.9</v>
      </c>
      <c r="D1567">
        <v>3243.8</v>
      </c>
      <c r="E1567">
        <v>3218.6</v>
      </c>
      <c r="F1567">
        <v>3221.9</v>
      </c>
      <c r="G1567" s="3">
        <f t="shared" si="171"/>
        <v>0</v>
      </c>
      <c r="H1567" s="3">
        <f t="shared" si="170"/>
        <v>3.8099999999999912</v>
      </c>
      <c r="I1567" s="4">
        <f t="shared" si="167"/>
        <v>2914.6794117647055</v>
      </c>
      <c r="J1567" s="4">
        <f t="shared" si="173"/>
        <v>0.10540458995086754</v>
      </c>
      <c r="K1567">
        <f t="shared" si="168"/>
        <v>0</v>
      </c>
      <c r="L1567">
        <f t="shared" si="169"/>
        <v>0</v>
      </c>
      <c r="M1567" s="8">
        <f t="shared" si="172"/>
        <v>18.819999999999048</v>
      </c>
    </row>
    <row r="1568" spans="1:13" x14ac:dyDescent="0.25">
      <c r="A1568">
        <v>1567</v>
      </c>
      <c r="B1568" s="1">
        <v>42954.208333333336</v>
      </c>
      <c r="C1568">
        <v>3221.9</v>
      </c>
      <c r="D1568">
        <v>3246</v>
      </c>
      <c r="E1568">
        <v>3218</v>
      </c>
      <c r="F1568">
        <v>3237.9</v>
      </c>
      <c r="G1568" s="3">
        <f t="shared" si="171"/>
        <v>1</v>
      </c>
      <c r="H1568" s="3">
        <f t="shared" si="170"/>
        <v>3.0500000000000003</v>
      </c>
      <c r="I1568" s="4">
        <f t="shared" si="167"/>
        <v>2927.8529411764703</v>
      </c>
      <c r="J1568" s="4">
        <f t="shared" si="173"/>
        <v>0.10589570755522537</v>
      </c>
      <c r="K1568">
        <f t="shared" si="168"/>
        <v>0</v>
      </c>
      <c r="L1568">
        <f t="shared" si="169"/>
        <v>0</v>
      </c>
      <c r="M1568" s="8">
        <f t="shared" si="172"/>
        <v>18.819999999999048</v>
      </c>
    </row>
    <row r="1569" spans="1:13" x14ac:dyDescent="0.25">
      <c r="A1569">
        <v>1568</v>
      </c>
      <c r="B1569" s="1">
        <v>42954.25</v>
      </c>
      <c r="C1569">
        <v>3237.5</v>
      </c>
      <c r="D1569">
        <v>3249.5</v>
      </c>
      <c r="E1569">
        <v>3229.9</v>
      </c>
      <c r="F1569">
        <v>3241.4</v>
      </c>
      <c r="G1569" s="3">
        <f t="shared" si="171"/>
        <v>1</v>
      </c>
      <c r="H1569" s="3">
        <f t="shared" si="170"/>
        <v>3.3800000000000185</v>
      </c>
      <c r="I1569" s="4">
        <f t="shared" si="167"/>
        <v>2941.4147058823523</v>
      </c>
      <c r="J1569" s="4">
        <f t="shared" si="173"/>
        <v>0.10198673907413536</v>
      </c>
      <c r="K1569">
        <f t="shared" si="168"/>
        <v>0</v>
      </c>
      <c r="L1569">
        <f t="shared" si="169"/>
        <v>0</v>
      </c>
      <c r="M1569" s="8">
        <f t="shared" si="172"/>
        <v>18.819999999999048</v>
      </c>
    </row>
    <row r="1570" spans="1:13" x14ac:dyDescent="0.25">
      <c r="A1570">
        <v>1569</v>
      </c>
      <c r="B1570" s="1">
        <v>42954.291666666664</v>
      </c>
      <c r="C1570">
        <v>3241.4</v>
      </c>
      <c r="D1570">
        <v>3249.1</v>
      </c>
      <c r="E1570">
        <v>3227.3</v>
      </c>
      <c r="F1570">
        <v>3232.7</v>
      </c>
      <c r="G1570" s="3">
        <f t="shared" si="171"/>
        <v>0</v>
      </c>
      <c r="H1570" s="3">
        <f t="shared" si="170"/>
        <v>11.29000000000001</v>
      </c>
      <c r="I1570" s="4">
        <f t="shared" si="167"/>
        <v>2954.6558823529404</v>
      </c>
      <c r="J1570" s="4">
        <f t="shared" si="173"/>
        <v>9.4103722639145015E-2</v>
      </c>
      <c r="K1570">
        <f t="shared" si="168"/>
        <v>0</v>
      </c>
      <c r="L1570">
        <f t="shared" si="169"/>
        <v>0</v>
      </c>
      <c r="M1570" s="8">
        <f t="shared" si="172"/>
        <v>18.819999999999048</v>
      </c>
    </row>
    <row r="1571" spans="1:13" x14ac:dyDescent="0.25">
      <c r="A1571">
        <v>1570</v>
      </c>
      <c r="B1571" s="1">
        <v>42954.333333333336</v>
      </c>
      <c r="C1571">
        <v>3232.5</v>
      </c>
      <c r="D1571">
        <v>3263.5</v>
      </c>
      <c r="E1571">
        <v>3229.6</v>
      </c>
      <c r="F1571">
        <v>3259.4</v>
      </c>
      <c r="G1571" s="3">
        <f t="shared" si="171"/>
        <v>1</v>
      </c>
      <c r="H1571" s="3">
        <f t="shared" si="170"/>
        <v>15.240000000000009</v>
      </c>
      <c r="I1571" s="4">
        <f t="shared" si="167"/>
        <v>2968.2617647058814</v>
      </c>
      <c r="J1571" s="4">
        <f t="shared" si="173"/>
        <v>9.8083746775940783E-2</v>
      </c>
      <c r="K1571">
        <f t="shared" si="168"/>
        <v>0</v>
      </c>
      <c r="L1571">
        <f t="shared" si="169"/>
        <v>0</v>
      </c>
      <c r="M1571" s="8">
        <f t="shared" si="172"/>
        <v>18.819999999999048</v>
      </c>
    </row>
    <row r="1572" spans="1:13" x14ac:dyDescent="0.25">
      <c r="A1572">
        <v>1571</v>
      </c>
      <c r="B1572" s="1">
        <v>42954.375</v>
      </c>
      <c r="C1572">
        <v>3259.6</v>
      </c>
      <c r="D1572">
        <v>3273.7</v>
      </c>
      <c r="E1572">
        <v>3247.7</v>
      </c>
      <c r="F1572">
        <v>3268</v>
      </c>
      <c r="G1572" s="3">
        <f t="shared" si="171"/>
        <v>1</v>
      </c>
      <c r="H1572" s="3">
        <f t="shared" si="170"/>
        <v>13.230000000000018</v>
      </c>
      <c r="I1572" s="4">
        <f t="shared" ref="I1572:I1635" si="174">AVERAGE(F1539:F1572)</f>
        <v>2982.341176470587</v>
      </c>
      <c r="J1572" s="4">
        <f t="shared" si="173"/>
        <v>9.5783415319192988E-2</v>
      </c>
      <c r="K1572">
        <f t="shared" ref="K1572:K1635" si="175">IF(OR(AND(J1572&gt;-0.0209607751993422,J1572&lt;=-0.0109607751993422)),-H1572,0)</f>
        <v>0</v>
      </c>
      <c r="L1572">
        <f t="shared" ref="L1572:L1635" si="176">IF(OR(AND(J1572&gt;0.0590392248006578,J1572&lt;=0.0740392248006578)),H1572,0)</f>
        <v>0</v>
      </c>
      <c r="M1572" s="8">
        <f t="shared" si="172"/>
        <v>18.819999999999048</v>
      </c>
    </row>
    <row r="1573" spans="1:13" x14ac:dyDescent="0.25">
      <c r="A1573">
        <v>1572</v>
      </c>
      <c r="B1573" s="1">
        <v>42954.416666666664</v>
      </c>
      <c r="C1573">
        <v>3268.1</v>
      </c>
      <c r="D1573">
        <v>3278.6</v>
      </c>
      <c r="E1573">
        <v>3257.8</v>
      </c>
      <c r="F1573">
        <v>3275.3</v>
      </c>
      <c r="G1573" s="3">
        <f t="shared" si="171"/>
        <v>1</v>
      </c>
      <c r="H1573" s="3">
        <f t="shared" si="170"/>
        <v>11.219999999999983</v>
      </c>
      <c r="I1573" s="4">
        <f t="shared" si="174"/>
        <v>2996.4882352941167</v>
      </c>
      <c r="J1573" s="4">
        <f t="shared" si="173"/>
        <v>9.3046173658184683E-2</v>
      </c>
      <c r="K1573">
        <f t="shared" si="175"/>
        <v>0</v>
      </c>
      <c r="L1573">
        <f t="shared" si="176"/>
        <v>0</v>
      </c>
      <c r="M1573" s="8">
        <f t="shared" si="172"/>
        <v>18.819999999999048</v>
      </c>
    </row>
    <row r="1574" spans="1:13" x14ac:dyDescent="0.25">
      <c r="A1574">
        <v>1573</v>
      </c>
      <c r="B1574" s="1">
        <v>42954.458333333336</v>
      </c>
      <c r="C1574">
        <v>3275.8</v>
      </c>
      <c r="D1574">
        <v>3369.2</v>
      </c>
      <c r="E1574">
        <v>3270.3</v>
      </c>
      <c r="F1574">
        <v>3346.2</v>
      </c>
      <c r="G1574" s="3">
        <f t="shared" si="171"/>
        <v>1</v>
      </c>
      <c r="H1574" s="3">
        <f t="shared" si="170"/>
        <v>3.9099999999999913</v>
      </c>
      <c r="I1574" s="4">
        <f t="shared" si="174"/>
        <v>3013.0852941176463</v>
      </c>
      <c r="J1574" s="4">
        <f t="shared" si="173"/>
        <v>0.11055601596565601</v>
      </c>
      <c r="K1574">
        <f t="shared" si="175"/>
        <v>0</v>
      </c>
      <c r="L1574">
        <f t="shared" si="176"/>
        <v>0</v>
      </c>
      <c r="M1574" s="8">
        <f t="shared" si="172"/>
        <v>18.819999999999048</v>
      </c>
    </row>
    <row r="1575" spans="1:13" x14ac:dyDescent="0.25">
      <c r="A1575">
        <v>1574</v>
      </c>
      <c r="B1575" s="1">
        <v>42954.5</v>
      </c>
      <c r="C1575">
        <v>3342.7</v>
      </c>
      <c r="D1575">
        <v>3422.6</v>
      </c>
      <c r="E1575">
        <v>3341.7</v>
      </c>
      <c r="F1575">
        <v>3409.1</v>
      </c>
      <c r="G1575" s="3">
        <f t="shared" si="171"/>
        <v>1</v>
      </c>
      <c r="H1575" s="3">
        <f t="shared" si="170"/>
        <v>-2.9900000000000091</v>
      </c>
      <c r="I1575" s="4">
        <f t="shared" si="174"/>
        <v>3031.6470588235288</v>
      </c>
      <c r="J1575" s="4">
        <f t="shared" si="173"/>
        <v>0.12450424929178494</v>
      </c>
      <c r="K1575">
        <f t="shared" si="175"/>
        <v>0</v>
      </c>
      <c r="L1575">
        <f t="shared" si="176"/>
        <v>0</v>
      </c>
      <c r="M1575" s="8">
        <f t="shared" si="172"/>
        <v>18.819999999999048</v>
      </c>
    </row>
    <row r="1576" spans="1:13" x14ac:dyDescent="0.25">
      <c r="A1576">
        <v>1575</v>
      </c>
      <c r="B1576" s="1">
        <v>42954.541666666664</v>
      </c>
      <c r="C1576">
        <v>3409.7</v>
      </c>
      <c r="D1576">
        <v>3412.2</v>
      </c>
      <c r="E1576">
        <v>3372.6</v>
      </c>
      <c r="F1576">
        <v>3398</v>
      </c>
      <c r="G1576" s="3">
        <f t="shared" si="171"/>
        <v>0</v>
      </c>
      <c r="H1576" s="3">
        <f t="shared" si="170"/>
        <v>-5.5800000000000187</v>
      </c>
      <c r="I1576" s="4">
        <f t="shared" si="174"/>
        <v>3049.697058823529</v>
      </c>
      <c r="J1576" s="4">
        <f t="shared" si="173"/>
        <v>0.11420902944072564</v>
      </c>
      <c r="K1576">
        <f t="shared" si="175"/>
        <v>0</v>
      </c>
      <c r="L1576">
        <f t="shared" si="176"/>
        <v>0</v>
      </c>
      <c r="M1576" s="8">
        <f t="shared" si="172"/>
        <v>18.819999999999048</v>
      </c>
    </row>
    <row r="1577" spans="1:13" x14ac:dyDescent="0.25">
      <c r="A1577">
        <v>1576</v>
      </c>
      <c r="B1577" s="1">
        <v>42954.583333333336</v>
      </c>
      <c r="C1577">
        <v>3398</v>
      </c>
      <c r="D1577">
        <v>3398</v>
      </c>
      <c r="E1577">
        <v>3350.6</v>
      </c>
      <c r="F1577">
        <v>3385.1</v>
      </c>
      <c r="G1577" s="3">
        <f t="shared" si="171"/>
        <v>0</v>
      </c>
      <c r="H1577" s="3">
        <f t="shared" si="170"/>
        <v>-5.6700000000000275</v>
      </c>
      <c r="I1577" s="4">
        <f t="shared" si="174"/>
        <v>3067.6941176470586</v>
      </c>
      <c r="J1577" s="4">
        <f t="shared" si="173"/>
        <v>0.103467252659595</v>
      </c>
      <c r="K1577">
        <f t="shared" si="175"/>
        <v>0</v>
      </c>
      <c r="L1577">
        <f t="shared" si="176"/>
        <v>0</v>
      </c>
      <c r="M1577" s="8">
        <f t="shared" si="172"/>
        <v>18.819999999999048</v>
      </c>
    </row>
    <row r="1578" spans="1:13" x14ac:dyDescent="0.25">
      <c r="A1578">
        <v>1577</v>
      </c>
      <c r="B1578" s="1">
        <v>42954.625</v>
      </c>
      <c r="C1578">
        <v>3385.3</v>
      </c>
      <c r="D1578">
        <v>3391.6</v>
      </c>
      <c r="E1578">
        <v>3371.8</v>
      </c>
      <c r="F1578">
        <v>3382.6</v>
      </c>
      <c r="G1578" s="3">
        <f t="shared" si="171"/>
        <v>0</v>
      </c>
      <c r="H1578" s="3">
        <f t="shared" si="170"/>
        <v>-2.95</v>
      </c>
      <c r="I1578" s="4">
        <f t="shared" si="174"/>
        <v>3085.1205882352938</v>
      </c>
      <c r="J1578" s="4">
        <f t="shared" si="173"/>
        <v>9.6423917074458965E-2</v>
      </c>
      <c r="K1578">
        <f t="shared" si="175"/>
        <v>0</v>
      </c>
      <c r="L1578">
        <f t="shared" si="176"/>
        <v>0</v>
      </c>
      <c r="M1578" s="8">
        <f t="shared" si="172"/>
        <v>18.819999999999048</v>
      </c>
    </row>
    <row r="1579" spans="1:13" x14ac:dyDescent="0.25">
      <c r="A1579">
        <v>1578</v>
      </c>
      <c r="B1579" s="1">
        <v>42954.666666666664</v>
      </c>
      <c r="C1579">
        <v>3382.6</v>
      </c>
      <c r="D1579">
        <v>3384</v>
      </c>
      <c r="E1579">
        <v>3358.3</v>
      </c>
      <c r="F1579">
        <v>3380</v>
      </c>
      <c r="G1579" s="3">
        <f t="shared" si="171"/>
        <v>0</v>
      </c>
      <c r="H1579" s="3">
        <f t="shared" si="170"/>
        <v>-3.969999999999982</v>
      </c>
      <c r="I1579" s="4">
        <f t="shared" si="174"/>
        <v>3102.7764705882355</v>
      </c>
      <c r="J1579" s="4">
        <f t="shared" si="173"/>
        <v>8.9346922680255902E-2</v>
      </c>
      <c r="K1579">
        <f t="shared" si="175"/>
        <v>0</v>
      </c>
      <c r="L1579">
        <f t="shared" si="176"/>
        <v>0</v>
      </c>
      <c r="M1579" s="8">
        <f t="shared" si="172"/>
        <v>18.819999999999048</v>
      </c>
    </row>
    <row r="1580" spans="1:13" x14ac:dyDescent="0.25">
      <c r="A1580">
        <v>1579</v>
      </c>
      <c r="B1580" s="1">
        <v>42954.708333333336</v>
      </c>
      <c r="C1580">
        <v>3380</v>
      </c>
      <c r="D1580">
        <v>3380</v>
      </c>
      <c r="E1580">
        <v>3342</v>
      </c>
      <c r="F1580">
        <v>3342.4</v>
      </c>
      <c r="G1580" s="3">
        <f t="shared" si="171"/>
        <v>0</v>
      </c>
      <c r="H1580" s="3">
        <f t="shared" si="170"/>
        <v>2.8400000000000092</v>
      </c>
      <c r="I1580" s="4">
        <f t="shared" si="174"/>
        <v>3118.5470588235294</v>
      </c>
      <c r="J1580" s="4">
        <f t="shared" si="173"/>
        <v>7.1781165059897845E-2</v>
      </c>
      <c r="K1580">
        <f t="shared" si="175"/>
        <v>0</v>
      </c>
      <c r="L1580">
        <f t="shared" si="176"/>
        <v>2.8400000000000092</v>
      </c>
      <c r="M1580" s="8">
        <f t="shared" si="172"/>
        <v>21.659999999999059</v>
      </c>
    </row>
    <row r="1581" spans="1:13" x14ac:dyDescent="0.25">
      <c r="A1581">
        <v>1580</v>
      </c>
      <c r="B1581" s="1">
        <v>42954.75</v>
      </c>
      <c r="C1581">
        <v>3342.4</v>
      </c>
      <c r="D1581">
        <v>3364</v>
      </c>
      <c r="E1581">
        <v>3325.9</v>
      </c>
      <c r="F1581">
        <v>3328.6</v>
      </c>
      <c r="G1581" s="3">
        <f t="shared" si="171"/>
        <v>0</v>
      </c>
      <c r="H1581" s="3">
        <f t="shared" si="170"/>
        <v>6.6900000000000093</v>
      </c>
      <c r="I1581" s="4">
        <f t="shared" si="174"/>
        <v>3132.9117647058829</v>
      </c>
      <c r="J1581" s="4">
        <f t="shared" si="173"/>
        <v>6.2462095964100017E-2</v>
      </c>
      <c r="K1581">
        <f t="shared" si="175"/>
        <v>0</v>
      </c>
      <c r="L1581">
        <f t="shared" si="176"/>
        <v>6.6900000000000093</v>
      </c>
      <c r="M1581" s="8">
        <f t="shared" si="172"/>
        <v>28.349999999999067</v>
      </c>
    </row>
    <row r="1582" spans="1:13" x14ac:dyDescent="0.25">
      <c r="A1582">
        <v>1581</v>
      </c>
      <c r="B1582" s="1">
        <v>42954.791666666664</v>
      </c>
      <c r="C1582">
        <v>3328.6</v>
      </c>
      <c r="D1582">
        <v>3359.5</v>
      </c>
      <c r="E1582">
        <v>3323.3</v>
      </c>
      <c r="F1582">
        <v>3353.1</v>
      </c>
      <c r="G1582" s="3">
        <f t="shared" si="171"/>
        <v>1</v>
      </c>
      <c r="H1582" s="3">
        <f t="shared" si="170"/>
        <v>4.050000000000046</v>
      </c>
      <c r="I1582" s="4">
        <f t="shared" si="174"/>
        <v>3147.7735294117656</v>
      </c>
      <c r="J1582" s="4">
        <f t="shared" si="173"/>
        <v>6.5229111519533145E-2</v>
      </c>
      <c r="K1582">
        <f t="shared" si="175"/>
        <v>0</v>
      </c>
      <c r="L1582">
        <f t="shared" si="176"/>
        <v>4.050000000000046</v>
      </c>
      <c r="M1582" s="8">
        <f t="shared" si="172"/>
        <v>32.39999999999911</v>
      </c>
    </row>
    <row r="1583" spans="1:13" x14ac:dyDescent="0.25">
      <c r="A1583">
        <v>1582</v>
      </c>
      <c r="B1583" s="1">
        <v>42954.833333333336</v>
      </c>
      <c r="C1583">
        <v>3353.1</v>
      </c>
      <c r="D1583">
        <v>3363.2</v>
      </c>
      <c r="E1583">
        <v>3339.6</v>
      </c>
      <c r="F1583">
        <v>3340.3</v>
      </c>
      <c r="G1583" s="3">
        <f t="shared" si="171"/>
        <v>0</v>
      </c>
      <c r="H1583" s="3">
        <f t="shared" si="170"/>
        <v>2.7</v>
      </c>
      <c r="I1583" s="4">
        <f t="shared" si="174"/>
        <v>3162.0205882352948</v>
      </c>
      <c r="J1583" s="4">
        <f t="shared" si="173"/>
        <v>5.6381483545052458E-2</v>
      </c>
      <c r="K1583">
        <f t="shared" si="175"/>
        <v>0</v>
      </c>
      <c r="L1583">
        <f t="shared" si="176"/>
        <v>0</v>
      </c>
      <c r="M1583" s="8">
        <f t="shared" si="172"/>
        <v>32.39999999999911</v>
      </c>
    </row>
    <row r="1584" spans="1:13" x14ac:dyDescent="0.25">
      <c r="A1584">
        <v>1583</v>
      </c>
      <c r="B1584" s="1">
        <v>42954.875</v>
      </c>
      <c r="C1584">
        <v>3340.5</v>
      </c>
      <c r="D1584">
        <v>3371.9</v>
      </c>
      <c r="E1584">
        <v>3339.2</v>
      </c>
      <c r="F1584">
        <v>3371</v>
      </c>
      <c r="G1584" s="3">
        <f t="shared" si="171"/>
        <v>1</v>
      </c>
      <c r="H1584" s="3">
        <f t="shared" si="170"/>
        <v>2.0199999999999818</v>
      </c>
      <c r="I1584" s="4">
        <f t="shared" si="174"/>
        <v>3177.5970588235305</v>
      </c>
      <c r="J1584" s="4">
        <f t="shared" si="173"/>
        <v>6.0864526746533087E-2</v>
      </c>
      <c r="K1584">
        <f t="shared" si="175"/>
        <v>0</v>
      </c>
      <c r="L1584">
        <f t="shared" si="176"/>
        <v>2.0199999999999818</v>
      </c>
      <c r="M1584" s="8">
        <f t="shared" si="172"/>
        <v>34.419999999999092</v>
      </c>
    </row>
    <row r="1585" spans="1:13" x14ac:dyDescent="0.25">
      <c r="A1585">
        <v>1584</v>
      </c>
      <c r="B1585" s="1">
        <v>42954.916666666664</v>
      </c>
      <c r="C1585">
        <v>3371</v>
      </c>
      <c r="D1585">
        <v>3396.8</v>
      </c>
      <c r="E1585">
        <v>3361.6</v>
      </c>
      <c r="F1585">
        <v>3395.7</v>
      </c>
      <c r="G1585" s="3">
        <f t="shared" si="171"/>
        <v>1</v>
      </c>
      <c r="H1585" s="3">
        <f t="shared" si="170"/>
        <v>2.1300000000000181</v>
      </c>
      <c r="I1585" s="4">
        <f t="shared" si="174"/>
        <v>3193.8823529411775</v>
      </c>
      <c r="J1585" s="4">
        <f t="shared" si="173"/>
        <v>6.3188816855753283E-2</v>
      </c>
      <c r="K1585">
        <f t="shared" si="175"/>
        <v>0</v>
      </c>
      <c r="L1585">
        <f t="shared" si="176"/>
        <v>2.1300000000000181</v>
      </c>
      <c r="M1585" s="8">
        <f t="shared" si="172"/>
        <v>36.549999999999109</v>
      </c>
    </row>
    <row r="1586" spans="1:13" x14ac:dyDescent="0.25">
      <c r="A1586">
        <v>1585</v>
      </c>
      <c r="B1586" s="1">
        <v>42954.958333333336</v>
      </c>
      <c r="C1586">
        <v>3395.7</v>
      </c>
      <c r="D1586">
        <v>3408.1</v>
      </c>
      <c r="E1586">
        <v>3377.7</v>
      </c>
      <c r="F1586">
        <v>3393.8</v>
      </c>
      <c r="G1586" s="3">
        <f t="shared" si="171"/>
        <v>0</v>
      </c>
      <c r="H1586" s="3">
        <f t="shared" si="170"/>
        <v>4.8099999999999916</v>
      </c>
      <c r="I1586" s="4">
        <f t="shared" si="174"/>
        <v>3209.855882352942</v>
      </c>
      <c r="J1586" s="4">
        <f t="shared" si="173"/>
        <v>5.7306036279803463E-2</v>
      </c>
      <c r="K1586">
        <f t="shared" si="175"/>
        <v>0</v>
      </c>
      <c r="L1586">
        <f t="shared" si="176"/>
        <v>0</v>
      </c>
      <c r="M1586" s="8">
        <f t="shared" si="172"/>
        <v>36.549999999999109</v>
      </c>
    </row>
    <row r="1587" spans="1:13" x14ac:dyDescent="0.25">
      <c r="A1587">
        <v>1586</v>
      </c>
      <c r="B1587" s="1">
        <v>42955</v>
      </c>
      <c r="C1587">
        <v>3396.8</v>
      </c>
      <c r="D1587">
        <v>3399</v>
      </c>
      <c r="E1587">
        <v>3359.1</v>
      </c>
      <c r="F1587">
        <v>3370.5</v>
      </c>
      <c r="G1587" s="3">
        <f t="shared" si="171"/>
        <v>0</v>
      </c>
      <c r="H1587" s="3">
        <f t="shared" si="170"/>
        <v>9.4600000000000364</v>
      </c>
      <c r="I1587" s="4">
        <f t="shared" si="174"/>
        <v>3224.5882352941189</v>
      </c>
      <c r="J1587" s="4">
        <f t="shared" si="173"/>
        <v>4.5249735488342768E-2</v>
      </c>
      <c r="K1587">
        <f t="shared" si="175"/>
        <v>0</v>
      </c>
      <c r="L1587">
        <f t="shared" si="176"/>
        <v>0</v>
      </c>
      <c r="M1587" s="8">
        <f t="shared" si="172"/>
        <v>36.549999999999109</v>
      </c>
    </row>
    <row r="1588" spans="1:13" x14ac:dyDescent="0.25">
      <c r="A1588">
        <v>1587</v>
      </c>
      <c r="B1588" s="1">
        <v>42955.041666666664</v>
      </c>
      <c r="C1588">
        <v>3370.5</v>
      </c>
      <c r="D1588">
        <v>3394.2</v>
      </c>
      <c r="E1588">
        <v>3364</v>
      </c>
      <c r="F1588">
        <v>3394.2</v>
      </c>
      <c r="G1588" s="3">
        <f t="shared" si="171"/>
        <v>1</v>
      </c>
      <c r="H1588" s="3">
        <f t="shared" si="170"/>
        <v>4.1000000000000458</v>
      </c>
      <c r="I1588" s="4">
        <f t="shared" si="174"/>
        <v>3240.0352941176479</v>
      </c>
      <c r="J1588" s="4">
        <f t="shared" si="173"/>
        <v>4.7581181032886111E-2</v>
      </c>
      <c r="K1588">
        <f t="shared" si="175"/>
        <v>0</v>
      </c>
      <c r="L1588">
        <f t="shared" si="176"/>
        <v>0</v>
      </c>
      <c r="M1588" s="8">
        <f t="shared" si="172"/>
        <v>36.549999999999109</v>
      </c>
    </row>
    <row r="1589" spans="1:13" x14ac:dyDescent="0.25">
      <c r="A1589">
        <v>1588</v>
      </c>
      <c r="B1589" s="1">
        <v>42955.083333333336</v>
      </c>
      <c r="C1589">
        <v>3394.2</v>
      </c>
      <c r="D1589">
        <v>3421.4</v>
      </c>
      <c r="E1589">
        <v>3385</v>
      </c>
      <c r="F1589">
        <v>3420</v>
      </c>
      <c r="G1589" s="3">
        <f t="shared" si="171"/>
        <v>1</v>
      </c>
      <c r="H1589" s="3">
        <f t="shared" si="170"/>
        <v>2.2100000000000364</v>
      </c>
      <c r="I1589" s="4">
        <f t="shared" si="174"/>
        <v>3256.7735294117651</v>
      </c>
      <c r="J1589" s="4">
        <f t="shared" si="173"/>
        <v>5.0119073099232914E-2</v>
      </c>
      <c r="K1589">
        <f t="shared" si="175"/>
        <v>0</v>
      </c>
      <c r="L1589">
        <f t="shared" si="176"/>
        <v>0</v>
      </c>
      <c r="M1589" s="8">
        <f t="shared" si="172"/>
        <v>36.549999999999109</v>
      </c>
    </row>
    <row r="1590" spans="1:13" x14ac:dyDescent="0.25">
      <c r="A1590">
        <v>1589</v>
      </c>
      <c r="B1590" s="1">
        <v>42955.125</v>
      </c>
      <c r="C1590">
        <v>3420</v>
      </c>
      <c r="D1590">
        <v>3448.7</v>
      </c>
      <c r="E1590">
        <v>3414.3</v>
      </c>
      <c r="F1590">
        <v>3444.9</v>
      </c>
      <c r="G1590" s="3">
        <f t="shared" si="171"/>
        <v>1</v>
      </c>
      <c r="H1590" s="3">
        <f t="shared" si="170"/>
        <v>0.74000000000000909</v>
      </c>
      <c r="I1590" s="4">
        <f t="shared" si="174"/>
        <v>3274.2000000000003</v>
      </c>
      <c r="J1590" s="4">
        <f t="shared" si="173"/>
        <v>5.213487264064498E-2</v>
      </c>
      <c r="K1590">
        <f t="shared" si="175"/>
        <v>0</v>
      </c>
      <c r="L1590">
        <f t="shared" si="176"/>
        <v>0</v>
      </c>
      <c r="M1590" s="8">
        <f t="shared" si="172"/>
        <v>36.549999999999109</v>
      </c>
    </row>
    <row r="1591" spans="1:13" x14ac:dyDescent="0.25">
      <c r="A1591">
        <v>1590</v>
      </c>
      <c r="B1591" s="1">
        <v>42955.166666666664</v>
      </c>
      <c r="C1591">
        <v>3444.7</v>
      </c>
      <c r="D1591">
        <v>3471.1</v>
      </c>
      <c r="E1591">
        <v>3428.6</v>
      </c>
      <c r="F1591">
        <v>3464.9</v>
      </c>
      <c r="G1591" s="3">
        <f t="shared" si="171"/>
        <v>1</v>
      </c>
      <c r="H1591" s="3">
        <f t="shared" si="170"/>
        <v>1.8999999999999546</v>
      </c>
      <c r="I1591" s="4">
        <f t="shared" si="174"/>
        <v>3292.6970588235295</v>
      </c>
      <c r="J1591" s="4">
        <f t="shared" si="173"/>
        <v>5.2298446562222933E-2</v>
      </c>
      <c r="K1591">
        <f t="shared" si="175"/>
        <v>0</v>
      </c>
      <c r="L1591">
        <f t="shared" si="176"/>
        <v>0</v>
      </c>
      <c r="M1591" s="8">
        <f t="shared" si="172"/>
        <v>36.549999999999109</v>
      </c>
    </row>
    <row r="1592" spans="1:13" x14ac:dyDescent="0.25">
      <c r="A1592">
        <v>1591</v>
      </c>
      <c r="B1592" s="1">
        <v>42955.208333333336</v>
      </c>
      <c r="C1592">
        <v>3464.6</v>
      </c>
      <c r="D1592">
        <v>3468</v>
      </c>
      <c r="E1592">
        <v>3408.9</v>
      </c>
      <c r="F1592">
        <v>3434.7</v>
      </c>
      <c r="G1592" s="3">
        <f t="shared" si="171"/>
        <v>0</v>
      </c>
      <c r="H1592" s="3">
        <f t="shared" si="170"/>
        <v>0.9</v>
      </c>
      <c r="I1592" s="4">
        <f t="shared" si="174"/>
        <v>3310.2676470588231</v>
      </c>
      <c r="J1592" s="4">
        <f t="shared" si="173"/>
        <v>3.758981635570624E-2</v>
      </c>
      <c r="K1592">
        <f t="shared" si="175"/>
        <v>0</v>
      </c>
      <c r="L1592">
        <f t="shared" si="176"/>
        <v>0</v>
      </c>
      <c r="M1592" s="8">
        <f t="shared" si="172"/>
        <v>36.549999999999109</v>
      </c>
    </row>
    <row r="1593" spans="1:13" x14ac:dyDescent="0.25">
      <c r="A1593">
        <v>1592</v>
      </c>
      <c r="B1593" s="1">
        <v>42955.25</v>
      </c>
      <c r="C1593">
        <v>3435.4</v>
      </c>
      <c r="D1593">
        <v>3455.2</v>
      </c>
      <c r="E1593">
        <v>3414.3</v>
      </c>
      <c r="F1593">
        <v>3442.3</v>
      </c>
      <c r="G1593" s="3">
        <f t="shared" si="171"/>
        <v>1</v>
      </c>
      <c r="H1593" s="3">
        <f t="shared" si="170"/>
        <v>-2.7700000000000276</v>
      </c>
      <c r="I1593" s="4">
        <f t="shared" si="174"/>
        <v>3328.2176470588233</v>
      </c>
      <c r="J1593" s="4">
        <f t="shared" si="173"/>
        <v>3.4277311473903227E-2</v>
      </c>
      <c r="K1593">
        <f t="shared" si="175"/>
        <v>0</v>
      </c>
      <c r="L1593">
        <f t="shared" si="176"/>
        <v>0</v>
      </c>
      <c r="M1593" s="8">
        <f t="shared" si="172"/>
        <v>36.549999999999109</v>
      </c>
    </row>
    <row r="1594" spans="1:13" x14ac:dyDescent="0.25">
      <c r="A1594">
        <v>1593</v>
      </c>
      <c r="B1594" s="1">
        <v>42955.291666666664</v>
      </c>
      <c r="C1594">
        <v>3440.8</v>
      </c>
      <c r="D1594">
        <v>3456</v>
      </c>
      <c r="E1594">
        <v>3433.8</v>
      </c>
      <c r="F1594">
        <v>3451</v>
      </c>
      <c r="G1594" s="3">
        <f t="shared" si="171"/>
        <v>1</v>
      </c>
      <c r="H1594" s="3">
        <f t="shared" si="170"/>
        <v>-0.63000000000001821</v>
      </c>
      <c r="I1594" s="4">
        <f t="shared" si="174"/>
        <v>3333.7000000000003</v>
      </c>
      <c r="J1594" s="4">
        <f t="shared" si="173"/>
        <v>3.5186129525752063E-2</v>
      </c>
      <c r="K1594">
        <f t="shared" si="175"/>
        <v>0</v>
      </c>
      <c r="L1594">
        <f t="shared" si="176"/>
        <v>0</v>
      </c>
      <c r="M1594" s="8">
        <f t="shared" si="172"/>
        <v>36.549999999999109</v>
      </c>
    </row>
    <row r="1595" spans="1:13" x14ac:dyDescent="0.25">
      <c r="A1595">
        <v>1594</v>
      </c>
      <c r="B1595" s="1">
        <v>42955.333333333336</v>
      </c>
      <c r="C1595">
        <v>3451.4</v>
      </c>
      <c r="D1595">
        <v>3485.7</v>
      </c>
      <c r="E1595">
        <v>3451.1</v>
      </c>
      <c r="F1595">
        <v>3483.2</v>
      </c>
      <c r="G1595" s="3">
        <f t="shared" si="171"/>
        <v>1</v>
      </c>
      <c r="H1595" s="3">
        <f t="shared" si="170"/>
        <v>-4.2899999999999636</v>
      </c>
      <c r="I1595" s="4">
        <f t="shared" si="174"/>
        <v>3340.4058823529413</v>
      </c>
      <c r="J1595" s="4">
        <f t="shared" si="173"/>
        <v>4.2747535082915178E-2</v>
      </c>
      <c r="K1595">
        <f t="shared" si="175"/>
        <v>0</v>
      </c>
      <c r="L1595">
        <f t="shared" si="176"/>
        <v>0</v>
      </c>
      <c r="M1595" s="8">
        <f t="shared" si="172"/>
        <v>36.549999999999109</v>
      </c>
    </row>
    <row r="1596" spans="1:13" x14ac:dyDescent="0.25">
      <c r="A1596">
        <v>1595</v>
      </c>
      <c r="B1596" s="1">
        <v>42955.375</v>
      </c>
      <c r="C1596">
        <v>3483.2</v>
      </c>
      <c r="D1596">
        <v>3486.6</v>
      </c>
      <c r="E1596">
        <v>3426.1</v>
      </c>
      <c r="F1596">
        <v>3443.3</v>
      </c>
      <c r="G1596" s="3">
        <f t="shared" si="171"/>
        <v>0</v>
      </c>
      <c r="H1596" s="3">
        <f t="shared" si="170"/>
        <v>-5.8000000000000007</v>
      </c>
      <c r="I1596" s="4">
        <f t="shared" si="174"/>
        <v>3346.697058823529</v>
      </c>
      <c r="J1596" s="4">
        <f t="shared" si="173"/>
        <v>2.886515853646765E-2</v>
      </c>
      <c r="K1596">
        <f t="shared" si="175"/>
        <v>0</v>
      </c>
      <c r="L1596">
        <f t="shared" si="176"/>
        <v>0</v>
      </c>
      <c r="M1596" s="8">
        <f t="shared" si="172"/>
        <v>36.549999999999109</v>
      </c>
    </row>
    <row r="1597" spans="1:13" x14ac:dyDescent="0.25">
      <c r="A1597">
        <v>1596</v>
      </c>
      <c r="B1597" s="1">
        <v>42955.416666666664</v>
      </c>
      <c r="C1597">
        <v>3443.3</v>
      </c>
      <c r="D1597">
        <v>3449.4</v>
      </c>
      <c r="E1597">
        <v>3413.3</v>
      </c>
      <c r="F1597">
        <v>3413.5</v>
      </c>
      <c r="G1597" s="3">
        <f t="shared" si="171"/>
        <v>0</v>
      </c>
      <c r="H1597" s="3">
        <f t="shared" si="170"/>
        <v>-3.1299999999999728</v>
      </c>
      <c r="I1597" s="4">
        <f t="shared" si="174"/>
        <v>3352.6558823529404</v>
      </c>
      <c r="J1597" s="4">
        <f t="shared" si="173"/>
        <v>1.8148035403012575E-2</v>
      </c>
      <c r="K1597">
        <f t="shared" si="175"/>
        <v>0</v>
      </c>
      <c r="L1597">
        <f t="shared" si="176"/>
        <v>0</v>
      </c>
      <c r="M1597" s="8">
        <f t="shared" si="172"/>
        <v>36.549999999999109</v>
      </c>
    </row>
    <row r="1598" spans="1:13" x14ac:dyDescent="0.25">
      <c r="A1598">
        <v>1597</v>
      </c>
      <c r="B1598" s="1">
        <v>42955.458333333336</v>
      </c>
      <c r="C1598">
        <v>3412.1</v>
      </c>
      <c r="D1598">
        <v>3448.9</v>
      </c>
      <c r="E1598">
        <v>3409.6</v>
      </c>
      <c r="F1598">
        <v>3443.7</v>
      </c>
      <c r="G1598" s="3">
        <f t="shared" si="171"/>
        <v>1</v>
      </c>
      <c r="H1598" s="3">
        <f t="shared" si="170"/>
        <v>-5.7399999999999638</v>
      </c>
      <c r="I1598" s="4">
        <f t="shared" si="174"/>
        <v>3359.732352941176</v>
      </c>
      <c r="J1598" s="4">
        <f t="shared" si="173"/>
        <v>2.4992361961605924E-2</v>
      </c>
      <c r="K1598">
        <f t="shared" si="175"/>
        <v>0</v>
      </c>
      <c r="L1598">
        <f t="shared" si="176"/>
        <v>0</v>
      </c>
      <c r="M1598" s="8">
        <f t="shared" si="172"/>
        <v>36.549999999999109</v>
      </c>
    </row>
    <row r="1599" spans="1:13" x14ac:dyDescent="0.25">
      <c r="A1599">
        <v>1598</v>
      </c>
      <c r="B1599" s="1">
        <v>42955.5</v>
      </c>
      <c r="C1599">
        <v>3443.7</v>
      </c>
      <c r="D1599">
        <v>3462.2</v>
      </c>
      <c r="E1599">
        <v>3432.5</v>
      </c>
      <c r="F1599">
        <v>3438.9</v>
      </c>
      <c r="G1599" s="3">
        <f t="shared" si="171"/>
        <v>0</v>
      </c>
      <c r="H1599" s="3">
        <f t="shared" si="170"/>
        <v>-6.5500000000000007</v>
      </c>
      <c r="I1599" s="4">
        <f t="shared" si="174"/>
        <v>3366.0882352941171</v>
      </c>
      <c r="J1599" s="4">
        <f t="shared" si="173"/>
        <v>2.1630973288946143E-2</v>
      </c>
      <c r="K1599">
        <f t="shared" si="175"/>
        <v>0</v>
      </c>
      <c r="L1599">
        <f t="shared" si="176"/>
        <v>0</v>
      </c>
      <c r="M1599" s="8">
        <f t="shared" si="172"/>
        <v>36.549999999999109</v>
      </c>
    </row>
    <row r="1600" spans="1:13" x14ac:dyDescent="0.25">
      <c r="A1600">
        <v>1599</v>
      </c>
      <c r="B1600" s="1">
        <v>42955.541666666664</v>
      </c>
      <c r="C1600">
        <v>3437</v>
      </c>
      <c r="D1600">
        <v>3442.6</v>
      </c>
      <c r="E1600">
        <v>3359.3</v>
      </c>
      <c r="F1600">
        <v>3382</v>
      </c>
      <c r="G1600" s="3">
        <f t="shared" si="171"/>
        <v>0</v>
      </c>
      <c r="H1600" s="3">
        <f t="shared" si="170"/>
        <v>1.109999999999991</v>
      </c>
      <c r="I1600" s="4">
        <f t="shared" si="174"/>
        <v>3370.2823529411758</v>
      </c>
      <c r="J1600" s="4">
        <f t="shared" si="173"/>
        <v>3.476755307637136E-3</v>
      </c>
      <c r="K1600">
        <f t="shared" si="175"/>
        <v>0</v>
      </c>
      <c r="L1600">
        <f t="shared" si="176"/>
        <v>0</v>
      </c>
      <c r="M1600" s="8">
        <f t="shared" si="172"/>
        <v>36.549999999999109</v>
      </c>
    </row>
    <row r="1601" spans="1:13" x14ac:dyDescent="0.25">
      <c r="A1601">
        <v>1600</v>
      </c>
      <c r="B1601" s="1">
        <v>42955.583333333336</v>
      </c>
      <c r="C1601">
        <v>3382.2</v>
      </c>
      <c r="D1601">
        <v>3405.4</v>
      </c>
      <c r="E1601">
        <v>3367.3</v>
      </c>
      <c r="F1601">
        <v>3379.1</v>
      </c>
      <c r="G1601" s="3">
        <f t="shared" si="171"/>
        <v>0</v>
      </c>
      <c r="H1601" s="3">
        <f t="shared" si="170"/>
        <v>0.90999999999999093</v>
      </c>
      <c r="I1601" s="4">
        <f t="shared" si="174"/>
        <v>3374.9058823529408</v>
      </c>
      <c r="J1601" s="4">
        <f t="shared" si="173"/>
        <v>1.2427361808782234E-3</v>
      </c>
      <c r="K1601">
        <f t="shared" si="175"/>
        <v>0</v>
      </c>
      <c r="L1601">
        <f t="shared" si="176"/>
        <v>0</v>
      </c>
      <c r="M1601" s="8">
        <f t="shared" si="172"/>
        <v>36.549999999999109</v>
      </c>
    </row>
    <row r="1602" spans="1:13" x14ac:dyDescent="0.25">
      <c r="A1602">
        <v>1601</v>
      </c>
      <c r="B1602" s="1">
        <v>42955.625</v>
      </c>
      <c r="C1602">
        <v>3379.1</v>
      </c>
      <c r="D1602">
        <v>3406.6</v>
      </c>
      <c r="E1602">
        <v>3377.4</v>
      </c>
      <c r="F1602">
        <v>3384.6</v>
      </c>
      <c r="G1602" s="3">
        <f t="shared" si="171"/>
        <v>1</v>
      </c>
      <c r="H1602" s="3">
        <f t="shared" si="170"/>
        <v>5.5099999999999909</v>
      </c>
      <c r="I1602" s="4">
        <f t="shared" si="174"/>
        <v>3379.2205882352937</v>
      </c>
      <c r="J1602" s="4">
        <f t="shared" si="173"/>
        <v>1.5919090287963567E-3</v>
      </c>
      <c r="K1602">
        <f t="shared" si="175"/>
        <v>0</v>
      </c>
      <c r="L1602">
        <f t="shared" si="176"/>
        <v>0</v>
      </c>
      <c r="M1602" s="8">
        <f t="shared" si="172"/>
        <v>36.549999999999109</v>
      </c>
    </row>
    <row r="1603" spans="1:13" x14ac:dyDescent="0.25">
      <c r="A1603">
        <v>1602</v>
      </c>
      <c r="B1603" s="1">
        <v>42955.666666666664</v>
      </c>
      <c r="C1603">
        <v>3384.6</v>
      </c>
      <c r="D1603">
        <v>3384.7</v>
      </c>
      <c r="E1603">
        <v>3346</v>
      </c>
      <c r="F1603">
        <v>3371.7</v>
      </c>
      <c r="G1603" s="3">
        <f t="shared" si="171"/>
        <v>0</v>
      </c>
      <c r="H1603" s="3">
        <f t="shared" ref="H1603:H1666" si="177">((F1604-C1604)+(F1605-C1605)+(F1606-C1606)+(F1607-C1607))*0.1</f>
        <v>7.4200000000000275</v>
      </c>
      <c r="I1603" s="4">
        <f t="shared" si="174"/>
        <v>3383.0529411764701</v>
      </c>
      <c r="J1603" s="4">
        <f t="shared" si="173"/>
        <v>-3.3558272287994573E-3</v>
      </c>
      <c r="K1603">
        <f t="shared" si="175"/>
        <v>0</v>
      </c>
      <c r="L1603">
        <f t="shared" si="176"/>
        <v>0</v>
      </c>
      <c r="M1603" s="8">
        <f t="shared" si="172"/>
        <v>36.549999999999109</v>
      </c>
    </row>
    <row r="1604" spans="1:13" x14ac:dyDescent="0.25">
      <c r="A1604">
        <v>1603</v>
      </c>
      <c r="B1604" s="1">
        <v>42955.708333333336</v>
      </c>
      <c r="C1604">
        <v>3371.6</v>
      </c>
      <c r="D1604">
        <v>3396.4</v>
      </c>
      <c r="E1604">
        <v>3369.6</v>
      </c>
      <c r="F1604">
        <v>3393.2</v>
      </c>
      <c r="G1604" s="3">
        <f t="shared" si="171"/>
        <v>1</v>
      </c>
      <c r="H1604" s="3">
        <f t="shared" si="177"/>
        <v>3.7300000000000182</v>
      </c>
      <c r="I1604" s="4">
        <f t="shared" si="174"/>
        <v>3387.7735294117642</v>
      </c>
      <c r="J1604" s="4">
        <f t="shared" si="173"/>
        <v>1.601780798251129E-3</v>
      </c>
      <c r="K1604">
        <f t="shared" si="175"/>
        <v>0</v>
      </c>
      <c r="L1604">
        <f t="shared" si="176"/>
        <v>0</v>
      </c>
      <c r="M1604" s="8">
        <f t="shared" si="172"/>
        <v>36.549999999999109</v>
      </c>
    </row>
    <row r="1605" spans="1:13" x14ac:dyDescent="0.25">
      <c r="A1605">
        <v>1604</v>
      </c>
      <c r="B1605" s="1">
        <v>42955.75</v>
      </c>
      <c r="C1605">
        <v>3393.2</v>
      </c>
      <c r="D1605">
        <v>3394.1</v>
      </c>
      <c r="E1605">
        <v>3365.8</v>
      </c>
      <c r="F1605">
        <v>3388.1</v>
      </c>
      <c r="G1605" s="3">
        <f t="shared" si="171"/>
        <v>0</v>
      </c>
      <c r="H1605" s="3">
        <f t="shared" si="177"/>
        <v>6.15</v>
      </c>
      <c r="I1605" s="4">
        <f t="shared" si="174"/>
        <v>3391.5588235294117</v>
      </c>
      <c r="J1605" s="4">
        <f t="shared" si="173"/>
        <v>-1.0198329763340119E-3</v>
      </c>
      <c r="K1605">
        <f t="shared" si="175"/>
        <v>0</v>
      </c>
      <c r="L1605">
        <f t="shared" si="176"/>
        <v>0</v>
      </c>
      <c r="M1605" s="8">
        <f t="shared" si="172"/>
        <v>36.549999999999109</v>
      </c>
    </row>
    <row r="1606" spans="1:13" x14ac:dyDescent="0.25">
      <c r="A1606">
        <v>1605</v>
      </c>
      <c r="B1606" s="1">
        <v>42955.791666666664</v>
      </c>
      <c r="C1606">
        <v>3388.5</v>
      </c>
      <c r="D1606">
        <v>3443.9</v>
      </c>
      <c r="E1606">
        <v>3387.3</v>
      </c>
      <c r="F1606">
        <v>3440</v>
      </c>
      <c r="G1606" s="3">
        <f t="shared" si="171"/>
        <v>1</v>
      </c>
      <c r="H1606" s="3">
        <f t="shared" si="177"/>
        <v>-1.8800000000000183</v>
      </c>
      <c r="I1606" s="4">
        <f t="shared" si="174"/>
        <v>3396.6176470588239</v>
      </c>
      <c r="J1606" s="4">
        <f t="shared" si="173"/>
        <v>1.2772221500627623E-2</v>
      </c>
      <c r="K1606">
        <f t="shared" si="175"/>
        <v>0</v>
      </c>
      <c r="L1606">
        <f t="shared" si="176"/>
        <v>0</v>
      </c>
      <c r="M1606" s="8">
        <f t="shared" si="172"/>
        <v>36.549999999999109</v>
      </c>
    </row>
    <row r="1607" spans="1:13" x14ac:dyDescent="0.25">
      <c r="A1607">
        <v>1606</v>
      </c>
      <c r="B1607" s="1">
        <v>42955.833333333336</v>
      </c>
      <c r="C1607">
        <v>3441.1</v>
      </c>
      <c r="D1607">
        <v>3459.1</v>
      </c>
      <c r="E1607">
        <v>3425</v>
      </c>
      <c r="F1607">
        <v>3447.3</v>
      </c>
      <c r="G1607" s="3">
        <f t="shared" si="171"/>
        <v>1</v>
      </c>
      <c r="H1607" s="3">
        <f t="shared" si="177"/>
        <v>-6.6700000000000275</v>
      </c>
      <c r="I1607" s="4">
        <f t="shared" si="174"/>
        <v>3401.6764705882351</v>
      </c>
      <c r="J1607" s="4">
        <f t="shared" si="173"/>
        <v>1.341207190226279E-2</v>
      </c>
      <c r="K1607">
        <f t="shared" si="175"/>
        <v>0</v>
      </c>
      <c r="L1607">
        <f t="shared" si="176"/>
        <v>0</v>
      </c>
      <c r="M1607" s="8">
        <f t="shared" si="172"/>
        <v>36.549999999999109</v>
      </c>
    </row>
    <row r="1608" spans="1:13" x14ac:dyDescent="0.25">
      <c r="A1608">
        <v>1607</v>
      </c>
      <c r="B1608" s="1">
        <v>42955.875</v>
      </c>
      <c r="C1608">
        <v>3447.3</v>
      </c>
      <c r="D1608">
        <v>3450</v>
      </c>
      <c r="E1608">
        <v>3406.4</v>
      </c>
      <c r="F1608">
        <v>3432</v>
      </c>
      <c r="G1608" s="3">
        <f t="shared" si="171"/>
        <v>0</v>
      </c>
      <c r="H1608" s="3">
        <f t="shared" si="177"/>
        <v>-6.0500000000000007</v>
      </c>
      <c r="I1608" s="4">
        <f t="shared" si="174"/>
        <v>3404.2000000000003</v>
      </c>
      <c r="J1608" s="4">
        <f t="shared" si="173"/>
        <v>8.166382703718833E-3</v>
      </c>
      <c r="K1608">
        <f t="shared" si="175"/>
        <v>0</v>
      </c>
      <c r="L1608">
        <f t="shared" si="176"/>
        <v>0</v>
      </c>
      <c r="M1608" s="8">
        <f t="shared" si="172"/>
        <v>36.549999999999109</v>
      </c>
    </row>
    <row r="1609" spans="1:13" x14ac:dyDescent="0.25">
      <c r="A1609">
        <v>1608</v>
      </c>
      <c r="B1609" s="1">
        <v>42955.916666666664</v>
      </c>
      <c r="C1609">
        <v>3432</v>
      </c>
      <c r="D1609">
        <v>3453.5</v>
      </c>
      <c r="E1609">
        <v>3427.4</v>
      </c>
      <c r="F1609">
        <v>3451.1</v>
      </c>
      <c r="G1609" s="3">
        <f t="shared" si="171"/>
        <v>1</v>
      </c>
      <c r="H1609" s="3">
        <f t="shared" si="177"/>
        <v>-5.0500000000000007</v>
      </c>
      <c r="I1609" s="4">
        <f t="shared" si="174"/>
        <v>3405.4352941176476</v>
      </c>
      <c r="J1609" s="4">
        <f t="shared" si="173"/>
        <v>1.3409359432325907E-2</v>
      </c>
      <c r="K1609">
        <f t="shared" si="175"/>
        <v>0</v>
      </c>
      <c r="L1609">
        <f t="shared" si="176"/>
        <v>0</v>
      </c>
      <c r="M1609" s="8">
        <f t="shared" si="172"/>
        <v>36.549999999999109</v>
      </c>
    </row>
    <row r="1610" spans="1:13" x14ac:dyDescent="0.25">
      <c r="A1610">
        <v>1609</v>
      </c>
      <c r="B1610" s="1">
        <v>42955.958333333336</v>
      </c>
      <c r="C1610">
        <v>3451.4</v>
      </c>
      <c r="D1610">
        <v>3453.3</v>
      </c>
      <c r="E1610">
        <v>3414.2</v>
      </c>
      <c r="F1610">
        <v>3422.6</v>
      </c>
      <c r="G1610" s="3">
        <f t="shared" si="171"/>
        <v>0</v>
      </c>
      <c r="H1610" s="3">
        <f t="shared" si="177"/>
        <v>-3.8099999999999912</v>
      </c>
      <c r="I1610" s="4">
        <f t="shared" si="174"/>
        <v>3406.1588235294121</v>
      </c>
      <c r="J1610" s="4">
        <f t="shared" si="173"/>
        <v>4.8268966077018582E-3</v>
      </c>
      <c r="K1610">
        <f t="shared" si="175"/>
        <v>0</v>
      </c>
      <c r="L1610">
        <f t="shared" si="176"/>
        <v>0</v>
      </c>
      <c r="M1610" s="8">
        <f t="shared" si="172"/>
        <v>36.549999999999109</v>
      </c>
    </row>
    <row r="1611" spans="1:13" x14ac:dyDescent="0.25">
      <c r="A1611">
        <v>1610</v>
      </c>
      <c r="B1611" s="1">
        <v>42956</v>
      </c>
      <c r="C1611">
        <v>3422.7</v>
      </c>
      <c r="D1611">
        <v>3433.7</v>
      </c>
      <c r="E1611">
        <v>3380.5</v>
      </c>
      <c r="F1611">
        <v>3381</v>
      </c>
      <c r="G1611" s="3">
        <f t="shared" si="171"/>
        <v>0</v>
      </c>
      <c r="H1611" s="3">
        <f t="shared" si="177"/>
        <v>-2.4400000000000093</v>
      </c>
      <c r="I1611" s="4">
        <f t="shared" si="174"/>
        <v>3406.0382352941183</v>
      </c>
      <c r="J1611" s="4">
        <f t="shared" si="173"/>
        <v>-7.3511315976041436E-3</v>
      </c>
      <c r="K1611">
        <f t="shared" si="175"/>
        <v>0</v>
      </c>
      <c r="L1611">
        <f t="shared" si="176"/>
        <v>0</v>
      </c>
      <c r="M1611" s="8">
        <f t="shared" si="172"/>
        <v>36.549999999999109</v>
      </c>
    </row>
    <row r="1612" spans="1:13" x14ac:dyDescent="0.25">
      <c r="A1612">
        <v>1611</v>
      </c>
      <c r="B1612" s="1">
        <v>42956.041666666664</v>
      </c>
      <c r="C1612">
        <v>3380.9</v>
      </c>
      <c r="D1612">
        <v>3410.9</v>
      </c>
      <c r="E1612">
        <v>3371.2</v>
      </c>
      <c r="F1612">
        <v>3371.8</v>
      </c>
      <c r="G1612" s="3">
        <f t="shared" si="171"/>
        <v>0</v>
      </c>
      <c r="H1612" s="3">
        <f t="shared" si="177"/>
        <v>0.91999999999998183</v>
      </c>
      <c r="I1612" s="4">
        <f t="shared" si="174"/>
        <v>3405.7205882352951</v>
      </c>
      <c r="J1612" s="4">
        <f t="shared" si="173"/>
        <v>-9.9598858322288431E-3</v>
      </c>
      <c r="K1612">
        <f t="shared" si="175"/>
        <v>0</v>
      </c>
      <c r="L1612">
        <f t="shared" si="176"/>
        <v>0</v>
      </c>
      <c r="M1612" s="8">
        <f t="shared" si="172"/>
        <v>36.549999999999109</v>
      </c>
    </row>
    <row r="1613" spans="1:13" x14ac:dyDescent="0.25">
      <c r="A1613">
        <v>1612</v>
      </c>
      <c r="B1613" s="1">
        <v>42956.083333333336</v>
      </c>
      <c r="C1613">
        <v>3371.8</v>
      </c>
      <c r="D1613">
        <v>3411.2</v>
      </c>
      <c r="E1613">
        <v>3349.6</v>
      </c>
      <c r="F1613">
        <v>3400.9</v>
      </c>
      <c r="G1613" s="3">
        <f t="shared" si="171"/>
        <v>1</v>
      </c>
      <c r="H1613" s="3">
        <f t="shared" si="177"/>
        <v>0.23999999999996363</v>
      </c>
      <c r="I1613" s="4">
        <f t="shared" si="174"/>
        <v>3406.3352941176477</v>
      </c>
      <c r="J1613" s="4">
        <f t="shared" si="173"/>
        <v>-1.59564272108903E-3</v>
      </c>
      <c r="K1613">
        <f t="shared" si="175"/>
        <v>0</v>
      </c>
      <c r="L1613">
        <f t="shared" si="176"/>
        <v>0</v>
      </c>
      <c r="M1613" s="8">
        <f t="shared" si="172"/>
        <v>36.549999999999109</v>
      </c>
    </row>
    <row r="1614" spans="1:13" x14ac:dyDescent="0.25">
      <c r="A1614">
        <v>1613</v>
      </c>
      <c r="B1614" s="1">
        <v>42956.125</v>
      </c>
      <c r="C1614">
        <v>3400.9</v>
      </c>
      <c r="D1614">
        <v>3413.4</v>
      </c>
      <c r="E1614">
        <v>3369.8</v>
      </c>
      <c r="F1614">
        <v>3384.5</v>
      </c>
      <c r="G1614" s="3">
        <f t="shared" si="171"/>
        <v>0</v>
      </c>
      <c r="H1614" s="3">
        <f t="shared" si="177"/>
        <v>2</v>
      </c>
      <c r="I1614" s="4">
        <f t="shared" si="174"/>
        <v>3407.5735294117658</v>
      </c>
      <c r="J1614" s="4">
        <f t="shared" si="173"/>
        <v>-6.7712491638438621E-3</v>
      </c>
      <c r="K1614">
        <f t="shared" si="175"/>
        <v>0</v>
      </c>
      <c r="L1614">
        <f t="shared" si="176"/>
        <v>0</v>
      </c>
      <c r="M1614" s="8">
        <f t="shared" si="172"/>
        <v>36.549999999999109</v>
      </c>
    </row>
    <row r="1615" spans="1:13" x14ac:dyDescent="0.25">
      <c r="A1615">
        <v>1614</v>
      </c>
      <c r="B1615" s="1">
        <v>42956.166666666664</v>
      </c>
      <c r="C1615">
        <v>3385</v>
      </c>
      <c r="D1615">
        <v>3403</v>
      </c>
      <c r="E1615">
        <v>3355.5</v>
      </c>
      <c r="F1615">
        <v>3357</v>
      </c>
      <c r="G1615" s="3">
        <f t="shared" si="171"/>
        <v>0</v>
      </c>
      <c r="H1615" s="3">
        <f t="shared" si="177"/>
        <v>2.8199999999999821</v>
      </c>
      <c r="I1615" s="4">
        <f t="shared" si="174"/>
        <v>3408.4088235294125</v>
      </c>
      <c r="J1615" s="4">
        <f t="shared" si="173"/>
        <v>-1.5082939339471246E-2</v>
      </c>
      <c r="K1615">
        <f t="shared" si="175"/>
        <v>-2.8199999999999821</v>
      </c>
      <c r="L1615">
        <f t="shared" si="176"/>
        <v>0</v>
      </c>
      <c r="M1615" s="8">
        <f t="shared" si="172"/>
        <v>33.72999999999913</v>
      </c>
    </row>
    <row r="1616" spans="1:13" x14ac:dyDescent="0.25">
      <c r="A1616">
        <v>1615</v>
      </c>
      <c r="B1616" s="1">
        <v>42956.208333333336</v>
      </c>
      <c r="C1616">
        <v>3357</v>
      </c>
      <c r="D1616">
        <v>3390.7</v>
      </c>
      <c r="E1616">
        <v>3352.4</v>
      </c>
      <c r="F1616">
        <v>3381.5</v>
      </c>
      <c r="G1616" s="3">
        <f t="shared" si="171"/>
        <v>1</v>
      </c>
      <c r="H1616" s="3">
        <f t="shared" si="177"/>
        <v>-2.5</v>
      </c>
      <c r="I1616" s="4">
        <f t="shared" si="174"/>
        <v>3409.2441176470593</v>
      </c>
      <c r="J1616" s="4">
        <f t="shared" si="173"/>
        <v>-8.1379087826093377E-3</v>
      </c>
      <c r="K1616">
        <f t="shared" si="175"/>
        <v>0</v>
      </c>
      <c r="L1616">
        <f t="shared" si="176"/>
        <v>0</v>
      </c>
      <c r="M1616" s="8">
        <f t="shared" si="172"/>
        <v>33.72999999999913</v>
      </c>
    </row>
    <row r="1617" spans="1:13" x14ac:dyDescent="0.25">
      <c r="A1617">
        <v>1616</v>
      </c>
      <c r="B1617" s="1">
        <v>42956.25</v>
      </c>
      <c r="C1617">
        <v>3380.4</v>
      </c>
      <c r="D1617">
        <v>3403.6</v>
      </c>
      <c r="E1617">
        <v>3379</v>
      </c>
      <c r="F1617">
        <v>3402.7</v>
      </c>
      <c r="G1617" s="3">
        <f t="shared" si="171"/>
        <v>1</v>
      </c>
      <c r="H1617" s="3">
        <f t="shared" si="177"/>
        <v>-10.479999999999974</v>
      </c>
      <c r="I1617" s="4">
        <f t="shared" si="174"/>
        <v>3411.079411764706</v>
      </c>
      <c r="J1617" s="4">
        <f t="shared" si="173"/>
        <v>-2.4565279060363432E-3</v>
      </c>
      <c r="K1617">
        <f t="shared" si="175"/>
        <v>0</v>
      </c>
      <c r="L1617">
        <f t="shared" si="176"/>
        <v>0</v>
      </c>
      <c r="M1617" s="8">
        <f t="shared" si="172"/>
        <v>33.72999999999913</v>
      </c>
    </row>
    <row r="1618" spans="1:13" x14ac:dyDescent="0.25">
      <c r="A1618">
        <v>1617</v>
      </c>
      <c r="B1618" s="1">
        <v>42956.291666666664</v>
      </c>
      <c r="C1618">
        <v>3402.7</v>
      </c>
      <c r="D1618">
        <v>3408</v>
      </c>
      <c r="E1618">
        <v>3385.5</v>
      </c>
      <c r="F1618">
        <v>3403.9</v>
      </c>
      <c r="G1618" s="3">
        <f t="shared" si="171"/>
        <v>1</v>
      </c>
      <c r="H1618" s="3">
        <f t="shared" si="177"/>
        <v>-8.7199999999999829</v>
      </c>
      <c r="I1618" s="4">
        <f t="shared" si="174"/>
        <v>3412.0470588235294</v>
      </c>
      <c r="J1618" s="4">
        <f t="shared" si="173"/>
        <v>-2.3877334289575947E-3</v>
      </c>
      <c r="K1618">
        <f t="shared" si="175"/>
        <v>0</v>
      </c>
      <c r="L1618">
        <f t="shared" si="176"/>
        <v>0</v>
      </c>
      <c r="M1618" s="8">
        <f t="shared" si="172"/>
        <v>33.72999999999913</v>
      </c>
    </row>
    <row r="1619" spans="1:13" x14ac:dyDescent="0.25">
      <c r="A1619">
        <v>1618</v>
      </c>
      <c r="B1619" s="1">
        <v>42956.333333333336</v>
      </c>
      <c r="C1619">
        <v>3403.5</v>
      </c>
      <c r="D1619">
        <v>3410</v>
      </c>
      <c r="E1619">
        <v>3376.7</v>
      </c>
      <c r="F1619">
        <v>3383.7</v>
      </c>
      <c r="G1619" s="3">
        <f t="shared" ref="G1619:G1682" si="178">IF(F1619&gt;F1618,1,0)</f>
        <v>0</v>
      </c>
      <c r="H1619" s="3">
        <f t="shared" si="177"/>
        <v>-7.969999999999982</v>
      </c>
      <c r="I1619" s="4">
        <f t="shared" si="174"/>
        <v>3411.6941176470586</v>
      </c>
      <c r="J1619" s="4">
        <f t="shared" si="173"/>
        <v>-8.2053421794934245E-3</v>
      </c>
      <c r="K1619">
        <f t="shared" si="175"/>
        <v>0</v>
      </c>
      <c r="L1619">
        <f t="shared" si="176"/>
        <v>0</v>
      </c>
      <c r="M1619" s="8">
        <f t="shared" ref="M1619:M1682" si="179">K1619+L1619+M1618</f>
        <v>33.72999999999913</v>
      </c>
    </row>
    <row r="1620" spans="1:13" x14ac:dyDescent="0.25">
      <c r="A1620">
        <v>1619</v>
      </c>
      <c r="B1620" s="1">
        <v>42956.375</v>
      </c>
      <c r="C1620">
        <v>3383.7</v>
      </c>
      <c r="D1620">
        <v>3390.6</v>
      </c>
      <c r="E1620">
        <v>3354.8</v>
      </c>
      <c r="F1620">
        <v>3355</v>
      </c>
      <c r="G1620" s="3">
        <f t="shared" si="178"/>
        <v>0</v>
      </c>
      <c r="H1620" s="3">
        <f t="shared" si="177"/>
        <v>-7.2599999999999909</v>
      </c>
      <c r="I1620" s="4">
        <f t="shared" si="174"/>
        <v>3410.5529411764701</v>
      </c>
      <c r="J1620" s="4">
        <f t="shared" si="173"/>
        <v>-1.6288543862130189E-2</v>
      </c>
      <c r="K1620">
        <f t="shared" si="175"/>
        <v>7.2599999999999909</v>
      </c>
      <c r="L1620">
        <f t="shared" si="176"/>
        <v>0</v>
      </c>
      <c r="M1620" s="8">
        <f t="shared" si="179"/>
        <v>40.989999999999121</v>
      </c>
    </row>
    <row r="1621" spans="1:13" x14ac:dyDescent="0.25">
      <c r="A1621">
        <v>1620</v>
      </c>
      <c r="B1621" s="1">
        <v>42956.416666666664</v>
      </c>
      <c r="C1621">
        <v>3355</v>
      </c>
      <c r="D1621">
        <v>3355.1</v>
      </c>
      <c r="E1621">
        <v>3251.7</v>
      </c>
      <c r="F1621">
        <v>3297.5</v>
      </c>
      <c r="G1621" s="3">
        <f t="shared" si="178"/>
        <v>0</v>
      </c>
      <c r="H1621" s="3">
        <f t="shared" si="177"/>
        <v>-6.4299999999999731</v>
      </c>
      <c r="I1621" s="4">
        <f t="shared" si="174"/>
        <v>3408.4058823529408</v>
      </c>
      <c r="J1621" s="4">
        <f t="shared" si="173"/>
        <v>-3.2538930567852065E-2</v>
      </c>
      <c r="K1621">
        <f t="shared" si="175"/>
        <v>0</v>
      </c>
      <c r="L1621">
        <f t="shared" si="176"/>
        <v>0</v>
      </c>
      <c r="M1621" s="8">
        <f t="shared" si="179"/>
        <v>40.989999999999121</v>
      </c>
    </row>
    <row r="1622" spans="1:13" x14ac:dyDescent="0.25">
      <c r="A1622">
        <v>1621</v>
      </c>
      <c r="B1622" s="1">
        <v>42956.458333333336</v>
      </c>
      <c r="C1622">
        <v>3297</v>
      </c>
      <c r="D1622">
        <v>3317.9</v>
      </c>
      <c r="E1622">
        <v>3260.7</v>
      </c>
      <c r="F1622">
        <v>3315.8</v>
      </c>
      <c r="G1622" s="3">
        <f t="shared" si="178"/>
        <v>1</v>
      </c>
      <c r="H1622" s="3">
        <f t="shared" si="177"/>
        <v>-3.6199999999999819</v>
      </c>
      <c r="I1622" s="4">
        <f t="shared" si="174"/>
        <v>3406.1</v>
      </c>
      <c r="J1622" s="4">
        <f t="shared" ref="J1622:J1685" si="180">(F1622/I1622)-1</f>
        <v>-2.6511259211414728E-2</v>
      </c>
      <c r="K1622">
        <f t="shared" si="175"/>
        <v>0</v>
      </c>
      <c r="L1622">
        <f t="shared" si="176"/>
        <v>0</v>
      </c>
      <c r="M1622" s="8">
        <f t="shared" si="179"/>
        <v>40.989999999999121</v>
      </c>
    </row>
    <row r="1623" spans="1:13" x14ac:dyDescent="0.25">
      <c r="A1623">
        <v>1622</v>
      </c>
      <c r="B1623" s="1">
        <v>42956.5</v>
      </c>
      <c r="C1623">
        <v>3324.5</v>
      </c>
      <c r="D1623">
        <v>3328.3</v>
      </c>
      <c r="E1623">
        <v>3287.6</v>
      </c>
      <c r="F1623">
        <v>3312.2</v>
      </c>
      <c r="G1623" s="3">
        <f t="shared" si="178"/>
        <v>0</v>
      </c>
      <c r="H1623" s="3">
        <f t="shared" si="177"/>
        <v>-0.38999999999996365</v>
      </c>
      <c r="I1623" s="4">
        <f t="shared" si="174"/>
        <v>3402.9294117647055</v>
      </c>
      <c r="J1623" s="4">
        <f t="shared" si="180"/>
        <v>-2.6662149220913367E-2</v>
      </c>
      <c r="K1623">
        <f t="shared" si="175"/>
        <v>0</v>
      </c>
      <c r="L1623">
        <f t="shared" si="176"/>
        <v>0</v>
      </c>
      <c r="M1623" s="8">
        <f t="shared" si="179"/>
        <v>40.989999999999121</v>
      </c>
    </row>
    <row r="1624" spans="1:13" x14ac:dyDescent="0.25">
      <c r="A1624">
        <v>1623</v>
      </c>
      <c r="B1624" s="1">
        <v>42956.541666666664</v>
      </c>
      <c r="C1624">
        <v>3311.7</v>
      </c>
      <c r="D1624">
        <v>3324.4</v>
      </c>
      <c r="E1624">
        <v>3287.5</v>
      </c>
      <c r="F1624">
        <v>3290.1</v>
      </c>
      <c r="G1624" s="3">
        <f t="shared" si="178"/>
        <v>0</v>
      </c>
      <c r="H1624" s="3">
        <f t="shared" si="177"/>
        <v>2.9800000000000182</v>
      </c>
      <c r="I1624" s="4">
        <f t="shared" si="174"/>
        <v>3398.376470588235</v>
      </c>
      <c r="J1624" s="4">
        <f t="shared" si="180"/>
        <v>-3.1861234776467628E-2</v>
      </c>
      <c r="K1624">
        <f t="shared" si="175"/>
        <v>0</v>
      </c>
      <c r="L1624">
        <f t="shared" si="176"/>
        <v>0</v>
      </c>
      <c r="M1624" s="8">
        <f t="shared" si="179"/>
        <v>40.989999999999121</v>
      </c>
    </row>
    <row r="1625" spans="1:13" x14ac:dyDescent="0.25">
      <c r="A1625">
        <v>1624</v>
      </c>
      <c r="B1625" s="1">
        <v>42956.583333333336</v>
      </c>
      <c r="C1625">
        <v>3291.5</v>
      </c>
      <c r="D1625">
        <v>3291.7</v>
      </c>
      <c r="E1625">
        <v>3236.7</v>
      </c>
      <c r="F1625">
        <v>3242.3</v>
      </c>
      <c r="G1625" s="3">
        <f t="shared" si="178"/>
        <v>0</v>
      </c>
      <c r="H1625" s="3">
        <f t="shared" si="177"/>
        <v>7.75</v>
      </c>
      <c r="I1625" s="4">
        <f t="shared" si="174"/>
        <v>3391.8294117647056</v>
      </c>
      <c r="J1625" s="4">
        <f t="shared" si="180"/>
        <v>-4.4085180476959196E-2</v>
      </c>
      <c r="K1625">
        <f t="shared" si="175"/>
        <v>0</v>
      </c>
      <c r="L1625">
        <f t="shared" si="176"/>
        <v>0</v>
      </c>
      <c r="M1625" s="8">
        <f t="shared" si="179"/>
        <v>40.989999999999121</v>
      </c>
    </row>
    <row r="1626" spans="1:13" x14ac:dyDescent="0.25">
      <c r="A1626">
        <v>1625</v>
      </c>
      <c r="B1626" s="1">
        <v>42956.625</v>
      </c>
      <c r="C1626">
        <v>3242.4</v>
      </c>
      <c r="D1626">
        <v>3297.1</v>
      </c>
      <c r="E1626">
        <v>3241.9</v>
      </c>
      <c r="F1626">
        <v>3289.3</v>
      </c>
      <c r="G1626" s="3">
        <f t="shared" si="178"/>
        <v>1</v>
      </c>
      <c r="H1626" s="3">
        <f t="shared" si="177"/>
        <v>4.3400000000000096</v>
      </c>
      <c r="I1626" s="4">
        <f t="shared" si="174"/>
        <v>3387.5529411764701</v>
      </c>
      <c r="J1626" s="4">
        <f t="shared" si="180"/>
        <v>-2.9004104993366475E-2</v>
      </c>
      <c r="K1626">
        <f t="shared" si="175"/>
        <v>0</v>
      </c>
      <c r="L1626">
        <f t="shared" si="176"/>
        <v>0</v>
      </c>
      <c r="M1626" s="8">
        <f t="shared" si="179"/>
        <v>40.989999999999121</v>
      </c>
    </row>
    <row r="1627" spans="1:13" x14ac:dyDescent="0.25">
      <c r="A1627">
        <v>1626</v>
      </c>
      <c r="B1627" s="1">
        <v>42956.666666666664</v>
      </c>
      <c r="C1627">
        <v>3289.3</v>
      </c>
      <c r="D1627">
        <v>3316.1</v>
      </c>
      <c r="E1627">
        <v>3275.9</v>
      </c>
      <c r="F1627">
        <v>3309.3</v>
      </c>
      <c r="G1627" s="3">
        <f t="shared" si="178"/>
        <v>1</v>
      </c>
      <c r="H1627" s="3">
        <f t="shared" si="177"/>
        <v>5.1799999999999731</v>
      </c>
      <c r="I1627" s="4">
        <f t="shared" si="174"/>
        <v>3383.6411764705881</v>
      </c>
      <c r="J1627" s="4">
        <f t="shared" si="180"/>
        <v>-2.1970762440044478E-2</v>
      </c>
      <c r="K1627">
        <f t="shared" si="175"/>
        <v>0</v>
      </c>
      <c r="L1627">
        <f t="shared" si="176"/>
        <v>0</v>
      </c>
      <c r="M1627" s="8">
        <f t="shared" si="179"/>
        <v>40.989999999999121</v>
      </c>
    </row>
    <row r="1628" spans="1:13" x14ac:dyDescent="0.25">
      <c r="A1628">
        <v>1627</v>
      </c>
      <c r="B1628" s="1">
        <v>42956.708333333336</v>
      </c>
      <c r="C1628">
        <v>3309.3</v>
      </c>
      <c r="D1628">
        <v>3331.8</v>
      </c>
      <c r="E1628">
        <v>3299.2</v>
      </c>
      <c r="F1628">
        <v>3321.4</v>
      </c>
      <c r="G1628" s="3">
        <f t="shared" si="178"/>
        <v>1</v>
      </c>
      <c r="H1628" s="3">
        <f t="shared" si="177"/>
        <v>2.4000000000000004</v>
      </c>
      <c r="I1628" s="4">
        <f t="shared" si="174"/>
        <v>3379.8294117647056</v>
      </c>
      <c r="J1628" s="4">
        <f t="shared" si="180"/>
        <v>-1.7287680721790544E-2</v>
      </c>
      <c r="K1628">
        <f t="shared" si="175"/>
        <v>-2.4000000000000004</v>
      </c>
      <c r="L1628">
        <f t="shared" si="176"/>
        <v>0</v>
      </c>
      <c r="M1628" s="8">
        <f t="shared" si="179"/>
        <v>38.589999999999122</v>
      </c>
    </row>
    <row r="1629" spans="1:13" x14ac:dyDescent="0.25">
      <c r="A1629">
        <v>1628</v>
      </c>
      <c r="B1629" s="1">
        <v>42956.75</v>
      </c>
      <c r="C1629">
        <v>3322</v>
      </c>
      <c r="D1629">
        <v>3334.7</v>
      </c>
      <c r="E1629">
        <v>3312.9</v>
      </c>
      <c r="F1629">
        <v>3320.5</v>
      </c>
      <c r="G1629" s="3">
        <f t="shared" si="178"/>
        <v>0</v>
      </c>
      <c r="H1629" s="3">
        <f t="shared" si="177"/>
        <v>-2.8300000000000183</v>
      </c>
      <c r="I1629" s="4">
        <f t="shared" si="174"/>
        <v>3375.044117647059</v>
      </c>
      <c r="J1629" s="4">
        <f t="shared" si="180"/>
        <v>-1.6161008788556197E-2</v>
      </c>
      <c r="K1629">
        <f t="shared" si="175"/>
        <v>2.8300000000000183</v>
      </c>
      <c r="L1629">
        <f t="shared" si="176"/>
        <v>0</v>
      </c>
      <c r="M1629" s="8">
        <f t="shared" si="179"/>
        <v>41.419999999999142</v>
      </c>
    </row>
    <row r="1630" spans="1:13" x14ac:dyDescent="0.25">
      <c r="A1630">
        <v>1629</v>
      </c>
      <c r="B1630" s="1">
        <v>42956.791666666664</v>
      </c>
      <c r="C1630">
        <v>3320.5</v>
      </c>
      <c r="D1630">
        <v>3348.2</v>
      </c>
      <c r="E1630">
        <v>3314.9</v>
      </c>
      <c r="F1630">
        <v>3333.3</v>
      </c>
      <c r="G1630" s="3">
        <f t="shared" si="178"/>
        <v>1</v>
      </c>
      <c r="H1630" s="3">
        <f t="shared" si="177"/>
        <v>0.28999999999996362</v>
      </c>
      <c r="I1630" s="4">
        <f t="shared" si="174"/>
        <v>3371.8088235294117</v>
      </c>
      <c r="J1630" s="4">
        <f t="shared" si="180"/>
        <v>-1.1420820558000311E-2</v>
      </c>
      <c r="K1630">
        <f t="shared" si="175"/>
        <v>-0.28999999999996362</v>
      </c>
      <c r="L1630">
        <f t="shared" si="176"/>
        <v>0</v>
      </c>
      <c r="M1630" s="8">
        <f t="shared" si="179"/>
        <v>41.129999999999178</v>
      </c>
    </row>
    <row r="1631" spans="1:13" x14ac:dyDescent="0.25">
      <c r="A1631">
        <v>1630</v>
      </c>
      <c r="B1631" s="1">
        <v>42956.833333333336</v>
      </c>
      <c r="C1631">
        <v>3333.3</v>
      </c>
      <c r="D1631">
        <v>3379.2</v>
      </c>
      <c r="E1631">
        <v>3329.6</v>
      </c>
      <c r="F1631">
        <v>3361.7</v>
      </c>
      <c r="G1631" s="3">
        <f t="shared" si="178"/>
        <v>1</v>
      </c>
      <c r="H1631" s="3">
        <f t="shared" si="177"/>
        <v>-4.6900000000000093</v>
      </c>
      <c r="I1631" s="4">
        <f t="shared" si="174"/>
        <v>3370.285294117647</v>
      </c>
      <c r="J1631" s="4">
        <f t="shared" si="180"/>
        <v>-2.5473493690969518E-3</v>
      </c>
      <c r="K1631">
        <f t="shared" si="175"/>
        <v>0</v>
      </c>
      <c r="L1631">
        <f t="shared" si="176"/>
        <v>0</v>
      </c>
      <c r="M1631" s="8">
        <f t="shared" si="179"/>
        <v>41.129999999999178</v>
      </c>
    </row>
    <row r="1632" spans="1:13" x14ac:dyDescent="0.25">
      <c r="A1632">
        <v>1631</v>
      </c>
      <c r="B1632" s="1">
        <v>42956.875</v>
      </c>
      <c r="C1632">
        <v>3369.5</v>
      </c>
      <c r="D1632">
        <v>3385.2</v>
      </c>
      <c r="E1632">
        <v>3351.4</v>
      </c>
      <c r="F1632">
        <v>3353.8</v>
      </c>
      <c r="G1632" s="3">
        <f t="shared" si="178"/>
        <v>0</v>
      </c>
      <c r="H1632" s="3">
        <f t="shared" si="177"/>
        <v>-1.1400000000000545</v>
      </c>
      <c r="I1632" s="4">
        <f t="shared" si="174"/>
        <v>3367.6411764705881</v>
      </c>
      <c r="J1632" s="4">
        <f t="shared" si="180"/>
        <v>-4.1100508472502462E-3</v>
      </c>
      <c r="K1632">
        <f t="shared" si="175"/>
        <v>0</v>
      </c>
      <c r="L1632">
        <f t="shared" si="176"/>
        <v>0</v>
      </c>
      <c r="M1632" s="8">
        <f t="shared" si="179"/>
        <v>41.129999999999178</v>
      </c>
    </row>
    <row r="1633" spans="1:13" x14ac:dyDescent="0.25">
      <c r="A1633">
        <v>1632</v>
      </c>
      <c r="B1633" s="1">
        <v>42956.916666666664</v>
      </c>
      <c r="C1633">
        <v>3353.8</v>
      </c>
      <c r="D1633">
        <v>3370.4</v>
      </c>
      <c r="E1633">
        <v>3299.4</v>
      </c>
      <c r="F1633">
        <v>3300</v>
      </c>
      <c r="G1633" s="3">
        <f t="shared" si="178"/>
        <v>0</v>
      </c>
      <c r="H1633" s="3">
        <f t="shared" si="177"/>
        <v>2.3399999999999639</v>
      </c>
      <c r="I1633" s="4">
        <f t="shared" si="174"/>
        <v>3363.5558823529414</v>
      </c>
      <c r="J1633" s="4">
        <f t="shared" si="180"/>
        <v>-1.889544415967348E-2</v>
      </c>
      <c r="K1633">
        <f t="shared" si="175"/>
        <v>-2.3399999999999639</v>
      </c>
      <c r="L1633">
        <f t="shared" si="176"/>
        <v>0</v>
      </c>
      <c r="M1633" s="8">
        <f t="shared" si="179"/>
        <v>38.789999999999218</v>
      </c>
    </row>
    <row r="1634" spans="1:13" x14ac:dyDescent="0.25">
      <c r="A1634">
        <v>1633</v>
      </c>
      <c r="B1634" s="1">
        <v>42956.958333333336</v>
      </c>
      <c r="C1634">
        <v>3300</v>
      </c>
      <c r="D1634">
        <v>3361.2</v>
      </c>
      <c r="E1634">
        <v>3298.8</v>
      </c>
      <c r="F1634">
        <v>3344</v>
      </c>
      <c r="G1634" s="3">
        <f t="shared" si="178"/>
        <v>1</v>
      </c>
      <c r="H1634" s="3">
        <f t="shared" si="177"/>
        <v>-2.5300000000000185</v>
      </c>
      <c r="I1634" s="4">
        <f t="shared" si="174"/>
        <v>3362.4382352941179</v>
      </c>
      <c r="J1634" s="4">
        <f t="shared" si="180"/>
        <v>-5.4835907766511705E-3</v>
      </c>
      <c r="K1634">
        <f t="shared" si="175"/>
        <v>0</v>
      </c>
      <c r="L1634">
        <f t="shared" si="176"/>
        <v>0</v>
      </c>
      <c r="M1634" s="8">
        <f t="shared" si="179"/>
        <v>38.789999999999218</v>
      </c>
    </row>
    <row r="1635" spans="1:13" x14ac:dyDescent="0.25">
      <c r="A1635">
        <v>1634</v>
      </c>
      <c r="B1635" s="1">
        <v>42957</v>
      </c>
      <c r="C1635">
        <v>3356.3</v>
      </c>
      <c r="D1635">
        <v>3362.7</v>
      </c>
      <c r="E1635">
        <v>3327.4</v>
      </c>
      <c r="F1635">
        <v>3334.9</v>
      </c>
      <c r="G1635" s="3">
        <f t="shared" si="178"/>
        <v>0</v>
      </c>
      <c r="H1635" s="3">
        <f t="shared" si="177"/>
        <v>0.57999999999997276</v>
      </c>
      <c r="I1635" s="4">
        <f t="shared" si="174"/>
        <v>3361.1382352941177</v>
      </c>
      <c r="J1635" s="4">
        <f t="shared" si="180"/>
        <v>-7.8063541149837601E-3</v>
      </c>
      <c r="K1635">
        <f t="shared" si="175"/>
        <v>0</v>
      </c>
      <c r="L1635">
        <f t="shared" si="176"/>
        <v>0</v>
      </c>
      <c r="M1635" s="8">
        <f t="shared" si="179"/>
        <v>38.789999999999218</v>
      </c>
    </row>
    <row r="1636" spans="1:13" x14ac:dyDescent="0.25">
      <c r="A1636">
        <v>1635</v>
      </c>
      <c r="B1636" s="1">
        <v>42957.041666666664</v>
      </c>
      <c r="C1636">
        <v>3334.9</v>
      </c>
      <c r="D1636">
        <v>3363</v>
      </c>
      <c r="E1636">
        <v>3332.8</v>
      </c>
      <c r="F1636">
        <v>3354.7</v>
      </c>
      <c r="G1636" s="3">
        <f t="shared" si="178"/>
        <v>1</v>
      </c>
      <c r="H1636" s="3">
        <f t="shared" si="177"/>
        <v>1.55</v>
      </c>
      <c r="I1636" s="4">
        <f t="shared" ref="I1636:I1699" si="181">AVERAGE(F1603:F1636)</f>
        <v>3360.2588235294115</v>
      </c>
      <c r="J1636" s="4">
        <f t="shared" si="180"/>
        <v>-1.6542843338398505E-3</v>
      </c>
      <c r="K1636">
        <f t="shared" ref="K1636:K1699" si="182">IF(OR(AND(J1636&gt;-0.0209607751993422,J1636&lt;=-0.0109607751993422)),-H1636,0)</f>
        <v>0</v>
      </c>
      <c r="L1636">
        <f t="shared" ref="L1636:L1699" si="183">IF(OR(AND(J1636&gt;0.0590392248006578,J1636&lt;=0.0740392248006578)),H1636,0)</f>
        <v>0</v>
      </c>
      <c r="M1636" s="8">
        <f t="shared" si="179"/>
        <v>38.789999999999218</v>
      </c>
    </row>
    <row r="1637" spans="1:13" x14ac:dyDescent="0.25">
      <c r="A1637">
        <v>1636</v>
      </c>
      <c r="B1637" s="1">
        <v>42957.083333333336</v>
      </c>
      <c r="C1637">
        <v>3354.7</v>
      </c>
      <c r="D1637">
        <v>3363.3</v>
      </c>
      <c r="E1637">
        <v>3330.9</v>
      </c>
      <c r="F1637">
        <v>3335.7</v>
      </c>
      <c r="G1637" s="3">
        <f t="shared" si="178"/>
        <v>0</v>
      </c>
      <c r="H1637" s="3">
        <f t="shared" si="177"/>
        <v>4.0400000000000089</v>
      </c>
      <c r="I1637" s="4">
        <f t="shared" si="181"/>
        <v>3359.2</v>
      </c>
      <c r="J1637" s="4">
        <f t="shared" si="180"/>
        <v>-6.9957132650630971E-3</v>
      </c>
      <c r="K1637">
        <f t="shared" si="182"/>
        <v>0</v>
      </c>
      <c r="L1637">
        <f t="shared" si="183"/>
        <v>0</v>
      </c>
      <c r="M1637" s="8">
        <f t="shared" si="179"/>
        <v>38.789999999999218</v>
      </c>
    </row>
    <row r="1638" spans="1:13" x14ac:dyDescent="0.25">
      <c r="A1638">
        <v>1637</v>
      </c>
      <c r="B1638" s="1">
        <v>42957.125</v>
      </c>
      <c r="C1638">
        <v>3335.7</v>
      </c>
      <c r="D1638">
        <v>3348.4</v>
      </c>
      <c r="E1638">
        <v>3315.1</v>
      </c>
      <c r="F1638">
        <v>3331</v>
      </c>
      <c r="G1638" s="3">
        <f t="shared" si="178"/>
        <v>0</v>
      </c>
      <c r="H1638" s="3">
        <f t="shared" si="177"/>
        <v>6.4</v>
      </c>
      <c r="I1638" s="4">
        <f t="shared" si="181"/>
        <v>3357.3705882352938</v>
      </c>
      <c r="J1638" s="4">
        <f t="shared" si="180"/>
        <v>-7.8545360252156859E-3</v>
      </c>
      <c r="K1638">
        <f t="shared" si="182"/>
        <v>0</v>
      </c>
      <c r="L1638">
        <f t="shared" si="183"/>
        <v>0</v>
      </c>
      <c r="M1638" s="8">
        <f t="shared" si="179"/>
        <v>38.789999999999218</v>
      </c>
    </row>
    <row r="1639" spans="1:13" x14ac:dyDescent="0.25">
      <c r="A1639">
        <v>1638</v>
      </c>
      <c r="B1639" s="1">
        <v>42957.166666666664</v>
      </c>
      <c r="C1639">
        <v>3330.8</v>
      </c>
      <c r="D1639">
        <v>3351.4</v>
      </c>
      <c r="E1639">
        <v>3323.5</v>
      </c>
      <c r="F1639">
        <v>3340.5</v>
      </c>
      <c r="G1639" s="3">
        <f t="shared" si="178"/>
        <v>1</v>
      </c>
      <c r="H1639" s="3">
        <f t="shared" si="177"/>
        <v>5.7500000000000462</v>
      </c>
      <c r="I1639" s="4">
        <f t="shared" si="181"/>
        <v>3355.9705882352937</v>
      </c>
      <c r="J1639" s="4">
        <f t="shared" si="180"/>
        <v>-4.6098700297099171E-3</v>
      </c>
      <c r="K1639">
        <f t="shared" si="182"/>
        <v>0</v>
      </c>
      <c r="L1639">
        <f t="shared" si="183"/>
        <v>0</v>
      </c>
      <c r="M1639" s="8">
        <f t="shared" si="179"/>
        <v>38.789999999999218</v>
      </c>
    </row>
    <row r="1640" spans="1:13" x14ac:dyDescent="0.25">
      <c r="A1640">
        <v>1639</v>
      </c>
      <c r="B1640" s="1">
        <v>42957.208333333336</v>
      </c>
      <c r="C1640">
        <v>3340.5</v>
      </c>
      <c r="D1640">
        <v>3371.8</v>
      </c>
      <c r="E1640">
        <v>3336.9</v>
      </c>
      <c r="F1640">
        <v>3370</v>
      </c>
      <c r="G1640" s="3">
        <f t="shared" si="178"/>
        <v>1</v>
      </c>
      <c r="H1640" s="3">
        <f t="shared" si="177"/>
        <v>4.4000000000000457</v>
      </c>
      <c r="I1640" s="4">
        <f t="shared" si="181"/>
        <v>3353.911764705882</v>
      </c>
      <c r="J1640" s="4">
        <f t="shared" si="180"/>
        <v>4.7968570501522034E-3</v>
      </c>
      <c r="K1640">
        <f t="shared" si="182"/>
        <v>0</v>
      </c>
      <c r="L1640">
        <f t="shared" si="183"/>
        <v>0</v>
      </c>
      <c r="M1640" s="8">
        <f t="shared" si="179"/>
        <v>38.789999999999218</v>
      </c>
    </row>
    <row r="1641" spans="1:13" x14ac:dyDescent="0.25">
      <c r="A1641">
        <v>1640</v>
      </c>
      <c r="B1641" s="1">
        <v>42957.25</v>
      </c>
      <c r="C1641">
        <v>3370</v>
      </c>
      <c r="D1641">
        <v>3381.7</v>
      </c>
      <c r="E1641">
        <v>3359.5</v>
      </c>
      <c r="F1641">
        <v>3375.9</v>
      </c>
      <c r="G1641" s="3">
        <f t="shared" si="178"/>
        <v>1</v>
      </c>
      <c r="H1641" s="3">
        <f t="shared" si="177"/>
        <v>1.5300000000000182</v>
      </c>
      <c r="I1641" s="4">
        <f t="shared" si="181"/>
        <v>3351.8117647058816</v>
      </c>
      <c r="J1641" s="4">
        <f t="shared" si="180"/>
        <v>7.1866312863282378E-3</v>
      </c>
      <c r="K1641">
        <f t="shared" si="182"/>
        <v>0</v>
      </c>
      <c r="L1641">
        <f t="shared" si="183"/>
        <v>0</v>
      </c>
      <c r="M1641" s="8">
        <f t="shared" si="179"/>
        <v>38.789999999999218</v>
      </c>
    </row>
    <row r="1642" spans="1:13" x14ac:dyDescent="0.25">
      <c r="A1642">
        <v>1641</v>
      </c>
      <c r="B1642" s="1">
        <v>42957.291666666664</v>
      </c>
      <c r="C1642">
        <v>3376</v>
      </c>
      <c r="D1642">
        <v>3410.2</v>
      </c>
      <c r="E1642">
        <v>3359.8</v>
      </c>
      <c r="F1642">
        <v>3394.9</v>
      </c>
      <c r="G1642" s="3">
        <f t="shared" si="178"/>
        <v>1</v>
      </c>
      <c r="H1642" s="3">
        <f t="shared" si="177"/>
        <v>0.55000000000000004</v>
      </c>
      <c r="I1642" s="4">
        <f t="shared" si="181"/>
        <v>3350.7205882352937</v>
      </c>
      <c r="J1642" s="4">
        <f t="shared" si="180"/>
        <v>1.3185047992310794E-2</v>
      </c>
      <c r="K1642">
        <f t="shared" si="182"/>
        <v>0</v>
      </c>
      <c r="L1642">
        <f t="shared" si="183"/>
        <v>0</v>
      </c>
      <c r="M1642" s="8">
        <f t="shared" si="179"/>
        <v>38.789999999999218</v>
      </c>
    </row>
    <row r="1643" spans="1:13" x14ac:dyDescent="0.25">
      <c r="A1643">
        <v>1642</v>
      </c>
      <c r="B1643" s="1">
        <v>42957.333333333336</v>
      </c>
      <c r="C1643">
        <v>3394.6</v>
      </c>
      <c r="D1643">
        <v>3414.8</v>
      </c>
      <c r="E1643">
        <v>3381.1</v>
      </c>
      <c r="F1643">
        <v>3397.8</v>
      </c>
      <c r="G1643" s="3">
        <f t="shared" si="178"/>
        <v>1</v>
      </c>
      <c r="H1643" s="3">
        <f t="shared" si="177"/>
        <v>-0.3600000000000364</v>
      </c>
      <c r="I1643" s="4">
        <f t="shared" si="181"/>
        <v>3349.1529411764704</v>
      </c>
      <c r="J1643" s="4">
        <f t="shared" si="180"/>
        <v>1.4525182838154072E-2</v>
      </c>
      <c r="K1643">
        <f t="shared" si="182"/>
        <v>0</v>
      </c>
      <c r="L1643">
        <f t="shared" si="183"/>
        <v>0</v>
      </c>
      <c r="M1643" s="8">
        <f t="shared" si="179"/>
        <v>38.789999999999218</v>
      </c>
    </row>
    <row r="1644" spans="1:13" x14ac:dyDescent="0.25">
      <c r="A1644">
        <v>1643</v>
      </c>
      <c r="B1644" s="1">
        <v>42957.375</v>
      </c>
      <c r="C1644">
        <v>3397.8</v>
      </c>
      <c r="D1644">
        <v>3427.7</v>
      </c>
      <c r="E1644">
        <v>3397.8</v>
      </c>
      <c r="F1644">
        <v>3413.8</v>
      </c>
      <c r="G1644" s="3">
        <f t="shared" si="178"/>
        <v>1</v>
      </c>
      <c r="H1644" s="3">
        <f t="shared" si="177"/>
        <v>9.9999999999909051E-3</v>
      </c>
      <c r="I1644" s="4">
        <f t="shared" si="181"/>
        <v>3348.8941176470585</v>
      </c>
      <c r="J1644" s="4">
        <f t="shared" si="180"/>
        <v>1.9381288291833165E-2</v>
      </c>
      <c r="K1644">
        <f t="shared" si="182"/>
        <v>0</v>
      </c>
      <c r="L1644">
        <f t="shared" si="183"/>
        <v>0</v>
      </c>
      <c r="M1644" s="8">
        <f t="shared" si="179"/>
        <v>38.789999999999218</v>
      </c>
    </row>
    <row r="1645" spans="1:13" x14ac:dyDescent="0.25">
      <c r="A1645">
        <v>1644</v>
      </c>
      <c r="B1645" s="1">
        <v>42957.416666666664</v>
      </c>
      <c r="C1645">
        <v>3413.8</v>
      </c>
      <c r="D1645">
        <v>3423.1</v>
      </c>
      <c r="E1645">
        <v>3386.9</v>
      </c>
      <c r="F1645">
        <v>3391</v>
      </c>
      <c r="G1645" s="3">
        <f t="shared" si="178"/>
        <v>0</v>
      </c>
      <c r="H1645" s="3">
        <f t="shared" si="177"/>
        <v>4.8900000000000095</v>
      </c>
      <c r="I1645" s="4">
        <f t="shared" si="181"/>
        <v>3349.1882352941175</v>
      </c>
      <c r="J1645" s="4">
        <f t="shared" si="180"/>
        <v>1.2484148924585714E-2</v>
      </c>
      <c r="K1645">
        <f t="shared" si="182"/>
        <v>0</v>
      </c>
      <c r="L1645">
        <f t="shared" si="183"/>
        <v>0</v>
      </c>
      <c r="M1645" s="8">
        <f t="shared" si="179"/>
        <v>38.789999999999218</v>
      </c>
    </row>
    <row r="1646" spans="1:13" x14ac:dyDescent="0.25">
      <c r="A1646">
        <v>1645</v>
      </c>
      <c r="B1646" s="1">
        <v>42957.458333333336</v>
      </c>
      <c r="C1646">
        <v>3391</v>
      </c>
      <c r="D1646">
        <v>3420.6</v>
      </c>
      <c r="E1646">
        <v>3390.7</v>
      </c>
      <c r="F1646">
        <v>3400.1</v>
      </c>
      <c r="G1646" s="3">
        <f t="shared" si="178"/>
        <v>1</v>
      </c>
      <c r="H1646" s="3">
        <f t="shared" si="177"/>
        <v>4.3800000000000185</v>
      </c>
      <c r="I1646" s="4">
        <f t="shared" si="181"/>
        <v>3350.0205882352939</v>
      </c>
      <c r="J1646" s="4">
        <f t="shared" si="180"/>
        <v>1.4948986266107189E-2</v>
      </c>
      <c r="K1646">
        <f t="shared" si="182"/>
        <v>0</v>
      </c>
      <c r="L1646">
        <f t="shared" si="183"/>
        <v>0</v>
      </c>
      <c r="M1646" s="8">
        <f t="shared" si="179"/>
        <v>38.789999999999218</v>
      </c>
    </row>
    <row r="1647" spans="1:13" x14ac:dyDescent="0.25">
      <c r="A1647">
        <v>1646</v>
      </c>
      <c r="B1647" s="1">
        <v>42957.5</v>
      </c>
      <c r="C1647">
        <v>3400.1</v>
      </c>
      <c r="D1647">
        <v>3416.1</v>
      </c>
      <c r="E1647">
        <v>3381</v>
      </c>
      <c r="F1647">
        <v>3394.2</v>
      </c>
      <c r="G1647" s="3">
        <f t="shared" si="178"/>
        <v>0</v>
      </c>
      <c r="H1647" s="3">
        <f t="shared" si="177"/>
        <v>3.7000000000000455</v>
      </c>
      <c r="I1647" s="4">
        <f t="shared" si="181"/>
        <v>3349.8235294117649</v>
      </c>
      <c r="J1647" s="4">
        <f t="shared" si="180"/>
        <v>1.324740548229042E-2</v>
      </c>
      <c r="K1647">
        <f t="shared" si="182"/>
        <v>0</v>
      </c>
      <c r="L1647">
        <f t="shared" si="183"/>
        <v>0</v>
      </c>
      <c r="M1647" s="8">
        <f t="shared" si="179"/>
        <v>38.789999999999218</v>
      </c>
    </row>
    <row r="1648" spans="1:13" x14ac:dyDescent="0.25">
      <c r="A1648">
        <v>1647</v>
      </c>
      <c r="B1648" s="1">
        <v>42957.541666666664</v>
      </c>
      <c r="C1648">
        <v>3394.2</v>
      </c>
      <c r="D1648">
        <v>3416.3</v>
      </c>
      <c r="E1648">
        <v>3392.1</v>
      </c>
      <c r="F1648">
        <v>3413.9</v>
      </c>
      <c r="G1648" s="3">
        <f t="shared" si="178"/>
        <v>1</v>
      </c>
      <c r="H1648" s="3">
        <f t="shared" si="177"/>
        <v>0.69000000000000916</v>
      </c>
      <c r="I1648" s="4">
        <f t="shared" si="181"/>
        <v>3350.6882352941175</v>
      </c>
      <c r="J1648" s="4">
        <f t="shared" si="180"/>
        <v>1.8865307741868786E-2</v>
      </c>
      <c r="K1648">
        <f t="shared" si="182"/>
        <v>0</v>
      </c>
      <c r="L1648">
        <f t="shared" si="183"/>
        <v>0</v>
      </c>
      <c r="M1648" s="8">
        <f t="shared" si="179"/>
        <v>38.789999999999218</v>
      </c>
    </row>
    <row r="1649" spans="1:13" x14ac:dyDescent="0.25">
      <c r="A1649">
        <v>1648</v>
      </c>
      <c r="B1649" s="1">
        <v>42957.583333333336</v>
      </c>
      <c r="C1649">
        <v>3414</v>
      </c>
      <c r="D1649">
        <v>3448.2</v>
      </c>
      <c r="E1649">
        <v>3397.6</v>
      </c>
      <c r="F1649">
        <v>3440</v>
      </c>
      <c r="G1649" s="3">
        <f t="shared" si="178"/>
        <v>1</v>
      </c>
      <c r="H1649" s="3">
        <f t="shared" si="177"/>
        <v>-2.8399999999999639</v>
      </c>
      <c r="I1649" s="4">
        <f t="shared" si="181"/>
        <v>3353.1294117647058</v>
      </c>
      <c r="J1649" s="4">
        <f t="shared" si="180"/>
        <v>2.5907317483930825E-2</v>
      </c>
      <c r="K1649">
        <f t="shared" si="182"/>
        <v>0</v>
      </c>
      <c r="L1649">
        <f t="shared" si="183"/>
        <v>0</v>
      </c>
      <c r="M1649" s="8">
        <f t="shared" si="179"/>
        <v>38.789999999999218</v>
      </c>
    </row>
    <row r="1650" spans="1:13" x14ac:dyDescent="0.25">
      <c r="A1650">
        <v>1649</v>
      </c>
      <c r="B1650" s="1">
        <v>42957.625</v>
      </c>
      <c r="C1650">
        <v>3440</v>
      </c>
      <c r="D1650">
        <v>3457</v>
      </c>
      <c r="E1650">
        <v>3429.3</v>
      </c>
      <c r="F1650">
        <v>3444</v>
      </c>
      <c r="G1650" s="3">
        <f t="shared" si="178"/>
        <v>1</v>
      </c>
      <c r="H1650" s="3">
        <f t="shared" si="177"/>
        <v>-2.8399999999999639</v>
      </c>
      <c r="I1650" s="4">
        <f t="shared" si="181"/>
        <v>3354.9676470588233</v>
      </c>
      <c r="J1650" s="4">
        <f t="shared" si="180"/>
        <v>2.6537469897579546E-2</v>
      </c>
      <c r="K1650">
        <f t="shared" si="182"/>
        <v>0</v>
      </c>
      <c r="L1650">
        <f t="shared" si="183"/>
        <v>0</v>
      </c>
      <c r="M1650" s="8">
        <f t="shared" si="179"/>
        <v>38.789999999999218</v>
      </c>
    </row>
    <row r="1651" spans="1:13" x14ac:dyDescent="0.25">
      <c r="A1651">
        <v>1650</v>
      </c>
      <c r="B1651" s="1">
        <v>42957.666666666664</v>
      </c>
      <c r="C1651">
        <v>3444</v>
      </c>
      <c r="D1651">
        <v>3453.5</v>
      </c>
      <c r="E1651">
        <v>3429.5</v>
      </c>
      <c r="F1651">
        <v>3431.3</v>
      </c>
      <c r="G1651" s="3">
        <f t="shared" si="178"/>
        <v>0</v>
      </c>
      <c r="H1651" s="3">
        <f t="shared" si="177"/>
        <v>-0.97999999999997278</v>
      </c>
      <c r="I1651" s="4">
        <f t="shared" si="181"/>
        <v>3355.8088235294117</v>
      </c>
      <c r="J1651" s="4">
        <f t="shared" si="180"/>
        <v>2.2495672560748581E-2</v>
      </c>
      <c r="K1651">
        <f t="shared" si="182"/>
        <v>0</v>
      </c>
      <c r="L1651">
        <f t="shared" si="183"/>
        <v>0</v>
      </c>
      <c r="M1651" s="8">
        <f t="shared" si="179"/>
        <v>38.789999999999218</v>
      </c>
    </row>
    <row r="1652" spans="1:13" x14ac:dyDescent="0.25">
      <c r="A1652">
        <v>1651</v>
      </c>
      <c r="B1652" s="1">
        <v>42957.708333333336</v>
      </c>
      <c r="C1652">
        <v>3431.5</v>
      </c>
      <c r="D1652">
        <v>3440.9</v>
      </c>
      <c r="E1652">
        <v>3414.2</v>
      </c>
      <c r="F1652">
        <v>3421.1</v>
      </c>
      <c r="G1652" s="3">
        <f t="shared" si="178"/>
        <v>0</v>
      </c>
      <c r="H1652" s="3">
        <f t="shared" si="177"/>
        <v>1.4400000000000546</v>
      </c>
      <c r="I1652" s="4">
        <f t="shared" si="181"/>
        <v>3356.3147058823529</v>
      </c>
      <c r="J1652" s="4">
        <f t="shared" si="180"/>
        <v>1.9302508791593009E-2</v>
      </c>
      <c r="K1652">
        <f t="shared" si="182"/>
        <v>0</v>
      </c>
      <c r="L1652">
        <f t="shared" si="183"/>
        <v>0</v>
      </c>
      <c r="M1652" s="8">
        <f t="shared" si="179"/>
        <v>38.789999999999218</v>
      </c>
    </row>
    <row r="1653" spans="1:13" x14ac:dyDescent="0.25">
      <c r="A1653">
        <v>1652</v>
      </c>
      <c r="B1653" s="1">
        <v>42957.75</v>
      </c>
      <c r="C1653">
        <v>3421.1</v>
      </c>
      <c r="D1653">
        <v>3433.1</v>
      </c>
      <c r="E1653">
        <v>3397.2</v>
      </c>
      <c r="F1653">
        <v>3411.8</v>
      </c>
      <c r="G1653" s="3">
        <f t="shared" si="178"/>
        <v>0</v>
      </c>
      <c r="H1653" s="3">
        <f t="shared" si="177"/>
        <v>2.5400000000000094</v>
      </c>
      <c r="I1653" s="4">
        <f t="shared" si="181"/>
        <v>3357.1411764705881</v>
      </c>
      <c r="J1653" s="4">
        <f t="shared" si="180"/>
        <v>1.6281359840480514E-2</v>
      </c>
      <c r="K1653">
        <f t="shared" si="182"/>
        <v>0</v>
      </c>
      <c r="L1653">
        <f t="shared" si="183"/>
        <v>0</v>
      </c>
      <c r="M1653" s="8">
        <f t="shared" si="179"/>
        <v>38.789999999999218</v>
      </c>
    </row>
    <row r="1654" spans="1:13" x14ac:dyDescent="0.25">
      <c r="A1654">
        <v>1653</v>
      </c>
      <c r="B1654" s="1">
        <v>42957.791666666664</v>
      </c>
      <c r="C1654">
        <v>3411.8</v>
      </c>
      <c r="D1654">
        <v>3436</v>
      </c>
      <c r="E1654">
        <v>3402</v>
      </c>
      <c r="F1654">
        <v>3415.8</v>
      </c>
      <c r="G1654" s="3">
        <f t="shared" si="178"/>
        <v>1</v>
      </c>
      <c r="H1654" s="3">
        <f t="shared" si="177"/>
        <v>1.4400000000000093</v>
      </c>
      <c r="I1654" s="4">
        <f t="shared" si="181"/>
        <v>3358.9294117647059</v>
      </c>
      <c r="J1654" s="4">
        <f t="shared" si="180"/>
        <v>1.6931165042082696E-2</v>
      </c>
      <c r="K1654">
        <f t="shared" si="182"/>
        <v>0</v>
      </c>
      <c r="L1654">
        <f t="shared" si="183"/>
        <v>0</v>
      </c>
      <c r="M1654" s="8">
        <f t="shared" si="179"/>
        <v>38.789999999999218</v>
      </c>
    </row>
    <row r="1655" spans="1:13" x14ac:dyDescent="0.25">
      <c r="A1655">
        <v>1654</v>
      </c>
      <c r="B1655" s="1">
        <v>42957.833333333336</v>
      </c>
      <c r="C1655">
        <v>3418.6</v>
      </c>
      <c r="D1655">
        <v>3432.9</v>
      </c>
      <c r="E1655">
        <v>3396.3</v>
      </c>
      <c r="F1655">
        <v>3424.5</v>
      </c>
      <c r="G1655" s="3">
        <f t="shared" si="178"/>
        <v>1</v>
      </c>
      <c r="H1655" s="3">
        <f t="shared" si="177"/>
        <v>0.85000000000000009</v>
      </c>
      <c r="I1655" s="4">
        <f t="shared" si="181"/>
        <v>3362.6647058823532</v>
      </c>
      <c r="J1655" s="4">
        <f t="shared" si="180"/>
        <v>1.8388777807516021E-2</v>
      </c>
      <c r="K1655">
        <f t="shared" si="182"/>
        <v>0</v>
      </c>
      <c r="L1655">
        <f t="shared" si="183"/>
        <v>0</v>
      </c>
      <c r="M1655" s="8">
        <f t="shared" si="179"/>
        <v>38.789999999999218</v>
      </c>
    </row>
    <row r="1656" spans="1:13" x14ac:dyDescent="0.25">
      <c r="A1656">
        <v>1655</v>
      </c>
      <c r="B1656" s="1">
        <v>42957.875</v>
      </c>
      <c r="C1656">
        <v>3424.5</v>
      </c>
      <c r="D1656">
        <v>3460.2</v>
      </c>
      <c r="E1656">
        <v>3422.2</v>
      </c>
      <c r="F1656">
        <v>3438.3</v>
      </c>
      <c r="G1656" s="3">
        <f t="shared" si="178"/>
        <v>1</v>
      </c>
      <c r="H1656" s="3">
        <f t="shared" si="177"/>
        <v>-0.53000000000001823</v>
      </c>
      <c r="I1656" s="4">
        <f t="shared" si="181"/>
        <v>3366.267647058824</v>
      </c>
      <c r="J1656" s="4">
        <f t="shared" si="180"/>
        <v>2.1398284537509138E-2</v>
      </c>
      <c r="K1656">
        <f t="shared" si="182"/>
        <v>0</v>
      </c>
      <c r="L1656">
        <f t="shared" si="183"/>
        <v>0</v>
      </c>
      <c r="M1656" s="8">
        <f t="shared" si="179"/>
        <v>38.789999999999218</v>
      </c>
    </row>
    <row r="1657" spans="1:13" x14ac:dyDescent="0.25">
      <c r="A1657">
        <v>1656</v>
      </c>
      <c r="B1657" s="1">
        <v>42957.916666666664</v>
      </c>
      <c r="C1657">
        <v>3439.4</v>
      </c>
      <c r="D1657">
        <v>3441.1</v>
      </c>
      <c r="E1657">
        <v>3403.8</v>
      </c>
      <c r="F1657">
        <v>3441.1</v>
      </c>
      <c r="G1657" s="3">
        <f t="shared" si="178"/>
        <v>1</v>
      </c>
      <c r="H1657" s="3">
        <f t="shared" si="177"/>
        <v>-0.70000000000000007</v>
      </c>
      <c r="I1657" s="4">
        <f t="shared" si="181"/>
        <v>3370.0588235294122</v>
      </c>
      <c r="J1657" s="4">
        <f t="shared" si="180"/>
        <v>2.1080099841161548E-2</v>
      </c>
      <c r="K1657">
        <f t="shared" si="182"/>
        <v>0</v>
      </c>
      <c r="L1657">
        <f t="shared" si="183"/>
        <v>0</v>
      </c>
      <c r="M1657" s="8">
        <f t="shared" si="179"/>
        <v>38.789999999999218</v>
      </c>
    </row>
    <row r="1658" spans="1:13" x14ac:dyDescent="0.25">
      <c r="A1658">
        <v>1657</v>
      </c>
      <c r="B1658" s="1">
        <v>42957.958333333336</v>
      </c>
      <c r="C1658">
        <v>3441.1</v>
      </c>
      <c r="D1658">
        <v>3450.6</v>
      </c>
      <c r="E1658">
        <v>3419.5</v>
      </c>
      <c r="F1658">
        <v>3434.1</v>
      </c>
      <c r="G1658" s="3">
        <f t="shared" si="178"/>
        <v>0</v>
      </c>
      <c r="H1658" s="3">
        <f t="shared" si="177"/>
        <v>0</v>
      </c>
      <c r="I1658" s="4">
        <f t="shared" si="181"/>
        <v>3374.2941176470595</v>
      </c>
      <c r="J1658" s="4">
        <f t="shared" si="180"/>
        <v>1.7723968411693658E-2</v>
      </c>
      <c r="K1658">
        <f t="shared" si="182"/>
        <v>0</v>
      </c>
      <c r="L1658">
        <f t="shared" si="183"/>
        <v>0</v>
      </c>
      <c r="M1658" s="8">
        <f t="shared" si="179"/>
        <v>38.789999999999218</v>
      </c>
    </row>
    <row r="1659" spans="1:13" x14ac:dyDescent="0.25">
      <c r="A1659">
        <v>1658</v>
      </c>
      <c r="B1659" s="1">
        <v>42958</v>
      </c>
      <c r="C1659">
        <v>3434.1</v>
      </c>
      <c r="D1659">
        <v>3434.1</v>
      </c>
      <c r="E1659">
        <v>3434.1</v>
      </c>
      <c r="F1659">
        <v>3434.1</v>
      </c>
      <c r="G1659" s="3">
        <f t="shared" si="178"/>
        <v>0</v>
      </c>
      <c r="H1659" s="3">
        <f t="shared" si="177"/>
        <v>0</v>
      </c>
      <c r="I1659" s="4">
        <f t="shared" si="181"/>
        <v>3379.935294117648</v>
      </c>
      <c r="J1659" s="4">
        <f t="shared" si="180"/>
        <v>1.6025367697606097E-2</v>
      </c>
      <c r="K1659">
        <f t="shared" si="182"/>
        <v>0</v>
      </c>
      <c r="L1659">
        <f t="shared" si="183"/>
        <v>0</v>
      </c>
      <c r="M1659" s="8">
        <f t="shared" si="179"/>
        <v>38.789999999999218</v>
      </c>
    </row>
    <row r="1660" spans="1:13" x14ac:dyDescent="0.25">
      <c r="A1660">
        <v>1659</v>
      </c>
      <c r="B1660" s="1">
        <v>42958.041666666664</v>
      </c>
      <c r="C1660">
        <v>3434.1</v>
      </c>
      <c r="D1660">
        <v>3434.1</v>
      </c>
      <c r="E1660">
        <v>3434.1</v>
      </c>
      <c r="F1660">
        <v>3434.1</v>
      </c>
      <c r="G1660" s="3">
        <f t="shared" si="178"/>
        <v>0</v>
      </c>
      <c r="H1660" s="3">
        <f t="shared" si="177"/>
        <v>0</v>
      </c>
      <c r="I1660" s="4">
        <f t="shared" si="181"/>
        <v>3384.19411764706</v>
      </c>
      <c r="J1660" s="4">
        <f t="shared" si="180"/>
        <v>1.4746755244536169E-2</v>
      </c>
      <c r="K1660">
        <f t="shared" si="182"/>
        <v>0</v>
      </c>
      <c r="L1660">
        <f t="shared" si="183"/>
        <v>0</v>
      </c>
      <c r="M1660" s="8">
        <f t="shared" si="179"/>
        <v>38.789999999999218</v>
      </c>
    </row>
    <row r="1661" spans="1:13" x14ac:dyDescent="0.25">
      <c r="A1661">
        <v>1660</v>
      </c>
      <c r="B1661" s="1">
        <v>42958.083333333336</v>
      </c>
      <c r="C1661">
        <v>3434.1</v>
      </c>
      <c r="D1661">
        <v>3434.1</v>
      </c>
      <c r="E1661">
        <v>3434.1</v>
      </c>
      <c r="F1661">
        <v>3434.1</v>
      </c>
      <c r="G1661" s="3">
        <f t="shared" si="178"/>
        <v>0</v>
      </c>
      <c r="H1661" s="3">
        <f t="shared" si="177"/>
        <v>-0.94000000000000916</v>
      </c>
      <c r="I1661" s="4">
        <f t="shared" si="181"/>
        <v>3387.8647058823544</v>
      </c>
      <c r="J1661" s="4">
        <f t="shared" si="180"/>
        <v>1.3647326009615268E-2</v>
      </c>
      <c r="K1661">
        <f t="shared" si="182"/>
        <v>0</v>
      </c>
      <c r="L1661">
        <f t="shared" si="183"/>
        <v>0</v>
      </c>
      <c r="M1661" s="8">
        <f t="shared" si="179"/>
        <v>38.789999999999218</v>
      </c>
    </row>
    <row r="1662" spans="1:13" x14ac:dyDescent="0.25">
      <c r="A1662">
        <v>1661</v>
      </c>
      <c r="B1662" s="1">
        <v>42958.125</v>
      </c>
      <c r="C1662">
        <v>3434.1</v>
      </c>
      <c r="D1662">
        <v>3434.1</v>
      </c>
      <c r="E1662">
        <v>3434.1</v>
      </c>
      <c r="F1662">
        <v>3434.1</v>
      </c>
      <c r="G1662" s="3">
        <f t="shared" si="178"/>
        <v>0</v>
      </c>
      <c r="H1662" s="3">
        <f t="shared" si="177"/>
        <v>0.95999999999999097</v>
      </c>
      <c r="I1662" s="4">
        <f t="shared" si="181"/>
        <v>3391.1794117647078</v>
      </c>
      <c r="J1662" s="4">
        <f t="shared" si="180"/>
        <v>1.2656537158249881E-2</v>
      </c>
      <c r="K1662">
        <f t="shared" si="182"/>
        <v>0</v>
      </c>
      <c r="L1662">
        <f t="shared" si="183"/>
        <v>0</v>
      </c>
      <c r="M1662" s="8">
        <f t="shared" si="179"/>
        <v>38.789999999999218</v>
      </c>
    </row>
    <row r="1663" spans="1:13" x14ac:dyDescent="0.25">
      <c r="A1663">
        <v>1662</v>
      </c>
      <c r="B1663" s="1">
        <v>42958.166666666664</v>
      </c>
      <c r="C1663">
        <v>3434.1</v>
      </c>
      <c r="D1663">
        <v>3434.1</v>
      </c>
      <c r="E1663">
        <v>3434.1</v>
      </c>
      <c r="F1663">
        <v>3434.1</v>
      </c>
      <c r="G1663" s="3">
        <f t="shared" si="178"/>
        <v>0</v>
      </c>
      <c r="H1663" s="3">
        <f t="shared" si="177"/>
        <v>1</v>
      </c>
      <c r="I1663" s="4">
        <f t="shared" si="181"/>
        <v>3394.5205882352961</v>
      </c>
      <c r="J1663" s="4">
        <f t="shared" si="180"/>
        <v>1.1659794287852465E-2</v>
      </c>
      <c r="K1663">
        <f t="shared" si="182"/>
        <v>0</v>
      </c>
      <c r="L1663">
        <f t="shared" si="183"/>
        <v>0</v>
      </c>
      <c r="M1663" s="8">
        <f t="shared" si="179"/>
        <v>38.789999999999218</v>
      </c>
    </row>
    <row r="1664" spans="1:13" x14ac:dyDescent="0.25">
      <c r="A1664">
        <v>1663</v>
      </c>
      <c r="B1664" s="1">
        <v>42958.208333333336</v>
      </c>
      <c r="C1664">
        <v>3481.5</v>
      </c>
      <c r="D1664">
        <v>3481.7</v>
      </c>
      <c r="E1664">
        <v>3481.5</v>
      </c>
      <c r="F1664">
        <v>3481.5</v>
      </c>
      <c r="G1664" s="3">
        <f t="shared" si="178"/>
        <v>1</v>
      </c>
      <c r="H1664" s="3">
        <f t="shared" si="177"/>
        <v>1.1799999999999728</v>
      </c>
      <c r="I1664" s="4">
        <f t="shared" si="181"/>
        <v>3398.879411764708</v>
      </c>
      <c r="J1664" s="4">
        <f t="shared" si="180"/>
        <v>2.4308184617940043E-2</v>
      </c>
      <c r="K1664">
        <f t="shared" si="182"/>
        <v>0</v>
      </c>
      <c r="L1664">
        <f t="shared" si="183"/>
        <v>0</v>
      </c>
      <c r="M1664" s="8">
        <f t="shared" si="179"/>
        <v>38.789999999999218</v>
      </c>
    </row>
    <row r="1665" spans="1:13" x14ac:dyDescent="0.25">
      <c r="A1665">
        <v>1664</v>
      </c>
      <c r="B1665" s="1">
        <v>42958.25</v>
      </c>
      <c r="C1665">
        <v>3481.6</v>
      </c>
      <c r="D1665">
        <v>3490.9</v>
      </c>
      <c r="E1665">
        <v>3457.9</v>
      </c>
      <c r="F1665">
        <v>3472.2</v>
      </c>
      <c r="G1665" s="3">
        <f t="shared" si="178"/>
        <v>0</v>
      </c>
      <c r="H1665" s="3">
        <f t="shared" si="177"/>
        <v>1.109999999999991</v>
      </c>
      <c r="I1665" s="4">
        <f t="shared" si="181"/>
        <v>3402.1294117647076</v>
      </c>
      <c r="J1665" s="4">
        <f t="shared" si="180"/>
        <v>2.0596097253968493E-2</v>
      </c>
      <c r="K1665">
        <f t="shared" si="182"/>
        <v>0</v>
      </c>
      <c r="L1665">
        <f t="shared" si="183"/>
        <v>0</v>
      </c>
      <c r="M1665" s="8">
        <f t="shared" si="179"/>
        <v>38.789999999999218</v>
      </c>
    </row>
    <row r="1666" spans="1:13" x14ac:dyDescent="0.25">
      <c r="A1666">
        <v>1665</v>
      </c>
      <c r="B1666" s="1">
        <v>42958.291666666664</v>
      </c>
      <c r="C1666">
        <v>3475.9</v>
      </c>
      <c r="D1666">
        <v>3513</v>
      </c>
      <c r="E1666">
        <v>3464.4</v>
      </c>
      <c r="F1666">
        <v>3494.9</v>
      </c>
      <c r="G1666" s="3">
        <f t="shared" si="178"/>
        <v>1</v>
      </c>
      <c r="H1666" s="3">
        <f t="shared" si="177"/>
        <v>0.32999999999997276</v>
      </c>
      <c r="I1666" s="4">
        <f t="shared" si="181"/>
        <v>3406.2794117647072</v>
      </c>
      <c r="J1666" s="4">
        <f t="shared" si="180"/>
        <v>2.6016828780754953E-2</v>
      </c>
      <c r="K1666">
        <f t="shared" si="182"/>
        <v>0</v>
      </c>
      <c r="L1666">
        <f t="shared" si="183"/>
        <v>0</v>
      </c>
      <c r="M1666" s="8">
        <f t="shared" si="179"/>
        <v>38.789999999999218</v>
      </c>
    </row>
    <row r="1667" spans="1:13" x14ac:dyDescent="0.25">
      <c r="A1667">
        <v>1666</v>
      </c>
      <c r="B1667" s="1">
        <v>42958.333333333336</v>
      </c>
      <c r="C1667">
        <v>3494.9</v>
      </c>
      <c r="D1667">
        <v>3509.3</v>
      </c>
      <c r="E1667">
        <v>3473</v>
      </c>
      <c r="F1667">
        <v>3495.3</v>
      </c>
      <c r="G1667" s="3">
        <f t="shared" si="178"/>
        <v>1</v>
      </c>
      <c r="H1667" s="3">
        <f t="shared" ref="H1667:H1730" si="184">((F1668-C1668)+(F1669-C1669)+(F1670-C1670)+(F1671-C1671))*0.1</f>
        <v>3.9999999999999547</v>
      </c>
      <c r="I1667" s="4">
        <f t="shared" si="181"/>
        <v>3412.023529411766</v>
      </c>
      <c r="J1667" s="4">
        <f t="shared" si="180"/>
        <v>2.4406769141650964E-2</v>
      </c>
      <c r="K1667">
        <f t="shared" si="182"/>
        <v>0</v>
      </c>
      <c r="L1667">
        <f t="shared" si="183"/>
        <v>0</v>
      </c>
      <c r="M1667" s="8">
        <f t="shared" si="179"/>
        <v>38.789999999999218</v>
      </c>
    </row>
    <row r="1668" spans="1:13" x14ac:dyDescent="0.25">
      <c r="A1668">
        <v>1667</v>
      </c>
      <c r="B1668" s="1">
        <v>42958.375</v>
      </c>
      <c r="C1668">
        <v>3495.3</v>
      </c>
      <c r="D1668">
        <v>3516.5</v>
      </c>
      <c r="E1668">
        <v>3484.9</v>
      </c>
      <c r="F1668">
        <v>3497.1</v>
      </c>
      <c r="G1668" s="3">
        <f t="shared" si="178"/>
        <v>1</v>
      </c>
      <c r="H1668" s="3">
        <f t="shared" si="184"/>
        <v>3.9099999999999913</v>
      </c>
      <c r="I1668" s="4">
        <f t="shared" si="181"/>
        <v>3416.5264705882369</v>
      </c>
      <c r="J1668" s="4">
        <f t="shared" si="180"/>
        <v>2.3583464113448027E-2</v>
      </c>
      <c r="K1668">
        <f t="shared" si="182"/>
        <v>0</v>
      </c>
      <c r="L1668">
        <f t="shared" si="183"/>
        <v>0</v>
      </c>
      <c r="M1668" s="8">
        <f t="shared" si="179"/>
        <v>38.789999999999218</v>
      </c>
    </row>
    <row r="1669" spans="1:13" x14ac:dyDescent="0.25">
      <c r="A1669">
        <v>1668</v>
      </c>
      <c r="B1669" s="1">
        <v>42958.416666666664</v>
      </c>
      <c r="C1669">
        <v>3497.4</v>
      </c>
      <c r="D1669">
        <v>3518.2</v>
      </c>
      <c r="E1669">
        <v>3474.7</v>
      </c>
      <c r="F1669">
        <v>3487.3</v>
      </c>
      <c r="G1669" s="3">
        <f t="shared" si="178"/>
        <v>0</v>
      </c>
      <c r="H1669" s="3">
        <f t="shared" si="184"/>
        <v>4.0799999999999725</v>
      </c>
      <c r="I1669" s="4">
        <f t="shared" si="181"/>
        <v>3421.0088235294133</v>
      </c>
      <c r="J1669" s="4">
        <f t="shared" si="180"/>
        <v>1.9377668953859839E-2</v>
      </c>
      <c r="K1669">
        <f t="shared" si="182"/>
        <v>0</v>
      </c>
      <c r="L1669">
        <f t="shared" si="183"/>
        <v>0</v>
      </c>
      <c r="M1669" s="8">
        <f t="shared" si="179"/>
        <v>38.789999999999218</v>
      </c>
    </row>
    <row r="1670" spans="1:13" x14ac:dyDescent="0.25">
      <c r="A1670">
        <v>1669</v>
      </c>
      <c r="B1670" s="1">
        <v>42958.458333333336</v>
      </c>
      <c r="C1670">
        <v>3488.8</v>
      </c>
      <c r="D1670">
        <v>3508.4</v>
      </c>
      <c r="E1670">
        <v>3477.2</v>
      </c>
      <c r="F1670">
        <v>3500</v>
      </c>
      <c r="G1670" s="3">
        <f t="shared" si="178"/>
        <v>1</v>
      </c>
      <c r="H1670" s="3">
        <f t="shared" si="184"/>
        <v>3.7799999999999727</v>
      </c>
      <c r="I1670" s="4">
        <f t="shared" si="181"/>
        <v>3425.282352941178</v>
      </c>
      <c r="J1670" s="4">
        <f t="shared" si="180"/>
        <v>2.1813573118917962E-2</v>
      </c>
      <c r="K1670">
        <f t="shared" si="182"/>
        <v>0</v>
      </c>
      <c r="L1670">
        <f t="shared" si="183"/>
        <v>0</v>
      </c>
      <c r="M1670" s="8">
        <f t="shared" si="179"/>
        <v>38.789999999999218</v>
      </c>
    </row>
    <row r="1671" spans="1:13" x14ac:dyDescent="0.25">
      <c r="A1671">
        <v>1670</v>
      </c>
      <c r="B1671" s="1">
        <v>42958.5</v>
      </c>
      <c r="C1671">
        <v>3507.5</v>
      </c>
      <c r="D1671">
        <v>3544.6</v>
      </c>
      <c r="E1671">
        <v>3500.5</v>
      </c>
      <c r="F1671">
        <v>3544.6</v>
      </c>
      <c r="G1671" s="3">
        <f t="shared" si="178"/>
        <v>1</v>
      </c>
      <c r="H1671" s="3">
        <f t="shared" si="184"/>
        <v>-2.609999999999991</v>
      </c>
      <c r="I1671" s="4">
        <f t="shared" si="181"/>
        <v>3431.426470588237</v>
      </c>
      <c r="J1671" s="4">
        <f t="shared" si="180"/>
        <v>3.2981481719572381E-2</v>
      </c>
      <c r="K1671">
        <f t="shared" si="182"/>
        <v>0</v>
      </c>
      <c r="L1671">
        <f t="shared" si="183"/>
        <v>0</v>
      </c>
      <c r="M1671" s="8">
        <f t="shared" si="179"/>
        <v>38.789999999999218</v>
      </c>
    </row>
    <row r="1672" spans="1:13" x14ac:dyDescent="0.25">
      <c r="A1672">
        <v>1671</v>
      </c>
      <c r="B1672" s="1">
        <v>42958.541666666664</v>
      </c>
      <c r="C1672">
        <v>3544.6</v>
      </c>
      <c r="D1672">
        <v>3554.6</v>
      </c>
      <c r="E1672">
        <v>3526.1</v>
      </c>
      <c r="F1672">
        <v>3545.5</v>
      </c>
      <c r="G1672" s="3">
        <f t="shared" si="178"/>
        <v>1</v>
      </c>
      <c r="H1672" s="3">
        <f t="shared" si="184"/>
        <v>-0.44000000000000911</v>
      </c>
      <c r="I1672" s="4">
        <f t="shared" si="181"/>
        <v>3437.7352941176482</v>
      </c>
      <c r="J1672" s="4">
        <f t="shared" si="180"/>
        <v>3.13475869031421E-2</v>
      </c>
      <c r="K1672">
        <f t="shared" si="182"/>
        <v>0</v>
      </c>
      <c r="L1672">
        <f t="shared" si="183"/>
        <v>0</v>
      </c>
      <c r="M1672" s="8">
        <f t="shared" si="179"/>
        <v>38.789999999999218</v>
      </c>
    </row>
    <row r="1673" spans="1:13" x14ac:dyDescent="0.25">
      <c r="A1673">
        <v>1672</v>
      </c>
      <c r="B1673" s="1">
        <v>42958.583333333336</v>
      </c>
      <c r="C1673">
        <v>3546.4</v>
      </c>
      <c r="D1673">
        <v>3560.5</v>
      </c>
      <c r="E1673">
        <v>3533.1</v>
      </c>
      <c r="F1673">
        <v>3538</v>
      </c>
      <c r="G1673" s="3">
        <f t="shared" si="178"/>
        <v>0</v>
      </c>
      <c r="H1673" s="3">
        <f t="shared" si="184"/>
        <v>0.5</v>
      </c>
      <c r="I1673" s="4">
        <f t="shared" si="181"/>
        <v>3443.5441176470599</v>
      </c>
      <c r="J1673" s="4">
        <f t="shared" si="180"/>
        <v>2.7429845277394227E-2</v>
      </c>
      <c r="K1673">
        <f t="shared" si="182"/>
        <v>0</v>
      </c>
      <c r="L1673">
        <f t="shared" si="183"/>
        <v>0</v>
      </c>
      <c r="M1673" s="8">
        <f t="shared" si="179"/>
        <v>38.789999999999218</v>
      </c>
    </row>
    <row r="1674" spans="1:13" x14ac:dyDescent="0.25">
      <c r="A1674">
        <v>1673</v>
      </c>
      <c r="B1674" s="1">
        <v>42958.625</v>
      </c>
      <c r="C1674">
        <v>3538</v>
      </c>
      <c r="D1674">
        <v>3559.8</v>
      </c>
      <c r="E1674">
        <v>3533.5</v>
      </c>
      <c r="F1674">
        <v>3546.2</v>
      </c>
      <c r="G1674" s="3">
        <f t="shared" si="178"/>
        <v>1</v>
      </c>
      <c r="H1674" s="3">
        <f t="shared" si="184"/>
        <v>-0.25999999999999091</v>
      </c>
      <c r="I1674" s="4">
        <f t="shared" si="181"/>
        <v>3448.7264705882367</v>
      </c>
      <c r="J1674" s="4">
        <f t="shared" si="180"/>
        <v>2.8263630137978835E-2</v>
      </c>
      <c r="K1674">
        <f t="shared" si="182"/>
        <v>0</v>
      </c>
      <c r="L1674">
        <f t="shared" si="183"/>
        <v>0</v>
      </c>
      <c r="M1674" s="8">
        <f t="shared" si="179"/>
        <v>38.789999999999218</v>
      </c>
    </row>
    <row r="1675" spans="1:13" x14ac:dyDescent="0.25">
      <c r="A1675">
        <v>1674</v>
      </c>
      <c r="B1675" s="1">
        <v>42958.666666666664</v>
      </c>
      <c r="C1675">
        <v>3546.2</v>
      </c>
      <c r="D1675">
        <v>3558.3</v>
      </c>
      <c r="E1675">
        <v>3518.2</v>
      </c>
      <c r="F1675">
        <v>3519.4</v>
      </c>
      <c r="G1675" s="3">
        <f t="shared" si="178"/>
        <v>0</v>
      </c>
      <c r="H1675" s="3">
        <f t="shared" si="184"/>
        <v>6.8500000000000005</v>
      </c>
      <c r="I1675" s="4">
        <f t="shared" si="181"/>
        <v>3452.9470588235299</v>
      </c>
      <c r="J1675" s="4">
        <f t="shared" si="180"/>
        <v>1.924528237600942E-2</v>
      </c>
      <c r="K1675">
        <f t="shared" si="182"/>
        <v>0</v>
      </c>
      <c r="L1675">
        <f t="shared" si="183"/>
        <v>0</v>
      </c>
      <c r="M1675" s="8">
        <f t="shared" si="179"/>
        <v>38.789999999999218</v>
      </c>
    </row>
    <row r="1676" spans="1:13" x14ac:dyDescent="0.25">
      <c r="A1676">
        <v>1675</v>
      </c>
      <c r="B1676" s="1">
        <v>42958.708333333336</v>
      </c>
      <c r="C1676">
        <v>3519.4</v>
      </c>
      <c r="D1676">
        <v>3555.1</v>
      </c>
      <c r="E1676">
        <v>3514</v>
      </c>
      <c r="F1676">
        <v>3542</v>
      </c>
      <c r="G1676" s="3">
        <f t="shared" si="178"/>
        <v>1</v>
      </c>
      <c r="H1676" s="3">
        <f t="shared" si="184"/>
        <v>13.58000000000002</v>
      </c>
      <c r="I1676" s="4">
        <f t="shared" si="181"/>
        <v>3457.2735294117651</v>
      </c>
      <c r="J1676" s="4">
        <f t="shared" si="180"/>
        <v>2.4506730482112271E-2</v>
      </c>
      <c r="K1676">
        <f t="shared" si="182"/>
        <v>0</v>
      </c>
      <c r="L1676">
        <f t="shared" si="183"/>
        <v>0</v>
      </c>
      <c r="M1676" s="8">
        <f t="shared" si="179"/>
        <v>38.789999999999218</v>
      </c>
    </row>
    <row r="1677" spans="1:13" x14ac:dyDescent="0.25">
      <c r="A1677">
        <v>1676</v>
      </c>
      <c r="B1677" s="1">
        <v>42958.75</v>
      </c>
      <c r="C1677">
        <v>3542</v>
      </c>
      <c r="D1677">
        <v>3559.8</v>
      </c>
      <c r="E1677">
        <v>3534.9</v>
      </c>
      <c r="F1677">
        <v>3543</v>
      </c>
      <c r="G1677" s="3">
        <f t="shared" si="178"/>
        <v>1</v>
      </c>
      <c r="H1677" s="3">
        <f t="shared" si="184"/>
        <v>13.820000000000073</v>
      </c>
      <c r="I1677" s="4">
        <f t="shared" si="181"/>
        <v>3461.544117647059</v>
      </c>
      <c r="J1677" s="4">
        <f t="shared" si="180"/>
        <v>2.3531660895978801E-2</v>
      </c>
      <c r="K1677">
        <f t="shared" si="182"/>
        <v>0</v>
      </c>
      <c r="L1677">
        <f t="shared" si="183"/>
        <v>0</v>
      </c>
      <c r="M1677" s="8">
        <f t="shared" si="179"/>
        <v>38.789999999999218</v>
      </c>
    </row>
    <row r="1678" spans="1:13" x14ac:dyDescent="0.25">
      <c r="A1678">
        <v>1677</v>
      </c>
      <c r="B1678" s="1">
        <v>42958.791666666664</v>
      </c>
      <c r="C1678">
        <v>3543</v>
      </c>
      <c r="D1678">
        <v>3557.9</v>
      </c>
      <c r="E1678">
        <v>3528.6</v>
      </c>
      <c r="F1678">
        <v>3543.6</v>
      </c>
      <c r="G1678" s="3">
        <f t="shared" si="178"/>
        <v>1</v>
      </c>
      <c r="H1678" s="3">
        <f t="shared" si="184"/>
        <v>9.330000000000064</v>
      </c>
      <c r="I1678" s="4">
        <f t="shared" si="181"/>
        <v>3465.3617647058818</v>
      </c>
      <c r="J1678" s="4">
        <f t="shared" si="180"/>
        <v>2.2577220101797524E-2</v>
      </c>
      <c r="K1678">
        <f t="shared" si="182"/>
        <v>0</v>
      </c>
      <c r="L1678">
        <f t="shared" si="183"/>
        <v>0</v>
      </c>
      <c r="M1678" s="8">
        <f t="shared" si="179"/>
        <v>38.789999999999218</v>
      </c>
    </row>
    <row r="1679" spans="1:13" x14ac:dyDescent="0.25">
      <c r="A1679">
        <v>1678</v>
      </c>
      <c r="B1679" s="1">
        <v>42958.833333333336</v>
      </c>
      <c r="C1679">
        <v>3543.6</v>
      </c>
      <c r="D1679">
        <v>3588.3</v>
      </c>
      <c r="E1679">
        <v>3539.9</v>
      </c>
      <c r="F1679">
        <v>3587.9</v>
      </c>
      <c r="G1679" s="3">
        <f t="shared" si="178"/>
        <v>1</v>
      </c>
      <c r="H1679" s="3">
        <f t="shared" si="184"/>
        <v>6.8500000000000458</v>
      </c>
      <c r="I1679" s="4">
        <f t="shared" si="181"/>
        <v>3471.1529411764704</v>
      </c>
      <c r="J1679" s="4">
        <f t="shared" si="180"/>
        <v>3.3633510479650797E-2</v>
      </c>
      <c r="K1679">
        <f t="shared" si="182"/>
        <v>0</v>
      </c>
      <c r="L1679">
        <f t="shared" si="183"/>
        <v>0</v>
      </c>
      <c r="M1679" s="8">
        <f t="shared" si="179"/>
        <v>38.789999999999218</v>
      </c>
    </row>
    <row r="1680" spans="1:13" x14ac:dyDescent="0.25">
      <c r="A1680">
        <v>1679</v>
      </c>
      <c r="B1680" s="1">
        <v>42960.875</v>
      </c>
      <c r="C1680">
        <v>4010.1</v>
      </c>
      <c r="D1680">
        <v>4116.3</v>
      </c>
      <c r="E1680">
        <v>4002.2</v>
      </c>
      <c r="F1680">
        <v>4100</v>
      </c>
      <c r="G1680" s="3">
        <f t="shared" si="178"/>
        <v>1</v>
      </c>
      <c r="H1680" s="3">
        <f t="shared" si="184"/>
        <v>-1.4399999999999638</v>
      </c>
      <c r="I1680" s="4">
        <f t="shared" si="181"/>
        <v>3491.7382352941172</v>
      </c>
      <c r="J1680" s="4">
        <f t="shared" si="180"/>
        <v>0.17420027611395317</v>
      </c>
      <c r="K1680">
        <f t="shared" si="182"/>
        <v>0</v>
      </c>
      <c r="L1680">
        <f t="shared" si="183"/>
        <v>0</v>
      </c>
      <c r="M1680" s="8">
        <f t="shared" si="179"/>
        <v>38.789999999999218</v>
      </c>
    </row>
    <row r="1681" spans="1:13" x14ac:dyDescent="0.25">
      <c r="A1681">
        <v>1680</v>
      </c>
      <c r="B1681" s="1">
        <v>42960.916666666664</v>
      </c>
      <c r="C1681">
        <v>4100.2</v>
      </c>
      <c r="D1681">
        <v>4124.3999999999996</v>
      </c>
      <c r="E1681">
        <v>4083.6</v>
      </c>
      <c r="F1681">
        <v>4103.6000000000004</v>
      </c>
      <c r="G1681" s="3">
        <f t="shared" si="178"/>
        <v>1</v>
      </c>
      <c r="H1681" s="3">
        <f t="shared" si="184"/>
        <v>-3.0500000000000003</v>
      </c>
      <c r="I1681" s="4">
        <f t="shared" si="181"/>
        <v>3512.6029411764707</v>
      </c>
      <c r="J1681" s="4">
        <f t="shared" si="180"/>
        <v>0.16825045947993988</v>
      </c>
      <c r="K1681">
        <f t="shared" si="182"/>
        <v>0</v>
      </c>
      <c r="L1681">
        <f t="shared" si="183"/>
        <v>0</v>
      </c>
      <c r="M1681" s="8">
        <f t="shared" si="179"/>
        <v>38.789999999999218</v>
      </c>
    </row>
    <row r="1682" spans="1:13" x14ac:dyDescent="0.25">
      <c r="A1682">
        <v>1681</v>
      </c>
      <c r="B1682" s="1">
        <v>42960.958333333336</v>
      </c>
      <c r="C1682">
        <v>4104.8</v>
      </c>
      <c r="D1682">
        <v>4105.8999999999996</v>
      </c>
      <c r="E1682">
        <v>4048.7</v>
      </c>
      <c r="F1682">
        <v>4060.5</v>
      </c>
      <c r="G1682" s="3">
        <f t="shared" si="178"/>
        <v>0</v>
      </c>
      <c r="H1682" s="3">
        <f t="shared" si="184"/>
        <v>-7.0899999999999643</v>
      </c>
      <c r="I1682" s="4">
        <f t="shared" si="181"/>
        <v>3531.6205882352942</v>
      </c>
      <c r="J1682" s="4">
        <f t="shared" si="180"/>
        <v>0.14975544471751423</v>
      </c>
      <c r="K1682">
        <f t="shared" si="182"/>
        <v>0</v>
      </c>
      <c r="L1682">
        <f t="shared" si="183"/>
        <v>0</v>
      </c>
      <c r="M1682" s="8">
        <f t="shared" si="179"/>
        <v>38.789999999999218</v>
      </c>
    </row>
    <row r="1683" spans="1:13" x14ac:dyDescent="0.25">
      <c r="A1683">
        <v>1682</v>
      </c>
      <c r="B1683" s="1">
        <v>42961</v>
      </c>
      <c r="C1683">
        <v>4060.5</v>
      </c>
      <c r="D1683">
        <v>4112.3</v>
      </c>
      <c r="E1683">
        <v>4056.2</v>
      </c>
      <c r="F1683">
        <v>4080</v>
      </c>
      <c r="G1683" s="3">
        <f t="shared" ref="G1683:G1746" si="185">IF(F1683&gt;F1682,1,0)</f>
        <v>1</v>
      </c>
      <c r="H1683" s="3">
        <f t="shared" si="184"/>
        <v>-1.35</v>
      </c>
      <c r="I1683" s="4">
        <f t="shared" si="181"/>
        <v>3550.4441176470586</v>
      </c>
      <c r="J1683" s="4">
        <f t="shared" si="180"/>
        <v>0.14915201163731795</v>
      </c>
      <c r="K1683">
        <f t="shared" si="182"/>
        <v>0</v>
      </c>
      <c r="L1683">
        <f t="shared" si="183"/>
        <v>0</v>
      </c>
      <c r="M1683" s="8">
        <f t="shared" ref="M1683:M1746" si="186">K1683+L1683+M1682</f>
        <v>38.789999999999218</v>
      </c>
    </row>
    <row r="1684" spans="1:13" x14ac:dyDescent="0.25">
      <c r="A1684">
        <v>1683</v>
      </c>
      <c r="B1684" s="1">
        <v>42961.041666666664</v>
      </c>
      <c r="C1684">
        <v>4080</v>
      </c>
      <c r="D1684">
        <v>4107.5</v>
      </c>
      <c r="E1684">
        <v>4075.5</v>
      </c>
      <c r="F1684">
        <v>4087</v>
      </c>
      <c r="G1684" s="3">
        <f t="shared" si="185"/>
        <v>1</v>
      </c>
      <c r="H1684" s="3">
        <f t="shared" si="184"/>
        <v>-3.9200000000000275</v>
      </c>
      <c r="I1684" s="4">
        <f t="shared" si="181"/>
        <v>3569.3558823529411</v>
      </c>
      <c r="J1684" s="4">
        <f t="shared" si="180"/>
        <v>0.14502451834694186</v>
      </c>
      <c r="K1684">
        <f t="shared" si="182"/>
        <v>0</v>
      </c>
      <c r="L1684">
        <f t="shared" si="183"/>
        <v>0</v>
      </c>
      <c r="M1684" s="8">
        <f t="shared" si="186"/>
        <v>38.789999999999218</v>
      </c>
    </row>
    <row r="1685" spans="1:13" x14ac:dyDescent="0.25">
      <c r="A1685">
        <v>1684</v>
      </c>
      <c r="B1685" s="1">
        <v>42961.083333333336</v>
      </c>
      <c r="C1685">
        <v>4087</v>
      </c>
      <c r="D1685">
        <v>4107.7</v>
      </c>
      <c r="E1685">
        <v>4054.5</v>
      </c>
      <c r="F1685">
        <v>4074.3</v>
      </c>
      <c r="G1685" s="3">
        <f t="shared" si="185"/>
        <v>0</v>
      </c>
      <c r="H1685" s="3">
        <f t="shared" si="184"/>
        <v>2.4699999999999367</v>
      </c>
      <c r="I1685" s="4">
        <f t="shared" si="181"/>
        <v>3588.2676470588235</v>
      </c>
      <c r="J1685" s="4">
        <f t="shared" si="180"/>
        <v>0.13545041807000113</v>
      </c>
      <c r="K1685">
        <f t="shared" si="182"/>
        <v>0</v>
      </c>
      <c r="L1685">
        <f t="shared" si="183"/>
        <v>0</v>
      </c>
      <c r="M1685" s="8">
        <f t="shared" si="186"/>
        <v>38.789999999999218</v>
      </c>
    </row>
    <row r="1686" spans="1:13" x14ac:dyDescent="0.25">
      <c r="A1686">
        <v>1685</v>
      </c>
      <c r="B1686" s="1">
        <v>42961.125</v>
      </c>
      <c r="C1686">
        <v>4075.1</v>
      </c>
      <c r="D1686">
        <v>4078.8</v>
      </c>
      <c r="E1686">
        <v>3978</v>
      </c>
      <c r="F1686">
        <v>3990.4</v>
      </c>
      <c r="G1686" s="3">
        <f t="shared" si="185"/>
        <v>0</v>
      </c>
      <c r="H1686" s="3">
        <f t="shared" si="184"/>
        <v>10.68999999999992</v>
      </c>
      <c r="I1686" s="4">
        <f t="shared" si="181"/>
        <v>3605.0117647058823</v>
      </c>
      <c r="J1686" s="4">
        <f t="shared" ref="J1686:J1749" si="187">(F1686/I1686)-1</f>
        <v>0.10690346119454608</v>
      </c>
      <c r="K1686">
        <f t="shared" si="182"/>
        <v>0</v>
      </c>
      <c r="L1686">
        <f t="shared" si="183"/>
        <v>0</v>
      </c>
      <c r="M1686" s="8">
        <f t="shared" si="186"/>
        <v>38.789999999999218</v>
      </c>
    </row>
    <row r="1687" spans="1:13" x14ac:dyDescent="0.25">
      <c r="A1687">
        <v>1686</v>
      </c>
      <c r="B1687" s="1">
        <v>42961.166666666664</v>
      </c>
      <c r="C1687">
        <v>3983.3</v>
      </c>
      <c r="D1687">
        <v>4062.7</v>
      </c>
      <c r="E1687">
        <v>3983.3</v>
      </c>
      <c r="F1687">
        <v>4060.2</v>
      </c>
      <c r="G1687" s="3">
        <f t="shared" si="185"/>
        <v>1</v>
      </c>
      <c r="H1687" s="3">
        <f t="shared" si="184"/>
        <v>8.5299999999999283</v>
      </c>
      <c r="I1687" s="4">
        <f t="shared" si="181"/>
        <v>3624.0823529411759</v>
      </c>
      <c r="J1687" s="4">
        <f t="shared" si="187"/>
        <v>0.1203387794719637</v>
      </c>
      <c r="K1687">
        <f t="shared" si="182"/>
        <v>0</v>
      </c>
      <c r="L1687">
        <f t="shared" si="183"/>
        <v>0</v>
      </c>
      <c r="M1687" s="8">
        <f t="shared" si="186"/>
        <v>38.789999999999218</v>
      </c>
    </row>
    <row r="1688" spans="1:13" x14ac:dyDescent="0.25">
      <c r="A1688">
        <v>1687</v>
      </c>
      <c r="B1688" s="1">
        <v>42961.208333333336</v>
      </c>
      <c r="C1688">
        <v>4049.3</v>
      </c>
      <c r="D1688">
        <v>4069.8</v>
      </c>
      <c r="E1688">
        <v>4023.3</v>
      </c>
      <c r="F1688">
        <v>4030.6</v>
      </c>
      <c r="G1688" s="3">
        <f t="shared" si="185"/>
        <v>0</v>
      </c>
      <c r="H1688" s="3">
        <f t="shared" si="184"/>
        <v>16.809999999999992</v>
      </c>
      <c r="I1688" s="4">
        <f t="shared" si="181"/>
        <v>3642.1647058823528</v>
      </c>
      <c r="J1688" s="4">
        <f t="shared" si="187"/>
        <v>0.1066495684531501</v>
      </c>
      <c r="K1688">
        <f t="shared" si="182"/>
        <v>0</v>
      </c>
      <c r="L1688">
        <f t="shared" si="183"/>
        <v>0</v>
      </c>
      <c r="M1688" s="8">
        <f t="shared" si="186"/>
        <v>38.789999999999218</v>
      </c>
    </row>
    <row r="1689" spans="1:13" x14ac:dyDescent="0.25">
      <c r="A1689">
        <v>1688</v>
      </c>
      <c r="B1689" s="1">
        <v>42961.25</v>
      </c>
      <c r="C1689">
        <v>4043.8</v>
      </c>
      <c r="D1689">
        <v>4095</v>
      </c>
      <c r="E1689">
        <v>4024.6</v>
      </c>
      <c r="F1689">
        <v>4095</v>
      </c>
      <c r="G1689" s="3">
        <f t="shared" si="185"/>
        <v>1</v>
      </c>
      <c r="H1689" s="3">
        <f t="shared" si="184"/>
        <v>11.060000000000082</v>
      </c>
      <c r="I1689" s="4">
        <f t="shared" si="181"/>
        <v>3661.8852941176474</v>
      </c>
      <c r="J1689" s="4">
        <f t="shared" si="187"/>
        <v>0.11827642623817192</v>
      </c>
      <c r="K1689">
        <f t="shared" si="182"/>
        <v>0</v>
      </c>
      <c r="L1689">
        <f t="shared" si="183"/>
        <v>0</v>
      </c>
      <c r="M1689" s="8">
        <f t="shared" si="186"/>
        <v>38.789999999999218</v>
      </c>
    </row>
    <row r="1690" spans="1:13" x14ac:dyDescent="0.25">
      <c r="A1690">
        <v>1689</v>
      </c>
      <c r="B1690" s="1">
        <v>42961.291666666664</v>
      </c>
      <c r="C1690">
        <v>4079.4</v>
      </c>
      <c r="D1690">
        <v>4104.5</v>
      </c>
      <c r="E1690">
        <v>4057.3</v>
      </c>
      <c r="F1690">
        <v>4076.9</v>
      </c>
      <c r="G1690" s="3">
        <f t="shared" si="185"/>
        <v>0</v>
      </c>
      <c r="H1690" s="3">
        <f t="shared" si="184"/>
        <v>8.7500000000000462</v>
      </c>
      <c r="I1690" s="4">
        <f t="shared" si="181"/>
        <v>3680.6676470588236</v>
      </c>
      <c r="J1690" s="4">
        <f t="shared" si="187"/>
        <v>0.10765230412960558</v>
      </c>
      <c r="K1690">
        <f t="shared" si="182"/>
        <v>0</v>
      </c>
      <c r="L1690">
        <f t="shared" si="183"/>
        <v>0</v>
      </c>
      <c r="M1690" s="8">
        <f t="shared" si="186"/>
        <v>38.789999999999218</v>
      </c>
    </row>
    <row r="1691" spans="1:13" x14ac:dyDescent="0.25">
      <c r="A1691">
        <v>1690</v>
      </c>
      <c r="B1691" s="1">
        <v>42961.333333333336</v>
      </c>
      <c r="C1691">
        <v>4076.9</v>
      </c>
      <c r="D1691">
        <v>4145.3</v>
      </c>
      <c r="E1691">
        <v>4063.4</v>
      </c>
      <c r="F1691">
        <v>4132.2</v>
      </c>
      <c r="G1691" s="3">
        <f t="shared" si="185"/>
        <v>1</v>
      </c>
      <c r="H1691" s="3">
        <f t="shared" si="184"/>
        <v>6.6300000000000185</v>
      </c>
      <c r="I1691" s="4">
        <f t="shared" si="181"/>
        <v>3700.9941176470588</v>
      </c>
      <c r="J1691" s="4">
        <f t="shared" si="187"/>
        <v>0.1165108261850154</v>
      </c>
      <c r="K1691">
        <f t="shared" si="182"/>
        <v>0</v>
      </c>
      <c r="L1691">
        <f t="shared" si="183"/>
        <v>0</v>
      </c>
      <c r="M1691" s="8">
        <f t="shared" si="186"/>
        <v>38.789999999999218</v>
      </c>
    </row>
    <row r="1692" spans="1:13" x14ac:dyDescent="0.25">
      <c r="A1692">
        <v>1691</v>
      </c>
      <c r="B1692" s="1">
        <v>42961.375</v>
      </c>
      <c r="C1692">
        <v>4132.2</v>
      </c>
      <c r="D1692">
        <v>4197.5</v>
      </c>
      <c r="E1692">
        <v>4108.8</v>
      </c>
      <c r="F1692">
        <v>4196.3</v>
      </c>
      <c r="G1692" s="3">
        <f t="shared" si="185"/>
        <v>1</v>
      </c>
      <c r="H1692" s="3">
        <f t="shared" si="184"/>
        <v>4.689999999999964</v>
      </c>
      <c r="I1692" s="4">
        <f t="shared" si="181"/>
        <v>3723.4117647058824</v>
      </c>
      <c r="J1692" s="4">
        <f t="shared" si="187"/>
        <v>0.12700401276501627</v>
      </c>
      <c r="K1692">
        <f t="shared" si="182"/>
        <v>0</v>
      </c>
      <c r="L1692">
        <f t="shared" si="183"/>
        <v>0</v>
      </c>
      <c r="M1692" s="8">
        <f t="shared" si="186"/>
        <v>38.789999999999218</v>
      </c>
    </row>
    <row r="1693" spans="1:13" x14ac:dyDescent="0.25">
      <c r="A1693">
        <v>1692</v>
      </c>
      <c r="B1693" s="1">
        <v>42961.416666666664</v>
      </c>
      <c r="C1693">
        <v>4196.3999999999996</v>
      </c>
      <c r="D1693">
        <v>4216</v>
      </c>
      <c r="E1693">
        <v>4123.1000000000004</v>
      </c>
      <c r="F1693">
        <v>4190.1000000000004</v>
      </c>
      <c r="G1693" s="3">
        <f t="shared" si="185"/>
        <v>0</v>
      </c>
      <c r="H1693" s="3">
        <f t="shared" si="184"/>
        <v>6.6399999999998727</v>
      </c>
      <c r="I1693" s="4">
        <f t="shared" si="181"/>
        <v>3745.6470588235293</v>
      </c>
      <c r="J1693" s="4">
        <f t="shared" si="187"/>
        <v>0.11865852126389864</v>
      </c>
      <c r="K1693">
        <f t="shared" si="182"/>
        <v>0</v>
      </c>
      <c r="L1693">
        <f t="shared" si="183"/>
        <v>0</v>
      </c>
      <c r="M1693" s="8">
        <f t="shared" si="186"/>
        <v>38.789999999999218</v>
      </c>
    </row>
    <row r="1694" spans="1:13" x14ac:dyDescent="0.25">
      <c r="A1694">
        <v>1693</v>
      </c>
      <c r="B1694" s="1">
        <v>42961.458333333336</v>
      </c>
      <c r="C1694">
        <v>4190.1000000000004</v>
      </c>
      <c r="D1694">
        <v>4197.3999999999996</v>
      </c>
      <c r="E1694">
        <v>4068.8</v>
      </c>
      <c r="F1694">
        <v>4164.5</v>
      </c>
      <c r="G1694" s="3">
        <f t="shared" si="185"/>
        <v>0</v>
      </c>
      <c r="H1694" s="3">
        <f t="shared" si="184"/>
        <v>7.569999999999891</v>
      </c>
      <c r="I1694" s="4">
        <f t="shared" si="181"/>
        <v>3767.1294117647058</v>
      </c>
      <c r="J1694" s="4">
        <f t="shared" si="187"/>
        <v>0.10548365739555154</v>
      </c>
      <c r="K1694">
        <f t="shared" si="182"/>
        <v>0</v>
      </c>
      <c r="L1694">
        <f t="shared" si="183"/>
        <v>0</v>
      </c>
      <c r="M1694" s="8">
        <f t="shared" si="186"/>
        <v>38.789999999999218</v>
      </c>
    </row>
    <row r="1695" spans="1:13" x14ac:dyDescent="0.25">
      <c r="A1695">
        <v>1694</v>
      </c>
      <c r="B1695" s="1">
        <v>42961.5</v>
      </c>
      <c r="C1695">
        <v>4164.6000000000004</v>
      </c>
      <c r="D1695">
        <v>4204</v>
      </c>
      <c r="E1695">
        <v>4097.1000000000004</v>
      </c>
      <c r="F1695">
        <v>4198.7</v>
      </c>
      <c r="G1695" s="3">
        <f t="shared" si="185"/>
        <v>1</v>
      </c>
      <c r="H1695" s="3">
        <f t="shared" si="184"/>
        <v>7.8199999999999825</v>
      </c>
      <c r="I1695" s="4">
        <f t="shared" si="181"/>
        <v>3789.6176470588234</v>
      </c>
      <c r="J1695" s="4">
        <f t="shared" si="187"/>
        <v>0.1079481866089238</v>
      </c>
      <c r="K1695">
        <f t="shared" si="182"/>
        <v>0</v>
      </c>
      <c r="L1695">
        <f t="shared" si="183"/>
        <v>0</v>
      </c>
      <c r="M1695" s="8">
        <f t="shared" si="186"/>
        <v>38.789999999999218</v>
      </c>
    </row>
    <row r="1696" spans="1:13" x14ac:dyDescent="0.25">
      <c r="A1696">
        <v>1695</v>
      </c>
      <c r="B1696" s="1">
        <v>42961.541666666664</v>
      </c>
      <c r="C1696">
        <v>4198.7</v>
      </c>
      <c r="D1696">
        <v>4275</v>
      </c>
      <c r="E1696">
        <v>4132.3999999999996</v>
      </c>
      <c r="F1696">
        <v>4243.3999999999996</v>
      </c>
      <c r="G1696" s="3">
        <f t="shared" si="185"/>
        <v>1</v>
      </c>
      <c r="H1696" s="3">
        <f t="shared" si="184"/>
        <v>4.0699999999999816</v>
      </c>
      <c r="I1696" s="4">
        <f t="shared" si="181"/>
        <v>3813.420588235294</v>
      </c>
      <c r="J1696" s="4">
        <f t="shared" si="187"/>
        <v>0.11275425875950496</v>
      </c>
      <c r="K1696">
        <f t="shared" si="182"/>
        <v>0</v>
      </c>
      <c r="L1696">
        <f t="shared" si="183"/>
        <v>0</v>
      </c>
      <c r="M1696" s="8">
        <f t="shared" si="186"/>
        <v>38.789999999999218</v>
      </c>
    </row>
    <row r="1697" spans="1:13" x14ac:dyDescent="0.25">
      <c r="A1697">
        <v>1696</v>
      </c>
      <c r="B1697" s="1">
        <v>42961.583333333336</v>
      </c>
      <c r="C1697">
        <v>4250.1000000000004</v>
      </c>
      <c r="D1697">
        <v>4317.5</v>
      </c>
      <c r="E1697">
        <v>4226.6000000000004</v>
      </c>
      <c r="F1697">
        <v>4263.3</v>
      </c>
      <c r="G1697" s="3">
        <f t="shared" si="185"/>
        <v>1</v>
      </c>
      <c r="H1697" s="3">
        <f t="shared" si="184"/>
        <v>2.5200000000000728</v>
      </c>
      <c r="I1697" s="4">
        <f t="shared" si="181"/>
        <v>3837.8088235294113</v>
      </c>
      <c r="J1697" s="4">
        <f t="shared" si="187"/>
        <v>0.1108682573925841</v>
      </c>
      <c r="K1697">
        <f t="shared" si="182"/>
        <v>0</v>
      </c>
      <c r="L1697">
        <f t="shared" si="183"/>
        <v>0</v>
      </c>
      <c r="M1697" s="8">
        <f t="shared" si="186"/>
        <v>38.789999999999218</v>
      </c>
    </row>
    <row r="1698" spans="1:13" x14ac:dyDescent="0.25">
      <c r="A1698">
        <v>1697</v>
      </c>
      <c r="B1698" s="1">
        <v>42961.625</v>
      </c>
      <c r="C1698">
        <v>4263.3</v>
      </c>
      <c r="D1698">
        <v>4309</v>
      </c>
      <c r="E1698">
        <v>4175.7</v>
      </c>
      <c r="F1698">
        <v>4247</v>
      </c>
      <c r="G1698" s="3">
        <f t="shared" si="185"/>
        <v>0</v>
      </c>
      <c r="H1698" s="3">
        <f t="shared" si="184"/>
        <v>-3.689999999999964</v>
      </c>
      <c r="I1698" s="4">
        <f t="shared" si="181"/>
        <v>3860.3235294117649</v>
      </c>
      <c r="J1698" s="4">
        <f t="shared" si="187"/>
        <v>0.10016685587157426</v>
      </c>
      <c r="K1698">
        <f t="shared" si="182"/>
        <v>0</v>
      </c>
      <c r="L1698">
        <f t="shared" si="183"/>
        <v>0</v>
      </c>
      <c r="M1698" s="8">
        <f t="shared" si="186"/>
        <v>38.789999999999218</v>
      </c>
    </row>
    <row r="1699" spans="1:13" x14ac:dyDescent="0.25">
      <c r="A1699">
        <v>1698</v>
      </c>
      <c r="B1699" s="1">
        <v>42961.666666666664</v>
      </c>
      <c r="C1699">
        <v>4247</v>
      </c>
      <c r="D1699">
        <v>4289.8999999999996</v>
      </c>
      <c r="E1699">
        <v>4189.8999999999996</v>
      </c>
      <c r="F1699">
        <v>4283.6000000000004</v>
      </c>
      <c r="G1699" s="3">
        <f t="shared" si="185"/>
        <v>1</v>
      </c>
      <c r="H1699" s="3">
        <f t="shared" si="184"/>
        <v>-3.5500000000000003</v>
      </c>
      <c r="I1699" s="4">
        <f t="shared" si="181"/>
        <v>3884.1882352941175</v>
      </c>
      <c r="J1699" s="4">
        <f t="shared" si="187"/>
        <v>0.1028301772495428</v>
      </c>
      <c r="K1699">
        <f t="shared" si="182"/>
        <v>0</v>
      </c>
      <c r="L1699">
        <f t="shared" si="183"/>
        <v>0</v>
      </c>
      <c r="M1699" s="8">
        <f t="shared" si="186"/>
        <v>38.789999999999218</v>
      </c>
    </row>
    <row r="1700" spans="1:13" x14ac:dyDescent="0.25">
      <c r="A1700">
        <v>1699</v>
      </c>
      <c r="B1700" s="1">
        <v>42961.708333333336</v>
      </c>
      <c r="C1700">
        <v>4284.1000000000004</v>
      </c>
      <c r="D1700">
        <v>4340.6000000000004</v>
      </c>
      <c r="E1700">
        <v>4237.3</v>
      </c>
      <c r="F1700">
        <v>4291.3</v>
      </c>
      <c r="G1700" s="3">
        <f t="shared" si="185"/>
        <v>1</v>
      </c>
      <c r="H1700" s="3">
        <f t="shared" si="184"/>
        <v>-2.0699999999999821</v>
      </c>
      <c r="I1700" s="4">
        <f t="shared" ref="I1700:I1763" si="188">AVERAGE(F1667:F1700)</f>
        <v>3907.6117647058818</v>
      </c>
      <c r="J1700" s="4">
        <f t="shared" si="187"/>
        <v>9.818995806073838E-2</v>
      </c>
      <c r="K1700">
        <f t="shared" ref="K1700:K1763" si="189">IF(OR(AND(J1700&gt;-0.0209607751993422,J1700&lt;=-0.0109607751993422)),-H1700,0)</f>
        <v>0</v>
      </c>
      <c r="L1700">
        <f t="shared" ref="L1700:L1763" si="190">IF(OR(AND(J1700&gt;0.0590392248006578,J1700&lt;=0.0740392248006578)),H1700,0)</f>
        <v>0</v>
      </c>
      <c r="M1700" s="8">
        <f t="shared" si="186"/>
        <v>38.789999999999218</v>
      </c>
    </row>
    <row r="1701" spans="1:13" x14ac:dyDescent="0.25">
      <c r="A1701">
        <v>1700</v>
      </c>
      <c r="B1701" s="1">
        <v>42961.75</v>
      </c>
      <c r="C1701">
        <v>4291.3999999999996</v>
      </c>
      <c r="D1701">
        <v>4302.2</v>
      </c>
      <c r="E1701">
        <v>4259.3999999999996</v>
      </c>
      <c r="F1701">
        <v>4289.1000000000004</v>
      </c>
      <c r="G1701" s="3">
        <f t="shared" si="185"/>
        <v>0</v>
      </c>
      <c r="H1701" s="3">
        <f t="shared" si="184"/>
        <v>-4.8200000000000731</v>
      </c>
      <c r="I1701" s="4">
        <f t="shared" si="188"/>
        <v>3930.9588235294118</v>
      </c>
      <c r="J1701" s="4">
        <f t="shared" si="187"/>
        <v>9.110784227168045E-2</v>
      </c>
      <c r="K1701">
        <f t="shared" si="189"/>
        <v>0</v>
      </c>
      <c r="L1701">
        <f t="shared" si="190"/>
        <v>0</v>
      </c>
      <c r="M1701" s="8">
        <f t="shared" si="186"/>
        <v>38.789999999999218</v>
      </c>
    </row>
    <row r="1702" spans="1:13" x14ac:dyDescent="0.25">
      <c r="A1702">
        <v>1701</v>
      </c>
      <c r="B1702" s="1">
        <v>42961.791666666664</v>
      </c>
      <c r="C1702">
        <v>4289.1000000000004</v>
      </c>
      <c r="D1702">
        <v>4289.1000000000004</v>
      </c>
      <c r="E1702">
        <v>4207.6000000000004</v>
      </c>
      <c r="F1702">
        <v>4210.7</v>
      </c>
      <c r="G1702" s="3">
        <f t="shared" si="185"/>
        <v>0</v>
      </c>
      <c r="H1702" s="3">
        <f t="shared" si="184"/>
        <v>9.560000000000036</v>
      </c>
      <c r="I1702" s="4">
        <f t="shared" si="188"/>
        <v>3951.9470588235299</v>
      </c>
      <c r="J1702" s="4">
        <f t="shared" si="187"/>
        <v>6.5474799465937039E-2</v>
      </c>
      <c r="K1702">
        <f t="shared" si="189"/>
        <v>0</v>
      </c>
      <c r="L1702">
        <f t="shared" si="190"/>
        <v>9.560000000000036</v>
      </c>
      <c r="M1702" s="8">
        <f t="shared" si="186"/>
        <v>48.349999999999255</v>
      </c>
    </row>
    <row r="1703" spans="1:13" x14ac:dyDescent="0.25">
      <c r="A1703">
        <v>1702</v>
      </c>
      <c r="B1703" s="1">
        <v>42961.833333333336</v>
      </c>
      <c r="C1703">
        <v>4225</v>
      </c>
      <c r="D1703">
        <v>4271</v>
      </c>
      <c r="E1703">
        <v>4214.3</v>
      </c>
      <c r="F1703">
        <v>4263</v>
      </c>
      <c r="G1703" s="3">
        <f t="shared" si="185"/>
        <v>1</v>
      </c>
      <c r="H1703" s="3">
        <f t="shared" si="184"/>
        <v>9.2000000000000011</v>
      </c>
      <c r="I1703" s="4">
        <f t="shared" si="188"/>
        <v>3974.7617647058833</v>
      </c>
      <c r="J1703" s="4">
        <f t="shared" si="187"/>
        <v>7.2517109793483581E-2</v>
      </c>
      <c r="K1703">
        <f t="shared" si="189"/>
        <v>0</v>
      </c>
      <c r="L1703">
        <f t="shared" si="190"/>
        <v>9.2000000000000011</v>
      </c>
      <c r="M1703" s="8">
        <f t="shared" si="186"/>
        <v>57.549999999999258</v>
      </c>
    </row>
    <row r="1704" spans="1:13" x14ac:dyDescent="0.25">
      <c r="A1704">
        <v>1703</v>
      </c>
      <c r="B1704" s="1">
        <v>42961.875</v>
      </c>
      <c r="C1704">
        <v>4263</v>
      </c>
      <c r="D1704">
        <v>4289.8999999999996</v>
      </c>
      <c r="E1704">
        <v>4248.6000000000004</v>
      </c>
      <c r="F1704">
        <v>4285</v>
      </c>
      <c r="G1704" s="3">
        <f t="shared" si="185"/>
        <v>1</v>
      </c>
      <c r="H1704" s="3">
        <f t="shared" si="184"/>
        <v>8.4100000000000374</v>
      </c>
      <c r="I1704" s="4">
        <f t="shared" si="188"/>
        <v>3997.8500000000008</v>
      </c>
      <c r="J1704" s="4">
        <f t="shared" si="187"/>
        <v>7.1826106532260958E-2</v>
      </c>
      <c r="K1704">
        <f t="shared" si="189"/>
        <v>0</v>
      </c>
      <c r="L1704">
        <f t="shared" si="190"/>
        <v>8.4100000000000374</v>
      </c>
      <c r="M1704" s="8">
        <f t="shared" si="186"/>
        <v>65.959999999999297</v>
      </c>
    </row>
    <row r="1705" spans="1:13" x14ac:dyDescent="0.25">
      <c r="A1705">
        <v>1704</v>
      </c>
      <c r="B1705" s="1">
        <v>42961.916666666664</v>
      </c>
      <c r="C1705">
        <v>4285</v>
      </c>
      <c r="D1705">
        <v>4288</v>
      </c>
      <c r="E1705">
        <v>4208.6000000000004</v>
      </c>
      <c r="F1705">
        <v>4255.2</v>
      </c>
      <c r="G1705" s="3">
        <f t="shared" si="185"/>
        <v>0</v>
      </c>
      <c r="H1705" s="3">
        <f t="shared" si="184"/>
        <v>15.280000000000019</v>
      </c>
      <c r="I1705" s="4">
        <f t="shared" si="188"/>
        <v>4018.75</v>
      </c>
      <c r="J1705" s="4">
        <f t="shared" si="187"/>
        <v>5.8836702954898845E-2</v>
      </c>
      <c r="K1705">
        <f t="shared" si="189"/>
        <v>0</v>
      </c>
      <c r="L1705">
        <f t="shared" si="190"/>
        <v>0</v>
      </c>
      <c r="M1705" s="8">
        <f t="shared" si="186"/>
        <v>65.959999999999297</v>
      </c>
    </row>
    <row r="1706" spans="1:13" x14ac:dyDescent="0.25">
      <c r="A1706">
        <v>1705</v>
      </c>
      <c r="B1706" s="1">
        <v>42961.958333333336</v>
      </c>
      <c r="C1706">
        <v>4255.2</v>
      </c>
      <c r="D1706">
        <v>4327.8</v>
      </c>
      <c r="E1706">
        <v>4250.6000000000004</v>
      </c>
      <c r="F1706">
        <v>4320.6000000000004</v>
      </c>
      <c r="G1706" s="3">
        <f t="shared" si="185"/>
        <v>1</v>
      </c>
      <c r="H1706" s="3">
        <f t="shared" si="184"/>
        <v>9.1399999999999633</v>
      </c>
      <c r="I1706" s="4">
        <f t="shared" si="188"/>
        <v>4041.5470588235294</v>
      </c>
      <c r="J1706" s="4">
        <f t="shared" si="187"/>
        <v>6.9046070011047123E-2</v>
      </c>
      <c r="K1706">
        <f t="shared" si="189"/>
        <v>0</v>
      </c>
      <c r="L1706">
        <f t="shared" si="190"/>
        <v>9.1399999999999633</v>
      </c>
      <c r="M1706" s="8">
        <f t="shared" si="186"/>
        <v>75.099999999999255</v>
      </c>
    </row>
    <row r="1707" spans="1:13" x14ac:dyDescent="0.25">
      <c r="A1707">
        <v>1706</v>
      </c>
      <c r="B1707" s="1">
        <v>42962</v>
      </c>
      <c r="C1707">
        <v>4320.5</v>
      </c>
      <c r="D1707">
        <v>4362.3</v>
      </c>
      <c r="E1707">
        <v>4318</v>
      </c>
      <c r="F1707">
        <v>4354.8999999999996</v>
      </c>
      <c r="G1707" s="3">
        <f t="shared" si="185"/>
        <v>1</v>
      </c>
      <c r="H1707" s="3">
        <f t="shared" si="184"/>
        <v>1.4800000000000182</v>
      </c>
      <c r="I1707" s="4">
        <f t="shared" si="188"/>
        <v>4065.5735294117649</v>
      </c>
      <c r="J1707" s="4">
        <f t="shared" si="187"/>
        <v>7.1164982872686133E-2</v>
      </c>
      <c r="K1707">
        <f t="shared" si="189"/>
        <v>0</v>
      </c>
      <c r="L1707">
        <f t="shared" si="190"/>
        <v>1.4800000000000182</v>
      </c>
      <c r="M1707" s="8">
        <f t="shared" si="186"/>
        <v>76.579999999999274</v>
      </c>
    </row>
    <row r="1708" spans="1:13" x14ac:dyDescent="0.25">
      <c r="A1708">
        <v>1707</v>
      </c>
      <c r="B1708" s="1">
        <v>42962.041666666664</v>
      </c>
      <c r="C1708">
        <v>4354.8999999999996</v>
      </c>
      <c r="D1708">
        <v>4369</v>
      </c>
      <c r="E1708">
        <v>4332.3</v>
      </c>
      <c r="F1708">
        <v>4369</v>
      </c>
      <c r="G1708" s="3">
        <f t="shared" si="185"/>
        <v>1</v>
      </c>
      <c r="H1708" s="3">
        <f t="shared" si="184"/>
        <v>1.5699999999999819</v>
      </c>
      <c r="I1708" s="4">
        <f t="shared" si="188"/>
        <v>4089.7735294117651</v>
      </c>
      <c r="J1708" s="4">
        <f t="shared" si="187"/>
        <v>6.8274311176442115E-2</v>
      </c>
      <c r="K1708">
        <f t="shared" si="189"/>
        <v>0</v>
      </c>
      <c r="L1708">
        <f t="shared" si="190"/>
        <v>1.5699999999999819</v>
      </c>
      <c r="M1708" s="8">
        <f t="shared" si="186"/>
        <v>78.149999999999253</v>
      </c>
    </row>
    <row r="1709" spans="1:13" x14ac:dyDescent="0.25">
      <c r="A1709">
        <v>1708</v>
      </c>
      <c r="B1709" s="1">
        <v>42962.083333333336</v>
      </c>
      <c r="C1709">
        <v>4369</v>
      </c>
      <c r="D1709">
        <v>4420</v>
      </c>
      <c r="E1709">
        <v>4362.7</v>
      </c>
      <c r="F1709">
        <v>4407.8999999999996</v>
      </c>
      <c r="G1709" s="3">
        <f t="shared" si="185"/>
        <v>1</v>
      </c>
      <c r="H1709" s="3">
        <f t="shared" si="184"/>
        <v>-15.510000000000037</v>
      </c>
      <c r="I1709" s="4">
        <f t="shared" si="188"/>
        <v>4115.9058823529413</v>
      </c>
      <c r="J1709" s="4">
        <f t="shared" si="187"/>
        <v>7.0942855836181984E-2</v>
      </c>
      <c r="K1709">
        <f t="shared" si="189"/>
        <v>0</v>
      </c>
      <c r="L1709">
        <f t="shared" si="190"/>
        <v>-15.510000000000037</v>
      </c>
      <c r="M1709" s="8">
        <f t="shared" si="186"/>
        <v>62.639999999999219</v>
      </c>
    </row>
    <row r="1710" spans="1:13" x14ac:dyDescent="0.25">
      <c r="A1710">
        <v>1709</v>
      </c>
      <c r="B1710" s="1">
        <v>42962.125</v>
      </c>
      <c r="C1710">
        <v>4408</v>
      </c>
      <c r="D1710">
        <v>4449.8999999999996</v>
      </c>
      <c r="E1710">
        <v>4383.6000000000004</v>
      </c>
      <c r="F1710">
        <v>4412</v>
      </c>
      <c r="G1710" s="3">
        <f t="shared" si="185"/>
        <v>1</v>
      </c>
      <c r="H1710" s="3">
        <f t="shared" si="184"/>
        <v>-10.75</v>
      </c>
      <c r="I1710" s="4">
        <f t="shared" si="188"/>
        <v>4141.4941176470593</v>
      </c>
      <c r="J1710" s="4">
        <f t="shared" si="187"/>
        <v>6.5316012692208103E-2</v>
      </c>
      <c r="K1710">
        <f t="shared" si="189"/>
        <v>0</v>
      </c>
      <c r="L1710">
        <f t="shared" si="190"/>
        <v>-10.75</v>
      </c>
      <c r="M1710" s="8">
        <f t="shared" si="186"/>
        <v>51.889999999999219</v>
      </c>
    </row>
    <row r="1711" spans="1:13" x14ac:dyDescent="0.25">
      <c r="A1711">
        <v>1710</v>
      </c>
      <c r="B1711" s="1">
        <v>42962.166666666664</v>
      </c>
      <c r="C1711">
        <v>4412</v>
      </c>
      <c r="D1711">
        <v>4424.5</v>
      </c>
      <c r="E1711">
        <v>4331.8999999999996</v>
      </c>
      <c r="F1711">
        <v>4369.8</v>
      </c>
      <c r="G1711" s="3">
        <f t="shared" si="185"/>
        <v>0</v>
      </c>
      <c r="H1711" s="3">
        <f t="shared" si="184"/>
        <v>-13.960000000000036</v>
      </c>
      <c r="I1711" s="4">
        <f t="shared" si="188"/>
        <v>4165.8117647058816</v>
      </c>
      <c r="J1711" s="4">
        <f t="shared" si="187"/>
        <v>4.8967223392658576E-2</v>
      </c>
      <c r="K1711">
        <f t="shared" si="189"/>
        <v>0</v>
      </c>
      <c r="L1711">
        <f t="shared" si="190"/>
        <v>0</v>
      </c>
      <c r="M1711" s="8">
        <f t="shared" si="186"/>
        <v>51.889999999999219</v>
      </c>
    </row>
    <row r="1712" spans="1:13" x14ac:dyDescent="0.25">
      <c r="A1712">
        <v>1711</v>
      </c>
      <c r="B1712" s="1">
        <v>42962.208333333336</v>
      </c>
      <c r="C1712">
        <v>4369.8</v>
      </c>
      <c r="D1712">
        <v>4407.8999999999996</v>
      </c>
      <c r="E1712">
        <v>4367.7</v>
      </c>
      <c r="F1712">
        <v>4384.8</v>
      </c>
      <c r="G1712" s="3">
        <f t="shared" si="185"/>
        <v>1</v>
      </c>
      <c r="H1712" s="3">
        <f t="shared" si="184"/>
        <v>-23.960000000000036</v>
      </c>
      <c r="I1712" s="4">
        <f t="shared" si="188"/>
        <v>4190.5529411764701</v>
      </c>
      <c r="J1712" s="4">
        <f t="shared" si="187"/>
        <v>4.6353562775655277E-2</v>
      </c>
      <c r="K1712">
        <f t="shared" si="189"/>
        <v>0</v>
      </c>
      <c r="L1712">
        <f t="shared" si="190"/>
        <v>0</v>
      </c>
      <c r="M1712" s="8">
        <f t="shared" si="186"/>
        <v>51.889999999999219</v>
      </c>
    </row>
    <row r="1713" spans="1:13" x14ac:dyDescent="0.25">
      <c r="A1713">
        <v>1712</v>
      </c>
      <c r="B1713" s="1">
        <v>42962.25</v>
      </c>
      <c r="C1713">
        <v>4384.8</v>
      </c>
      <c r="D1713">
        <v>4384.8</v>
      </c>
      <c r="E1713">
        <v>4208.7</v>
      </c>
      <c r="F1713">
        <v>4252.8999999999996</v>
      </c>
      <c r="G1713" s="3">
        <f t="shared" si="185"/>
        <v>0</v>
      </c>
      <c r="H1713" s="3">
        <f t="shared" si="184"/>
        <v>-19.039999999999964</v>
      </c>
      <c r="I1713" s="4">
        <f t="shared" si="188"/>
        <v>4210.1117647058818</v>
      </c>
      <c r="J1713" s="4">
        <f t="shared" si="187"/>
        <v>1.0163206509817391E-2</v>
      </c>
      <c r="K1713">
        <f t="shared" si="189"/>
        <v>0</v>
      </c>
      <c r="L1713">
        <f t="shared" si="190"/>
        <v>0</v>
      </c>
      <c r="M1713" s="8">
        <f t="shared" si="186"/>
        <v>51.889999999999219</v>
      </c>
    </row>
    <row r="1714" spans="1:13" x14ac:dyDescent="0.25">
      <c r="A1714">
        <v>1713</v>
      </c>
      <c r="B1714" s="1">
        <v>42962.291666666664</v>
      </c>
      <c r="C1714">
        <v>4254</v>
      </c>
      <c r="D1714">
        <v>4315.8999999999996</v>
      </c>
      <c r="E1714">
        <v>4233.2</v>
      </c>
      <c r="F1714">
        <v>4305.6000000000004</v>
      </c>
      <c r="G1714" s="3">
        <f t="shared" si="185"/>
        <v>1</v>
      </c>
      <c r="H1714" s="3">
        <f t="shared" si="184"/>
        <v>-16.769999999999982</v>
      </c>
      <c r="I1714" s="4">
        <f t="shared" si="188"/>
        <v>4216.1588235294112</v>
      </c>
      <c r="J1714" s="4">
        <f t="shared" si="187"/>
        <v>2.1213901139453872E-2</v>
      </c>
      <c r="K1714">
        <f t="shared" si="189"/>
        <v>0</v>
      </c>
      <c r="L1714">
        <f t="shared" si="190"/>
        <v>0</v>
      </c>
      <c r="M1714" s="8">
        <f t="shared" si="186"/>
        <v>51.889999999999219</v>
      </c>
    </row>
    <row r="1715" spans="1:13" x14ac:dyDescent="0.25">
      <c r="A1715">
        <v>1714</v>
      </c>
      <c r="B1715" s="1">
        <v>42962.333333333336</v>
      </c>
      <c r="C1715">
        <v>4305.6000000000004</v>
      </c>
      <c r="D1715">
        <v>4343.8999999999996</v>
      </c>
      <c r="E1715">
        <v>4211.2</v>
      </c>
      <c r="F1715">
        <v>4231.3</v>
      </c>
      <c r="G1715" s="3">
        <f t="shared" si="185"/>
        <v>0</v>
      </c>
      <c r="H1715" s="3">
        <f t="shared" si="184"/>
        <v>-15.619999999999983</v>
      </c>
      <c r="I1715" s="4">
        <f t="shared" si="188"/>
        <v>4219.9147058823528</v>
      </c>
      <c r="J1715" s="4">
        <f t="shared" si="187"/>
        <v>2.697991526174004E-3</v>
      </c>
      <c r="K1715">
        <f t="shared" si="189"/>
        <v>0</v>
      </c>
      <c r="L1715">
        <f t="shared" si="190"/>
        <v>0</v>
      </c>
      <c r="M1715" s="8">
        <f t="shared" si="186"/>
        <v>51.889999999999219</v>
      </c>
    </row>
    <row r="1716" spans="1:13" x14ac:dyDescent="0.25">
      <c r="A1716">
        <v>1715</v>
      </c>
      <c r="B1716" s="1">
        <v>42962.375</v>
      </c>
      <c r="C1716">
        <v>4231</v>
      </c>
      <c r="D1716">
        <v>4261.7</v>
      </c>
      <c r="E1716">
        <v>4094.6</v>
      </c>
      <c r="F1716">
        <v>4146</v>
      </c>
      <c r="G1716" s="3">
        <f t="shared" si="185"/>
        <v>0</v>
      </c>
      <c r="H1716" s="3">
        <f t="shared" si="184"/>
        <v>-17.219999999999981</v>
      </c>
      <c r="I1716" s="4">
        <f t="shared" si="188"/>
        <v>4222.429411764705</v>
      </c>
      <c r="J1716" s="4">
        <f t="shared" si="187"/>
        <v>-1.8100814557551748E-2</v>
      </c>
      <c r="K1716">
        <f t="shared" si="189"/>
        <v>17.219999999999981</v>
      </c>
      <c r="L1716">
        <f t="shared" si="190"/>
        <v>0</v>
      </c>
      <c r="M1716" s="8">
        <f t="shared" si="186"/>
        <v>69.109999999999204</v>
      </c>
    </row>
    <row r="1717" spans="1:13" x14ac:dyDescent="0.25">
      <c r="A1717">
        <v>1716</v>
      </c>
      <c r="B1717" s="1">
        <v>42962.416666666664</v>
      </c>
      <c r="C1717">
        <v>4146</v>
      </c>
      <c r="D1717">
        <v>4146</v>
      </c>
      <c r="E1717">
        <v>3921.4</v>
      </c>
      <c r="F1717">
        <v>4063.3</v>
      </c>
      <c r="G1717" s="3">
        <f t="shared" si="185"/>
        <v>0</v>
      </c>
      <c r="H1717" s="3">
        <f t="shared" si="184"/>
        <v>-15.559999999999992</v>
      </c>
      <c r="I1717" s="4">
        <f t="shared" si="188"/>
        <v>4221.9382352941166</v>
      </c>
      <c r="J1717" s="4">
        <f t="shared" si="187"/>
        <v>-3.757474090169044E-2</v>
      </c>
      <c r="K1717">
        <f t="shared" si="189"/>
        <v>0</v>
      </c>
      <c r="L1717">
        <f t="shared" si="190"/>
        <v>0</v>
      </c>
      <c r="M1717" s="8">
        <f t="shared" si="186"/>
        <v>69.109999999999204</v>
      </c>
    </row>
    <row r="1718" spans="1:13" x14ac:dyDescent="0.25">
      <c r="A1718">
        <v>1717</v>
      </c>
      <c r="B1718" s="1">
        <v>42962.458333333336</v>
      </c>
      <c r="C1718">
        <v>4063.3</v>
      </c>
      <c r="D1718">
        <v>4161.2</v>
      </c>
      <c r="E1718">
        <v>4014.4</v>
      </c>
      <c r="F1718">
        <v>4137.6000000000004</v>
      </c>
      <c r="G1718" s="3">
        <f t="shared" si="185"/>
        <v>1</v>
      </c>
      <c r="H1718" s="3">
        <f t="shared" si="184"/>
        <v>-14.600000000000001</v>
      </c>
      <c r="I1718" s="4">
        <f t="shared" si="188"/>
        <v>4223.4264705882351</v>
      </c>
      <c r="J1718" s="4">
        <f t="shared" si="187"/>
        <v>-2.0321525942484597E-2</v>
      </c>
      <c r="K1718">
        <f t="shared" si="189"/>
        <v>14.600000000000001</v>
      </c>
      <c r="L1718">
        <f t="shared" si="190"/>
        <v>0</v>
      </c>
      <c r="M1718" s="8">
        <f t="shared" si="186"/>
        <v>83.709999999999212</v>
      </c>
    </row>
    <row r="1719" spans="1:13" x14ac:dyDescent="0.25">
      <c r="A1719">
        <v>1718</v>
      </c>
      <c r="B1719" s="1">
        <v>42962.5</v>
      </c>
      <c r="C1719">
        <v>4132.3</v>
      </c>
      <c r="D1719">
        <v>4149.8</v>
      </c>
      <c r="E1719">
        <v>4036.7</v>
      </c>
      <c r="F1719">
        <v>4069.5</v>
      </c>
      <c r="G1719" s="3">
        <f t="shared" si="185"/>
        <v>0</v>
      </c>
      <c r="H1719" s="3">
        <f t="shared" si="184"/>
        <v>1.3600000000000365</v>
      </c>
      <c r="I1719" s="4">
        <f t="shared" si="188"/>
        <v>4223.2852941176461</v>
      </c>
      <c r="J1719" s="4">
        <f t="shared" si="187"/>
        <v>-3.6413664578105576E-2</v>
      </c>
      <c r="K1719">
        <f t="shared" si="189"/>
        <v>0</v>
      </c>
      <c r="L1719">
        <f t="shared" si="190"/>
        <v>0</v>
      </c>
      <c r="M1719" s="8">
        <f t="shared" si="186"/>
        <v>83.709999999999212</v>
      </c>
    </row>
    <row r="1720" spans="1:13" x14ac:dyDescent="0.25">
      <c r="A1720">
        <v>1719</v>
      </c>
      <c r="B1720" s="1">
        <v>42962.541666666664</v>
      </c>
      <c r="C1720">
        <v>4069.6</v>
      </c>
      <c r="D1720">
        <v>4090</v>
      </c>
      <c r="E1720">
        <v>3954.1</v>
      </c>
      <c r="F1720">
        <v>3968.6</v>
      </c>
      <c r="G1720" s="3">
        <f t="shared" si="185"/>
        <v>0</v>
      </c>
      <c r="H1720" s="3">
        <f t="shared" si="184"/>
        <v>13.020000000000074</v>
      </c>
      <c r="I1720" s="4">
        <f t="shared" si="188"/>
        <v>4222.6441176470589</v>
      </c>
      <c r="J1720" s="4">
        <f t="shared" si="187"/>
        <v>-6.0162332076570402E-2</v>
      </c>
      <c r="K1720">
        <f t="shared" si="189"/>
        <v>0</v>
      </c>
      <c r="L1720">
        <f t="shared" si="190"/>
        <v>0</v>
      </c>
      <c r="M1720" s="8">
        <f t="shared" si="186"/>
        <v>83.709999999999212</v>
      </c>
    </row>
    <row r="1721" spans="1:13" x14ac:dyDescent="0.25">
      <c r="A1721">
        <v>1720</v>
      </c>
      <c r="B1721" s="1">
        <v>42962.583333333336</v>
      </c>
      <c r="C1721">
        <v>3968.2</v>
      </c>
      <c r="D1721">
        <v>3968.9</v>
      </c>
      <c r="E1721">
        <v>3807.5</v>
      </c>
      <c r="F1721">
        <v>3902.1</v>
      </c>
      <c r="G1721" s="3">
        <f t="shared" si="185"/>
        <v>0</v>
      </c>
      <c r="H1721" s="3">
        <f t="shared" si="184"/>
        <v>17.330000000000108</v>
      </c>
      <c r="I1721" s="4">
        <f t="shared" si="188"/>
        <v>4217.9941176470593</v>
      </c>
      <c r="J1721" s="4">
        <f t="shared" si="187"/>
        <v>-7.4892024226737353E-2</v>
      </c>
      <c r="K1721">
        <f t="shared" si="189"/>
        <v>0</v>
      </c>
      <c r="L1721">
        <f t="shared" si="190"/>
        <v>0</v>
      </c>
      <c r="M1721" s="8">
        <f t="shared" si="186"/>
        <v>83.709999999999212</v>
      </c>
    </row>
    <row r="1722" spans="1:13" x14ac:dyDescent="0.25">
      <c r="A1722">
        <v>1721</v>
      </c>
      <c r="B1722" s="1">
        <v>42962.625</v>
      </c>
      <c r="C1722">
        <v>3905</v>
      </c>
      <c r="D1722">
        <v>4031.5</v>
      </c>
      <c r="E1722">
        <v>3879.4</v>
      </c>
      <c r="F1722">
        <v>3988.9</v>
      </c>
      <c r="G1722" s="3">
        <f t="shared" si="185"/>
        <v>1</v>
      </c>
      <c r="H1722" s="3">
        <f t="shared" si="184"/>
        <v>6.7000000000000917</v>
      </c>
      <c r="I1722" s="4">
        <f t="shared" si="188"/>
        <v>4216.767647058824</v>
      </c>
      <c r="J1722" s="4">
        <f t="shared" si="187"/>
        <v>-5.4038464087002858E-2</v>
      </c>
      <c r="K1722">
        <f t="shared" si="189"/>
        <v>0</v>
      </c>
      <c r="L1722">
        <f t="shared" si="190"/>
        <v>0</v>
      </c>
      <c r="M1722" s="8">
        <f t="shared" si="186"/>
        <v>83.709999999999212</v>
      </c>
    </row>
    <row r="1723" spans="1:13" x14ac:dyDescent="0.25">
      <c r="A1723">
        <v>1722</v>
      </c>
      <c r="B1723" s="1">
        <v>42962.666666666664</v>
      </c>
      <c r="C1723">
        <v>3987.2</v>
      </c>
      <c r="D1723">
        <v>4092.6</v>
      </c>
      <c r="E1723">
        <v>3958.7</v>
      </c>
      <c r="F1723">
        <v>4084</v>
      </c>
      <c r="G1723" s="3">
        <f t="shared" si="185"/>
        <v>1</v>
      </c>
      <c r="H1723" s="3">
        <f t="shared" si="184"/>
        <v>-1.5199999999999365</v>
      </c>
      <c r="I1723" s="4">
        <f t="shared" si="188"/>
        <v>4216.4441176470591</v>
      </c>
      <c r="J1723" s="4">
        <f t="shared" si="187"/>
        <v>-3.1411330009744831E-2</v>
      </c>
      <c r="K1723">
        <f t="shared" si="189"/>
        <v>0</v>
      </c>
      <c r="L1723">
        <f t="shared" si="190"/>
        <v>0</v>
      </c>
      <c r="M1723" s="8">
        <f t="shared" si="186"/>
        <v>83.709999999999212</v>
      </c>
    </row>
    <row r="1724" spans="1:13" x14ac:dyDescent="0.25">
      <c r="A1724">
        <v>1723</v>
      </c>
      <c r="B1724" s="1">
        <v>42962.708333333336</v>
      </c>
      <c r="C1724">
        <v>4084</v>
      </c>
      <c r="D1724">
        <v>4105</v>
      </c>
      <c r="E1724">
        <v>4056.7</v>
      </c>
      <c r="F1724">
        <v>4099.6000000000004</v>
      </c>
      <c r="G1724" s="3">
        <f t="shared" si="185"/>
        <v>1</v>
      </c>
      <c r="H1724" s="3">
        <f t="shared" si="184"/>
        <v>3.6</v>
      </c>
      <c r="I1724" s="4">
        <f t="shared" si="188"/>
        <v>4217.1117647058827</v>
      </c>
      <c r="J1724" s="4">
        <f t="shared" si="187"/>
        <v>-2.7865461306804673E-2</v>
      </c>
      <c r="K1724">
        <f t="shared" si="189"/>
        <v>0</v>
      </c>
      <c r="L1724">
        <f t="shared" si="190"/>
        <v>0</v>
      </c>
      <c r="M1724" s="8">
        <f t="shared" si="186"/>
        <v>83.709999999999212</v>
      </c>
    </row>
    <row r="1725" spans="1:13" x14ac:dyDescent="0.25">
      <c r="A1725">
        <v>1724</v>
      </c>
      <c r="B1725" s="1">
        <v>42962.75</v>
      </c>
      <c r="C1725">
        <v>4098.8999999999996</v>
      </c>
      <c r="D1725">
        <v>4173.6000000000004</v>
      </c>
      <c r="E1725">
        <v>4054.1</v>
      </c>
      <c r="F1725">
        <v>4075.9</v>
      </c>
      <c r="G1725" s="3">
        <f t="shared" si="185"/>
        <v>0</v>
      </c>
      <c r="H1725" s="3">
        <f t="shared" si="184"/>
        <v>10.270000000000028</v>
      </c>
      <c r="I1725" s="4">
        <f t="shared" si="188"/>
        <v>4215.4558823529414</v>
      </c>
      <c r="J1725" s="4">
        <f t="shared" si="187"/>
        <v>-3.3105762756801882E-2</v>
      </c>
      <c r="K1725">
        <f t="shared" si="189"/>
        <v>0</v>
      </c>
      <c r="L1725">
        <f t="shared" si="190"/>
        <v>0</v>
      </c>
      <c r="M1725" s="8">
        <f t="shared" si="186"/>
        <v>83.709999999999212</v>
      </c>
    </row>
    <row r="1726" spans="1:13" x14ac:dyDescent="0.25">
      <c r="A1726">
        <v>1725</v>
      </c>
      <c r="B1726" s="1">
        <v>42962.791666666664</v>
      </c>
      <c r="C1726">
        <v>4079.4</v>
      </c>
      <c r="D1726">
        <v>4113.6000000000004</v>
      </c>
      <c r="E1726">
        <v>4043.3</v>
      </c>
      <c r="F1726">
        <v>4057</v>
      </c>
      <c r="G1726" s="3">
        <f t="shared" si="185"/>
        <v>0</v>
      </c>
      <c r="H1726" s="3">
        <f t="shared" si="184"/>
        <v>10.3</v>
      </c>
      <c r="I1726" s="4">
        <f t="shared" si="188"/>
        <v>4211.3588235294119</v>
      </c>
      <c r="J1726" s="4">
        <f t="shared" si="187"/>
        <v>-3.6652973540746259E-2</v>
      </c>
      <c r="K1726">
        <f t="shared" si="189"/>
        <v>0</v>
      </c>
      <c r="L1726">
        <f t="shared" si="190"/>
        <v>0</v>
      </c>
      <c r="M1726" s="8">
        <f t="shared" si="186"/>
        <v>83.709999999999212</v>
      </c>
    </row>
    <row r="1727" spans="1:13" x14ac:dyDescent="0.25">
      <c r="A1727">
        <v>1726</v>
      </c>
      <c r="B1727" s="1">
        <v>42962.833333333336</v>
      </c>
      <c r="C1727">
        <v>4057</v>
      </c>
      <c r="D1727">
        <v>4077.3</v>
      </c>
      <c r="E1727">
        <v>3993.9</v>
      </c>
      <c r="F1727">
        <v>4071.6</v>
      </c>
      <c r="G1727" s="3">
        <f t="shared" si="185"/>
        <v>1</v>
      </c>
      <c r="H1727" s="3">
        <f t="shared" si="184"/>
        <v>6.5700000000000278</v>
      </c>
      <c r="I1727" s="4">
        <f t="shared" si="188"/>
        <v>4207.873529411766</v>
      </c>
      <c r="J1727" s="4">
        <f t="shared" si="187"/>
        <v>-3.2385367207273474E-2</v>
      </c>
      <c r="K1727">
        <f t="shared" si="189"/>
        <v>0</v>
      </c>
      <c r="L1727">
        <f t="shared" si="190"/>
        <v>0</v>
      </c>
      <c r="M1727" s="8">
        <f t="shared" si="186"/>
        <v>83.709999999999212</v>
      </c>
    </row>
    <row r="1728" spans="1:13" x14ac:dyDescent="0.25">
      <c r="A1728">
        <v>1727</v>
      </c>
      <c r="B1728" s="1">
        <v>42962.875</v>
      </c>
      <c r="C1728">
        <v>4071.6</v>
      </c>
      <c r="D1728">
        <v>4154.2</v>
      </c>
      <c r="E1728">
        <v>4057</v>
      </c>
      <c r="F1728">
        <v>4138.3999999999996</v>
      </c>
      <c r="G1728" s="3">
        <f t="shared" si="185"/>
        <v>1</v>
      </c>
      <c r="H1728" s="3">
        <f t="shared" si="184"/>
        <v>-0.10999999999994543</v>
      </c>
      <c r="I1728" s="4">
        <f t="shared" si="188"/>
        <v>4207.105882352942</v>
      </c>
      <c r="J1728" s="4">
        <f t="shared" si="187"/>
        <v>-1.633091352445748E-2</v>
      </c>
      <c r="K1728">
        <f t="shared" si="189"/>
        <v>0.10999999999994543</v>
      </c>
      <c r="L1728">
        <f t="shared" si="190"/>
        <v>0</v>
      </c>
      <c r="M1728" s="8">
        <f t="shared" si="186"/>
        <v>83.819999999999155</v>
      </c>
    </row>
    <row r="1729" spans="1:13" x14ac:dyDescent="0.25">
      <c r="A1729">
        <v>1728</v>
      </c>
      <c r="B1729" s="1">
        <v>42962.916666666664</v>
      </c>
      <c r="C1729">
        <v>4138.3999999999996</v>
      </c>
      <c r="D1729">
        <v>4208.5</v>
      </c>
      <c r="E1729">
        <v>4135.2</v>
      </c>
      <c r="F1729">
        <v>4182.1000000000004</v>
      </c>
      <c r="G1729" s="3">
        <f t="shared" si="185"/>
        <v>1</v>
      </c>
      <c r="H1729" s="3">
        <f t="shared" si="184"/>
        <v>-4.4800000000000182</v>
      </c>
      <c r="I1729" s="4">
        <f t="shared" si="188"/>
        <v>4206.6176470588243</v>
      </c>
      <c r="J1729" s="4">
        <f t="shared" si="187"/>
        <v>-5.8283516867680962E-3</v>
      </c>
      <c r="K1729">
        <f t="shared" si="189"/>
        <v>0</v>
      </c>
      <c r="L1729">
        <f t="shared" si="190"/>
        <v>0</v>
      </c>
      <c r="M1729" s="8">
        <f t="shared" si="186"/>
        <v>83.819999999999155</v>
      </c>
    </row>
    <row r="1730" spans="1:13" x14ac:dyDescent="0.25">
      <c r="A1730">
        <v>1729</v>
      </c>
      <c r="B1730" s="1">
        <v>42962.958333333336</v>
      </c>
      <c r="C1730">
        <v>4182</v>
      </c>
      <c r="D1730">
        <v>4194</v>
      </c>
      <c r="E1730">
        <v>4142</v>
      </c>
      <c r="F1730">
        <v>4159.8999999999996</v>
      </c>
      <c r="G1730" s="3">
        <f t="shared" si="185"/>
        <v>0</v>
      </c>
      <c r="H1730" s="3">
        <f t="shared" si="184"/>
        <v>-2.2699999999999818</v>
      </c>
      <c r="I1730" s="4">
        <f t="shared" si="188"/>
        <v>4204.1617647058829</v>
      </c>
      <c r="J1730" s="4">
        <f t="shared" si="187"/>
        <v>-1.0528083166890134E-2</v>
      </c>
      <c r="K1730">
        <f t="shared" si="189"/>
        <v>0</v>
      </c>
      <c r="L1730">
        <f t="shared" si="190"/>
        <v>0</v>
      </c>
      <c r="M1730" s="8">
        <f t="shared" si="186"/>
        <v>83.819999999999155</v>
      </c>
    </row>
    <row r="1731" spans="1:13" x14ac:dyDescent="0.25">
      <c r="A1731">
        <v>1730</v>
      </c>
      <c r="B1731" s="1">
        <v>42963</v>
      </c>
      <c r="C1731">
        <v>4159.8999999999996</v>
      </c>
      <c r="D1731">
        <v>4200.3999999999996</v>
      </c>
      <c r="E1731">
        <v>4111.8</v>
      </c>
      <c r="F1731">
        <v>4137.2</v>
      </c>
      <c r="G1731" s="3">
        <f t="shared" si="185"/>
        <v>0</v>
      </c>
      <c r="H1731" s="3">
        <f t="shared" ref="H1731:H1794" si="191">((F1732-C1732)+(F1733-C1733)+(F1734-C1734)+(F1735-C1735))*0.1</f>
        <v>0</v>
      </c>
      <c r="I1731" s="4">
        <f t="shared" si="188"/>
        <v>4200.4529411764715</v>
      </c>
      <c r="J1731" s="4">
        <f t="shared" si="187"/>
        <v>-1.5058600122956234E-2</v>
      </c>
      <c r="K1731">
        <f t="shared" si="189"/>
        <v>0</v>
      </c>
      <c r="L1731">
        <f t="shared" si="190"/>
        <v>0</v>
      </c>
      <c r="M1731" s="8">
        <f t="shared" si="186"/>
        <v>83.819999999999155</v>
      </c>
    </row>
    <row r="1732" spans="1:13" x14ac:dyDescent="0.25">
      <c r="A1732">
        <v>1731</v>
      </c>
      <c r="B1732" s="1">
        <v>42963.041666666664</v>
      </c>
      <c r="C1732">
        <v>4137.2</v>
      </c>
      <c r="D1732">
        <v>4137.2</v>
      </c>
      <c r="E1732">
        <v>4137.2</v>
      </c>
      <c r="F1732">
        <v>4137.2</v>
      </c>
      <c r="G1732" s="3">
        <f t="shared" si="185"/>
        <v>0</v>
      </c>
      <c r="H1732" s="3">
        <f t="shared" si="191"/>
        <v>0</v>
      </c>
      <c r="I1732" s="4">
        <f t="shared" si="188"/>
        <v>4197.2235294117663</v>
      </c>
      <c r="J1732" s="4">
        <f t="shared" si="187"/>
        <v>-1.430077025708909E-2</v>
      </c>
      <c r="K1732">
        <f t="shared" si="189"/>
        <v>0</v>
      </c>
      <c r="L1732">
        <f t="shared" si="190"/>
        <v>0</v>
      </c>
      <c r="M1732" s="8">
        <f t="shared" si="186"/>
        <v>83.819999999999155</v>
      </c>
    </row>
    <row r="1733" spans="1:13" x14ac:dyDescent="0.25">
      <c r="A1733">
        <v>1732</v>
      </c>
      <c r="B1733" s="1">
        <v>42963.083333333336</v>
      </c>
      <c r="C1733">
        <v>4137.2</v>
      </c>
      <c r="D1733">
        <v>4137.2</v>
      </c>
      <c r="E1733">
        <v>4137.2</v>
      </c>
      <c r="F1733">
        <v>4137.2</v>
      </c>
      <c r="G1733" s="3">
        <f t="shared" si="185"/>
        <v>0</v>
      </c>
      <c r="H1733" s="3">
        <f t="shared" si="191"/>
        <v>0</v>
      </c>
      <c r="I1733" s="4">
        <f t="shared" si="188"/>
        <v>4192.9176470588245</v>
      </c>
      <c r="J1733" s="4">
        <f t="shared" si="187"/>
        <v>-1.3288514525895523E-2</v>
      </c>
      <c r="K1733">
        <f t="shared" si="189"/>
        <v>0</v>
      </c>
      <c r="L1733">
        <f t="shared" si="190"/>
        <v>0</v>
      </c>
      <c r="M1733" s="8">
        <f t="shared" si="186"/>
        <v>83.819999999999155</v>
      </c>
    </row>
    <row r="1734" spans="1:13" x14ac:dyDescent="0.25">
      <c r="A1734">
        <v>1733</v>
      </c>
      <c r="B1734" s="1">
        <v>42963.125</v>
      </c>
      <c r="C1734">
        <v>4137.2</v>
      </c>
      <c r="D1734">
        <v>4137.2</v>
      </c>
      <c r="E1734">
        <v>4137.2</v>
      </c>
      <c r="F1734">
        <v>4137.2</v>
      </c>
      <c r="G1734" s="3">
        <f t="shared" si="185"/>
        <v>0</v>
      </c>
      <c r="H1734" s="3">
        <f t="shared" si="191"/>
        <v>0</v>
      </c>
      <c r="I1734" s="4">
        <f t="shared" si="188"/>
        <v>4188.3852941176492</v>
      </c>
      <c r="J1734" s="4">
        <f t="shared" si="187"/>
        <v>-1.2220770183090868E-2</v>
      </c>
      <c r="K1734">
        <f t="shared" si="189"/>
        <v>0</v>
      </c>
      <c r="L1734">
        <f t="shared" si="190"/>
        <v>0</v>
      </c>
      <c r="M1734" s="8">
        <f t="shared" si="186"/>
        <v>83.819999999999155</v>
      </c>
    </row>
    <row r="1735" spans="1:13" x14ac:dyDescent="0.25">
      <c r="A1735">
        <v>1734</v>
      </c>
      <c r="B1735" s="1">
        <v>42963.166666666664</v>
      </c>
      <c r="C1735">
        <v>4137.2</v>
      </c>
      <c r="D1735">
        <v>4137.2</v>
      </c>
      <c r="E1735">
        <v>4137.2</v>
      </c>
      <c r="F1735">
        <v>4137.2</v>
      </c>
      <c r="G1735" s="3">
        <f t="shared" si="185"/>
        <v>0</v>
      </c>
      <c r="H1735" s="3">
        <f t="shared" si="191"/>
        <v>0</v>
      </c>
      <c r="I1735" s="4">
        <f t="shared" si="188"/>
        <v>4183.9176470588245</v>
      </c>
      <c r="J1735" s="4">
        <f t="shared" si="187"/>
        <v>-1.1166005404448121E-2</v>
      </c>
      <c r="K1735">
        <f t="shared" si="189"/>
        <v>0</v>
      </c>
      <c r="L1735">
        <f t="shared" si="190"/>
        <v>0</v>
      </c>
      <c r="M1735" s="8">
        <f t="shared" si="186"/>
        <v>83.819999999999155</v>
      </c>
    </row>
    <row r="1736" spans="1:13" x14ac:dyDescent="0.25">
      <c r="A1736">
        <v>1735</v>
      </c>
      <c r="B1736" s="1">
        <v>42963.208333333336</v>
      </c>
      <c r="C1736">
        <v>4137.2</v>
      </c>
      <c r="D1736">
        <v>4137.2</v>
      </c>
      <c r="E1736">
        <v>4137.2</v>
      </c>
      <c r="F1736">
        <v>4137.2</v>
      </c>
      <c r="G1736" s="3">
        <f t="shared" si="185"/>
        <v>0</v>
      </c>
      <c r="H1736" s="3">
        <f t="shared" si="191"/>
        <v>0</v>
      </c>
      <c r="I1736" s="4">
        <f t="shared" si="188"/>
        <v>4181.7558823529425</v>
      </c>
      <c r="J1736" s="4">
        <f t="shared" si="187"/>
        <v>-1.0654826251567884E-2</v>
      </c>
      <c r="K1736">
        <f t="shared" si="189"/>
        <v>0</v>
      </c>
      <c r="L1736">
        <f t="shared" si="190"/>
        <v>0</v>
      </c>
      <c r="M1736" s="8">
        <f t="shared" si="186"/>
        <v>83.819999999999155</v>
      </c>
    </row>
    <row r="1737" spans="1:13" x14ac:dyDescent="0.25">
      <c r="A1737">
        <v>1736</v>
      </c>
      <c r="B1737" s="1">
        <v>42963.25</v>
      </c>
      <c r="C1737">
        <v>4137.2</v>
      </c>
      <c r="D1737">
        <v>4137.2</v>
      </c>
      <c r="E1737">
        <v>4137.2</v>
      </c>
      <c r="F1737">
        <v>4137.2</v>
      </c>
      <c r="G1737" s="3">
        <f t="shared" si="185"/>
        <v>0</v>
      </c>
      <c r="H1737" s="3">
        <f t="shared" si="191"/>
        <v>0</v>
      </c>
      <c r="I1737" s="4">
        <f t="shared" si="188"/>
        <v>4178.0558823529418</v>
      </c>
      <c r="J1737" s="4">
        <f t="shared" si="187"/>
        <v>-9.778682598647559E-3</v>
      </c>
      <c r="K1737">
        <f t="shared" si="189"/>
        <v>0</v>
      </c>
      <c r="L1737">
        <f t="shared" si="190"/>
        <v>0</v>
      </c>
      <c r="M1737" s="8">
        <f t="shared" si="186"/>
        <v>83.819999999999155</v>
      </c>
    </row>
    <row r="1738" spans="1:13" x14ac:dyDescent="0.25">
      <c r="A1738">
        <v>1737</v>
      </c>
      <c r="B1738" s="1">
        <v>42963.291666666664</v>
      </c>
      <c r="C1738">
        <v>4137.2</v>
      </c>
      <c r="D1738">
        <v>4137.2</v>
      </c>
      <c r="E1738">
        <v>4137.2</v>
      </c>
      <c r="F1738">
        <v>4137.2</v>
      </c>
      <c r="G1738" s="3">
        <f t="shared" si="185"/>
        <v>0</v>
      </c>
      <c r="H1738" s="3">
        <f t="shared" si="191"/>
        <v>0</v>
      </c>
      <c r="I1738" s="4">
        <f t="shared" si="188"/>
        <v>4173.7088235294123</v>
      </c>
      <c r="J1738" s="4">
        <f t="shared" si="187"/>
        <v>-8.7473336241361554E-3</v>
      </c>
      <c r="K1738">
        <f t="shared" si="189"/>
        <v>0</v>
      </c>
      <c r="L1738">
        <f t="shared" si="190"/>
        <v>0</v>
      </c>
      <c r="M1738" s="8">
        <f t="shared" si="186"/>
        <v>83.819999999999155</v>
      </c>
    </row>
    <row r="1739" spans="1:13" x14ac:dyDescent="0.25">
      <c r="A1739">
        <v>1738</v>
      </c>
      <c r="B1739" s="1">
        <v>42963.333333333336</v>
      </c>
      <c r="C1739">
        <v>4137.2</v>
      </c>
      <c r="D1739">
        <v>4137.2</v>
      </c>
      <c r="E1739">
        <v>4137.2</v>
      </c>
      <c r="F1739">
        <v>4137.2</v>
      </c>
      <c r="G1739" s="3">
        <f t="shared" si="185"/>
        <v>0</v>
      </c>
      <c r="H1739" s="3">
        <f t="shared" si="191"/>
        <v>0</v>
      </c>
      <c r="I1739" s="4">
        <f t="shared" si="188"/>
        <v>4170.2382352941177</v>
      </c>
      <c r="J1739" s="4">
        <f t="shared" si="187"/>
        <v>-7.9223855880712346E-3</v>
      </c>
      <c r="K1739">
        <f t="shared" si="189"/>
        <v>0</v>
      </c>
      <c r="L1739">
        <f t="shared" si="190"/>
        <v>0</v>
      </c>
      <c r="M1739" s="8">
        <f t="shared" si="186"/>
        <v>83.819999999999155</v>
      </c>
    </row>
    <row r="1740" spans="1:13" x14ac:dyDescent="0.25">
      <c r="A1740">
        <v>1739</v>
      </c>
      <c r="B1740" s="1">
        <v>42963.375</v>
      </c>
      <c r="C1740">
        <v>4137.2</v>
      </c>
      <c r="D1740">
        <v>4137.2</v>
      </c>
      <c r="E1740">
        <v>4137.2</v>
      </c>
      <c r="F1740">
        <v>4137.2</v>
      </c>
      <c r="G1740" s="3">
        <f t="shared" si="185"/>
        <v>0</v>
      </c>
      <c r="H1740" s="3">
        <f t="shared" si="191"/>
        <v>0</v>
      </c>
      <c r="I1740" s="4">
        <f t="shared" si="188"/>
        <v>4164.8441176470587</v>
      </c>
      <c r="J1740" s="4">
        <f t="shared" si="187"/>
        <v>-6.6374915521871802E-3</v>
      </c>
      <c r="K1740">
        <f t="shared" si="189"/>
        <v>0</v>
      </c>
      <c r="L1740">
        <f t="shared" si="190"/>
        <v>0</v>
      </c>
      <c r="M1740" s="8">
        <f t="shared" si="186"/>
        <v>83.819999999999155</v>
      </c>
    </row>
    <row r="1741" spans="1:13" x14ac:dyDescent="0.25">
      <c r="A1741">
        <v>1740</v>
      </c>
      <c r="B1741" s="1">
        <v>42963.416666666664</v>
      </c>
      <c r="C1741">
        <v>4137.2</v>
      </c>
      <c r="D1741">
        <v>4137.2</v>
      </c>
      <c r="E1741">
        <v>4137.2</v>
      </c>
      <c r="F1741">
        <v>4137.2</v>
      </c>
      <c r="G1741" s="3">
        <f t="shared" si="185"/>
        <v>0</v>
      </c>
      <c r="H1741" s="3">
        <f t="shared" si="191"/>
        <v>0</v>
      </c>
      <c r="I1741" s="4">
        <f t="shared" si="188"/>
        <v>4158.4411764705883</v>
      </c>
      <c r="J1741" s="4">
        <f t="shared" si="187"/>
        <v>-5.1079660789181691E-3</v>
      </c>
      <c r="K1741">
        <f t="shared" si="189"/>
        <v>0</v>
      </c>
      <c r="L1741">
        <f t="shared" si="190"/>
        <v>0</v>
      </c>
      <c r="M1741" s="8">
        <f t="shared" si="186"/>
        <v>83.819999999999155</v>
      </c>
    </row>
    <row r="1742" spans="1:13" x14ac:dyDescent="0.25">
      <c r="A1742">
        <v>1741</v>
      </c>
      <c r="B1742" s="1">
        <v>42963.458333333336</v>
      </c>
      <c r="C1742">
        <v>4137.2</v>
      </c>
      <c r="D1742">
        <v>4137.2</v>
      </c>
      <c r="E1742">
        <v>4137.2</v>
      </c>
      <c r="F1742">
        <v>4137.2</v>
      </c>
      <c r="G1742" s="3">
        <f t="shared" si="185"/>
        <v>0</v>
      </c>
      <c r="H1742" s="3">
        <f t="shared" si="191"/>
        <v>0</v>
      </c>
      <c r="I1742" s="4">
        <f t="shared" si="188"/>
        <v>4151.623529411765</v>
      </c>
      <c r="J1742" s="4">
        <f t="shared" si="187"/>
        <v>-3.4741901113102269E-3</v>
      </c>
      <c r="K1742">
        <f t="shared" si="189"/>
        <v>0</v>
      </c>
      <c r="L1742">
        <f t="shared" si="190"/>
        <v>0</v>
      </c>
      <c r="M1742" s="8">
        <f t="shared" si="186"/>
        <v>83.819999999999155</v>
      </c>
    </row>
    <row r="1743" spans="1:13" x14ac:dyDescent="0.25">
      <c r="A1743">
        <v>1742</v>
      </c>
      <c r="B1743" s="1">
        <v>42963.5</v>
      </c>
      <c r="C1743">
        <v>4137.2</v>
      </c>
      <c r="D1743">
        <v>4137.2</v>
      </c>
      <c r="E1743">
        <v>4137.2</v>
      </c>
      <c r="F1743">
        <v>4137.2</v>
      </c>
      <c r="G1743" s="3">
        <f t="shared" si="185"/>
        <v>0</v>
      </c>
      <c r="H1743" s="3">
        <f t="shared" si="191"/>
        <v>0</v>
      </c>
      <c r="I1743" s="4">
        <f t="shared" si="188"/>
        <v>4143.661764705882</v>
      </c>
      <c r="J1743" s="4">
        <f t="shared" si="187"/>
        <v>-1.5594334366093587E-3</v>
      </c>
      <c r="K1743">
        <f t="shared" si="189"/>
        <v>0</v>
      </c>
      <c r="L1743">
        <f t="shared" si="190"/>
        <v>0</v>
      </c>
      <c r="M1743" s="8">
        <f t="shared" si="186"/>
        <v>83.819999999999155</v>
      </c>
    </row>
    <row r="1744" spans="1:13" x14ac:dyDescent="0.25">
      <c r="A1744">
        <v>1743</v>
      </c>
      <c r="B1744" s="1">
        <v>42963.541666666664</v>
      </c>
      <c r="C1744">
        <v>4137.2</v>
      </c>
      <c r="D1744">
        <v>4137.2</v>
      </c>
      <c r="E1744">
        <v>4137.2</v>
      </c>
      <c r="F1744">
        <v>4137.2</v>
      </c>
      <c r="G1744" s="3">
        <f t="shared" si="185"/>
        <v>0</v>
      </c>
      <c r="H1744" s="3">
        <f t="shared" si="191"/>
        <v>0</v>
      </c>
      <c r="I1744" s="4">
        <f t="shared" si="188"/>
        <v>4135.5794117647056</v>
      </c>
      <c r="J1744" s="4">
        <f t="shared" si="187"/>
        <v>3.9186485711861785E-4</v>
      </c>
      <c r="K1744">
        <f t="shared" si="189"/>
        <v>0</v>
      </c>
      <c r="L1744">
        <f t="shared" si="190"/>
        <v>0</v>
      </c>
      <c r="M1744" s="8">
        <f t="shared" si="186"/>
        <v>83.819999999999155</v>
      </c>
    </row>
    <row r="1745" spans="1:13" x14ac:dyDescent="0.25">
      <c r="A1745">
        <v>1744</v>
      </c>
      <c r="B1745" s="1">
        <v>42963.583333333336</v>
      </c>
      <c r="C1745">
        <v>4137.2</v>
      </c>
      <c r="D1745">
        <v>4137.2</v>
      </c>
      <c r="E1745">
        <v>4137.2</v>
      </c>
      <c r="F1745">
        <v>4137.2</v>
      </c>
      <c r="G1745" s="3">
        <f t="shared" si="185"/>
        <v>0</v>
      </c>
      <c r="H1745" s="3">
        <f t="shared" si="191"/>
        <v>1.7300000000000182</v>
      </c>
      <c r="I1745" s="4">
        <f t="shared" si="188"/>
        <v>4128.7382352941167</v>
      </c>
      <c r="J1745" s="4">
        <f t="shared" si="187"/>
        <v>2.0494795803591703E-3</v>
      </c>
      <c r="K1745">
        <f t="shared" si="189"/>
        <v>0</v>
      </c>
      <c r="L1745">
        <f t="shared" si="190"/>
        <v>0</v>
      </c>
      <c r="M1745" s="8">
        <f t="shared" si="186"/>
        <v>83.819999999999155</v>
      </c>
    </row>
    <row r="1746" spans="1:13" x14ac:dyDescent="0.25">
      <c r="A1746">
        <v>1745</v>
      </c>
      <c r="B1746" s="1">
        <v>42963.625</v>
      </c>
      <c r="C1746">
        <v>4137.2</v>
      </c>
      <c r="D1746">
        <v>4137.2</v>
      </c>
      <c r="E1746">
        <v>4137.2</v>
      </c>
      <c r="F1746">
        <v>4137.2</v>
      </c>
      <c r="G1746" s="3">
        <f t="shared" si="185"/>
        <v>0</v>
      </c>
      <c r="H1746" s="3">
        <f t="shared" si="191"/>
        <v>1.4100000000000366</v>
      </c>
      <c r="I1746" s="4">
        <f t="shared" si="188"/>
        <v>4121.4558823529405</v>
      </c>
      <c r="J1746" s="4">
        <f t="shared" si="187"/>
        <v>3.8200378935200341E-3</v>
      </c>
      <c r="K1746">
        <f t="shared" si="189"/>
        <v>0</v>
      </c>
      <c r="L1746">
        <f t="shared" si="190"/>
        <v>0</v>
      </c>
      <c r="M1746" s="8">
        <f t="shared" si="186"/>
        <v>83.819999999999155</v>
      </c>
    </row>
    <row r="1747" spans="1:13" x14ac:dyDescent="0.25">
      <c r="A1747">
        <v>1746</v>
      </c>
      <c r="B1747" s="1">
        <v>42963.666666666664</v>
      </c>
      <c r="C1747">
        <v>4137.2</v>
      </c>
      <c r="D1747">
        <v>4137.2</v>
      </c>
      <c r="E1747">
        <v>4137.2</v>
      </c>
      <c r="F1747">
        <v>4137.2</v>
      </c>
      <c r="G1747" s="3">
        <f t="shared" ref="G1747:G1810" si="192">IF(F1747&gt;F1746,1,0)</f>
        <v>0</v>
      </c>
      <c r="H1747" s="3">
        <f t="shared" si="191"/>
        <v>6.0600000000000369</v>
      </c>
      <c r="I1747" s="4">
        <f t="shared" si="188"/>
        <v>4118.0529411764701</v>
      </c>
      <c r="J1747" s="4">
        <f t="shared" si="187"/>
        <v>4.6495416880336649E-3</v>
      </c>
      <c r="K1747">
        <f t="shared" si="189"/>
        <v>0</v>
      </c>
      <c r="L1747">
        <f t="shared" si="190"/>
        <v>0</v>
      </c>
      <c r="M1747" s="8">
        <f t="shared" ref="M1747:M1810" si="193">K1747+L1747+M1746</f>
        <v>83.819999999999155</v>
      </c>
    </row>
    <row r="1748" spans="1:13" x14ac:dyDescent="0.25">
      <c r="A1748">
        <v>1747</v>
      </c>
      <c r="B1748" s="1">
        <v>42963.708333333336</v>
      </c>
      <c r="C1748">
        <v>4137.2</v>
      </c>
      <c r="D1748">
        <v>4137.2</v>
      </c>
      <c r="E1748">
        <v>4137.2</v>
      </c>
      <c r="F1748">
        <v>4137.2</v>
      </c>
      <c r="G1748" s="3">
        <f t="shared" si="192"/>
        <v>0</v>
      </c>
      <c r="H1748" s="3">
        <f t="shared" si="191"/>
        <v>6.0600000000000369</v>
      </c>
      <c r="I1748" s="4">
        <f t="shared" si="188"/>
        <v>4113.0999999999995</v>
      </c>
      <c r="J1748" s="4">
        <f t="shared" si="187"/>
        <v>5.8593275145268908E-3</v>
      </c>
      <c r="K1748">
        <f t="shared" si="189"/>
        <v>0</v>
      </c>
      <c r="L1748">
        <f t="shared" si="190"/>
        <v>0</v>
      </c>
      <c r="M1748" s="8">
        <f t="shared" si="193"/>
        <v>83.819999999999155</v>
      </c>
    </row>
    <row r="1749" spans="1:13" x14ac:dyDescent="0.25">
      <c r="A1749">
        <v>1748</v>
      </c>
      <c r="B1749" s="1">
        <v>42963.75</v>
      </c>
      <c r="C1749">
        <v>4285</v>
      </c>
      <c r="D1749">
        <v>4302.6000000000004</v>
      </c>
      <c r="E1749">
        <v>4248.8999999999996</v>
      </c>
      <c r="F1749">
        <v>4302.3</v>
      </c>
      <c r="G1749" s="3">
        <f t="shared" si="192"/>
        <v>1</v>
      </c>
      <c r="H1749" s="3">
        <f t="shared" si="191"/>
        <v>4.7100000000000364</v>
      </c>
      <c r="I1749" s="4">
        <f t="shared" si="188"/>
        <v>4115.1882352941166</v>
      </c>
      <c r="J1749" s="4">
        <f t="shared" si="187"/>
        <v>4.5468579809086362E-2</v>
      </c>
      <c r="K1749">
        <f t="shared" si="189"/>
        <v>0</v>
      </c>
      <c r="L1749">
        <f t="shared" si="190"/>
        <v>0</v>
      </c>
      <c r="M1749" s="8">
        <f t="shared" si="193"/>
        <v>83.819999999999155</v>
      </c>
    </row>
    <row r="1750" spans="1:13" x14ac:dyDescent="0.25">
      <c r="A1750">
        <v>1749</v>
      </c>
      <c r="B1750" s="1">
        <v>42963.791666666664</v>
      </c>
      <c r="C1750">
        <v>4301.8999999999996</v>
      </c>
      <c r="D1750">
        <v>4313.3999999999996</v>
      </c>
      <c r="E1750">
        <v>4279.7</v>
      </c>
      <c r="F1750">
        <v>4298.7</v>
      </c>
      <c r="G1750" s="3">
        <f t="shared" si="192"/>
        <v>0</v>
      </c>
      <c r="H1750" s="3">
        <f t="shared" si="191"/>
        <v>10.359999999999946</v>
      </c>
      <c r="I1750" s="4">
        <f t="shared" si="188"/>
        <v>4119.679411764705</v>
      </c>
      <c r="J1750" s="4">
        <f t="shared" ref="J1750:J1813" si="194">(F1750/I1750)-1</f>
        <v>4.345498043465712E-2</v>
      </c>
      <c r="K1750">
        <f t="shared" si="189"/>
        <v>0</v>
      </c>
      <c r="L1750">
        <f t="shared" si="190"/>
        <v>0</v>
      </c>
      <c r="M1750" s="8">
        <f t="shared" si="193"/>
        <v>83.819999999999155</v>
      </c>
    </row>
    <row r="1751" spans="1:13" x14ac:dyDescent="0.25">
      <c r="A1751">
        <v>1750</v>
      </c>
      <c r="B1751" s="1">
        <v>42963.833333333336</v>
      </c>
      <c r="C1751">
        <v>4302.2</v>
      </c>
      <c r="D1751">
        <v>4351.8</v>
      </c>
      <c r="E1751">
        <v>4298.7</v>
      </c>
      <c r="F1751">
        <v>4348.7</v>
      </c>
      <c r="G1751" s="3">
        <f t="shared" si="192"/>
        <v>1</v>
      </c>
      <c r="H1751" s="3">
        <f t="shared" si="191"/>
        <v>3.7899999999999636</v>
      </c>
      <c r="I1751" s="4">
        <f t="shared" si="188"/>
        <v>4128.073529411764</v>
      </c>
      <c r="J1751" s="4">
        <f t="shared" si="194"/>
        <v>5.3445382941053055E-2</v>
      </c>
      <c r="K1751">
        <f t="shared" si="189"/>
        <v>0</v>
      </c>
      <c r="L1751">
        <f t="shared" si="190"/>
        <v>0</v>
      </c>
      <c r="M1751" s="8">
        <f t="shared" si="193"/>
        <v>83.819999999999155</v>
      </c>
    </row>
    <row r="1752" spans="1:13" x14ac:dyDescent="0.25">
      <c r="A1752">
        <v>1751</v>
      </c>
      <c r="B1752" s="1">
        <v>42963.875</v>
      </c>
      <c r="C1752">
        <v>4348.7</v>
      </c>
      <c r="D1752">
        <v>4348.7</v>
      </c>
      <c r="E1752">
        <v>4348.7</v>
      </c>
      <c r="F1752">
        <v>4348.7</v>
      </c>
      <c r="G1752" s="3">
        <f t="shared" si="192"/>
        <v>0</v>
      </c>
      <c r="H1752" s="3">
        <f t="shared" si="191"/>
        <v>1.5300000000000182</v>
      </c>
      <c r="I1752" s="4">
        <f t="shared" si="188"/>
        <v>4134.2823529411762</v>
      </c>
      <c r="J1752" s="4">
        <f t="shared" si="194"/>
        <v>5.186332929251547E-2</v>
      </c>
      <c r="K1752">
        <f t="shared" si="189"/>
        <v>0</v>
      </c>
      <c r="L1752">
        <f t="shared" si="190"/>
        <v>0</v>
      </c>
      <c r="M1752" s="8">
        <f t="shared" si="193"/>
        <v>83.819999999999155</v>
      </c>
    </row>
    <row r="1753" spans="1:13" x14ac:dyDescent="0.25">
      <c r="A1753">
        <v>1752</v>
      </c>
      <c r="B1753" s="1">
        <v>42963.916666666664</v>
      </c>
      <c r="C1753">
        <v>4323.8999999999996</v>
      </c>
      <c r="D1753">
        <v>4335.1000000000004</v>
      </c>
      <c r="E1753">
        <v>4284.8999999999996</v>
      </c>
      <c r="F1753">
        <v>4327.7</v>
      </c>
      <c r="G1753" s="3">
        <f t="shared" si="192"/>
        <v>0</v>
      </c>
      <c r="H1753" s="3">
        <f t="shared" si="191"/>
        <v>0.70000000000000007</v>
      </c>
      <c r="I1753" s="4">
        <f t="shared" si="188"/>
        <v>4141.876470588235</v>
      </c>
      <c r="J1753" s="4">
        <f t="shared" si="194"/>
        <v>4.486457544818423E-2</v>
      </c>
      <c r="K1753">
        <f t="shared" si="189"/>
        <v>0</v>
      </c>
      <c r="L1753">
        <f t="shared" si="190"/>
        <v>0</v>
      </c>
      <c r="M1753" s="8">
        <f t="shared" si="193"/>
        <v>83.819999999999155</v>
      </c>
    </row>
    <row r="1754" spans="1:13" x14ac:dyDescent="0.25">
      <c r="A1754">
        <v>1753</v>
      </c>
      <c r="B1754" s="1">
        <v>42963.958333333336</v>
      </c>
      <c r="C1754">
        <v>4327.1000000000004</v>
      </c>
      <c r="D1754">
        <v>4390.8999999999996</v>
      </c>
      <c r="E1754">
        <v>4321.1000000000004</v>
      </c>
      <c r="F1754">
        <v>4380.3999999999996</v>
      </c>
      <c r="G1754" s="3">
        <f t="shared" si="192"/>
        <v>1</v>
      </c>
      <c r="H1754" s="3">
        <f t="shared" si="191"/>
        <v>-9.9299999999999287</v>
      </c>
      <c r="I1754" s="4">
        <f t="shared" si="188"/>
        <v>4153.9882352941158</v>
      </c>
      <c r="J1754" s="4">
        <f t="shared" si="194"/>
        <v>5.4504671626700807E-2</v>
      </c>
      <c r="K1754">
        <f t="shared" si="189"/>
        <v>0</v>
      </c>
      <c r="L1754">
        <f t="shared" si="190"/>
        <v>0</v>
      </c>
      <c r="M1754" s="8">
        <f t="shared" si="193"/>
        <v>83.819999999999155</v>
      </c>
    </row>
    <row r="1755" spans="1:13" x14ac:dyDescent="0.25">
      <c r="A1755">
        <v>1754</v>
      </c>
      <c r="B1755" s="1">
        <v>42964</v>
      </c>
      <c r="C1755">
        <v>4380.2</v>
      </c>
      <c r="D1755">
        <v>4397.1000000000004</v>
      </c>
      <c r="E1755">
        <v>4340.2</v>
      </c>
      <c r="F1755">
        <v>4361</v>
      </c>
      <c r="G1755" s="3">
        <f t="shared" si="192"/>
        <v>0</v>
      </c>
      <c r="H1755" s="3">
        <f t="shared" si="191"/>
        <v>-5.189999999999964</v>
      </c>
      <c r="I1755" s="4">
        <f t="shared" si="188"/>
        <v>4167.485294117645</v>
      </c>
      <c r="J1755" s="4">
        <f t="shared" si="194"/>
        <v>4.643440641662222E-2</v>
      </c>
      <c r="K1755">
        <f t="shared" si="189"/>
        <v>0</v>
      </c>
      <c r="L1755">
        <f t="shared" si="190"/>
        <v>0</v>
      </c>
      <c r="M1755" s="8">
        <f t="shared" si="193"/>
        <v>83.819999999999155</v>
      </c>
    </row>
    <row r="1756" spans="1:13" x14ac:dyDescent="0.25">
      <c r="A1756">
        <v>1755</v>
      </c>
      <c r="B1756" s="1">
        <v>42964.041666666664</v>
      </c>
      <c r="C1756">
        <v>4360.3999999999996</v>
      </c>
      <c r="D1756">
        <v>4376.5</v>
      </c>
      <c r="E1756">
        <v>4308.5</v>
      </c>
      <c r="F1756">
        <v>4337.8</v>
      </c>
      <c r="G1756" s="3">
        <f t="shared" si="192"/>
        <v>0</v>
      </c>
      <c r="H1756" s="3">
        <f t="shared" si="191"/>
        <v>-2.2300000000000182</v>
      </c>
      <c r="I1756" s="4">
        <f t="shared" si="188"/>
        <v>4177.7470588235274</v>
      </c>
      <c r="J1756" s="4">
        <f t="shared" si="194"/>
        <v>3.8310826127789577E-2</v>
      </c>
      <c r="K1756">
        <f t="shared" si="189"/>
        <v>0</v>
      </c>
      <c r="L1756">
        <f t="shared" si="190"/>
        <v>0</v>
      </c>
      <c r="M1756" s="8">
        <f t="shared" si="193"/>
        <v>83.819999999999155</v>
      </c>
    </row>
    <row r="1757" spans="1:13" x14ac:dyDescent="0.25">
      <c r="A1757">
        <v>1756</v>
      </c>
      <c r="B1757" s="1">
        <v>42964.083333333336</v>
      </c>
      <c r="C1757">
        <v>4337.5</v>
      </c>
      <c r="D1757">
        <v>4347.3</v>
      </c>
      <c r="E1757">
        <v>4302.7</v>
      </c>
      <c r="F1757">
        <v>4333</v>
      </c>
      <c r="G1757" s="3">
        <f t="shared" si="192"/>
        <v>0</v>
      </c>
      <c r="H1757" s="3">
        <f t="shared" si="191"/>
        <v>-2.2300000000000182</v>
      </c>
      <c r="I1757" s="4">
        <f t="shared" si="188"/>
        <v>4185.0705882352913</v>
      </c>
      <c r="J1757" s="4">
        <f t="shared" si="194"/>
        <v>3.5346933497502953E-2</v>
      </c>
      <c r="K1757">
        <f t="shared" si="189"/>
        <v>0</v>
      </c>
      <c r="L1757">
        <f t="shared" si="190"/>
        <v>0</v>
      </c>
      <c r="M1757" s="8">
        <f t="shared" si="193"/>
        <v>83.819999999999155</v>
      </c>
    </row>
    <row r="1758" spans="1:13" x14ac:dyDescent="0.25">
      <c r="A1758">
        <v>1757</v>
      </c>
      <c r="B1758" s="1">
        <v>42964.125</v>
      </c>
      <c r="C1758">
        <v>4333</v>
      </c>
      <c r="D1758">
        <v>4333</v>
      </c>
      <c r="E1758">
        <v>4235.1000000000004</v>
      </c>
      <c r="F1758">
        <v>4280</v>
      </c>
      <c r="G1758" s="3">
        <f t="shared" si="192"/>
        <v>0</v>
      </c>
      <c r="H1758" s="3">
        <f t="shared" si="191"/>
        <v>6.6800000000000184</v>
      </c>
      <c r="I1758" s="4">
        <f t="shared" si="188"/>
        <v>4190.3764705882331</v>
      </c>
      <c r="J1758" s="4">
        <f t="shared" si="194"/>
        <v>2.1387942119478698E-2</v>
      </c>
      <c r="K1758">
        <f t="shared" si="189"/>
        <v>0</v>
      </c>
      <c r="L1758">
        <f t="shared" si="190"/>
        <v>0</v>
      </c>
      <c r="M1758" s="8">
        <f t="shared" si="193"/>
        <v>83.819999999999155</v>
      </c>
    </row>
    <row r="1759" spans="1:13" x14ac:dyDescent="0.25">
      <c r="A1759">
        <v>1758</v>
      </c>
      <c r="B1759" s="1">
        <v>42964.166666666664</v>
      </c>
      <c r="C1759">
        <v>4280</v>
      </c>
      <c r="D1759">
        <v>4316.3</v>
      </c>
      <c r="E1759">
        <v>4239.2</v>
      </c>
      <c r="F1759">
        <v>4308.2</v>
      </c>
      <c r="G1759" s="3">
        <f t="shared" si="192"/>
        <v>1</v>
      </c>
      <c r="H1759" s="3">
        <f t="shared" si="191"/>
        <v>5.5400000000000551</v>
      </c>
      <c r="I1759" s="4">
        <f t="shared" si="188"/>
        <v>4197.2088235294113</v>
      </c>
      <c r="J1759" s="4">
        <f t="shared" si="194"/>
        <v>2.6444044396451094E-2</v>
      </c>
      <c r="K1759">
        <f t="shared" si="189"/>
        <v>0</v>
      </c>
      <c r="L1759">
        <f t="shared" si="190"/>
        <v>0</v>
      </c>
      <c r="M1759" s="8">
        <f t="shared" si="193"/>
        <v>83.819999999999155</v>
      </c>
    </row>
    <row r="1760" spans="1:13" x14ac:dyDescent="0.25">
      <c r="A1760">
        <v>1759</v>
      </c>
      <c r="B1760" s="1">
        <v>42964.208333333336</v>
      </c>
      <c r="C1760">
        <v>4307.8999999999996</v>
      </c>
      <c r="D1760">
        <v>4325.8999999999996</v>
      </c>
      <c r="E1760">
        <v>4278.2</v>
      </c>
      <c r="F1760">
        <v>4314.8999999999996</v>
      </c>
      <c r="G1760" s="3">
        <f t="shared" si="192"/>
        <v>1</v>
      </c>
      <c r="H1760" s="3">
        <f t="shared" si="191"/>
        <v>12.920000000000073</v>
      </c>
      <c r="I1760" s="4">
        <f t="shared" si="188"/>
        <v>4204.7941176470576</v>
      </c>
      <c r="J1760" s="4">
        <f t="shared" si="194"/>
        <v>2.618579632492346E-2</v>
      </c>
      <c r="K1760">
        <f t="shared" si="189"/>
        <v>0</v>
      </c>
      <c r="L1760">
        <f t="shared" si="190"/>
        <v>0</v>
      </c>
      <c r="M1760" s="8">
        <f t="shared" si="193"/>
        <v>83.819999999999155</v>
      </c>
    </row>
    <row r="1761" spans="1:13" x14ac:dyDescent="0.25">
      <c r="A1761">
        <v>1760</v>
      </c>
      <c r="B1761" s="1">
        <v>42964.25</v>
      </c>
      <c r="C1761">
        <v>4314.5</v>
      </c>
      <c r="D1761">
        <v>4328.5</v>
      </c>
      <c r="E1761">
        <v>4298.3999999999996</v>
      </c>
      <c r="F1761">
        <v>4310</v>
      </c>
      <c r="G1761" s="3">
        <f t="shared" si="192"/>
        <v>0</v>
      </c>
      <c r="H1761" s="3">
        <f t="shared" si="191"/>
        <v>14.470000000000073</v>
      </c>
      <c r="I1761" s="4">
        <f t="shared" si="188"/>
        <v>4211.80588235294</v>
      </c>
      <c r="J1761" s="4">
        <f t="shared" si="194"/>
        <v>2.3314017879713766E-2</v>
      </c>
      <c r="K1761">
        <f t="shared" si="189"/>
        <v>0</v>
      </c>
      <c r="L1761">
        <f t="shared" si="190"/>
        <v>0</v>
      </c>
      <c r="M1761" s="8">
        <f t="shared" si="193"/>
        <v>83.819999999999155</v>
      </c>
    </row>
    <row r="1762" spans="1:13" x14ac:dyDescent="0.25">
      <c r="A1762">
        <v>1761</v>
      </c>
      <c r="B1762" s="1">
        <v>42964.291666666664</v>
      </c>
      <c r="C1762">
        <v>4310</v>
      </c>
      <c r="D1762">
        <v>4346.6000000000004</v>
      </c>
      <c r="E1762">
        <v>4288.8</v>
      </c>
      <c r="F1762">
        <v>4346.1000000000004</v>
      </c>
      <c r="G1762" s="3">
        <f t="shared" si="192"/>
        <v>1</v>
      </c>
      <c r="H1762" s="3">
        <f t="shared" si="191"/>
        <v>6.8500000000000005</v>
      </c>
      <c r="I1762" s="4">
        <f t="shared" si="188"/>
        <v>4217.9147058823519</v>
      </c>
      <c r="J1762" s="4">
        <f t="shared" si="194"/>
        <v>3.0390679531494547E-2</v>
      </c>
      <c r="K1762">
        <f t="shared" si="189"/>
        <v>0</v>
      </c>
      <c r="L1762">
        <f t="shared" si="190"/>
        <v>0</v>
      </c>
      <c r="M1762" s="8">
        <f t="shared" si="193"/>
        <v>83.819999999999155</v>
      </c>
    </row>
    <row r="1763" spans="1:13" x14ac:dyDescent="0.25">
      <c r="A1763">
        <v>1762</v>
      </c>
      <c r="B1763" s="1">
        <v>42964.333333333336</v>
      </c>
      <c r="C1763">
        <v>4345.8</v>
      </c>
      <c r="D1763">
        <v>4372.8</v>
      </c>
      <c r="E1763">
        <v>4340.8999999999996</v>
      </c>
      <c r="F1763">
        <v>4362.6000000000004</v>
      </c>
      <c r="G1763" s="3">
        <f t="shared" si="192"/>
        <v>1</v>
      </c>
      <c r="H1763" s="3">
        <f t="shared" si="191"/>
        <v>5.1699999999999822</v>
      </c>
      <c r="I1763" s="4">
        <f t="shared" si="188"/>
        <v>4223.2235294117636</v>
      </c>
      <c r="J1763" s="4">
        <f t="shared" si="194"/>
        <v>3.300239014524764E-2</v>
      </c>
      <c r="K1763">
        <f t="shared" si="189"/>
        <v>0</v>
      </c>
      <c r="L1763">
        <f t="shared" si="190"/>
        <v>0</v>
      </c>
      <c r="M1763" s="8">
        <f t="shared" si="193"/>
        <v>83.819999999999155</v>
      </c>
    </row>
    <row r="1764" spans="1:13" x14ac:dyDescent="0.25">
      <c r="A1764">
        <v>1763</v>
      </c>
      <c r="B1764" s="1">
        <v>42964.375</v>
      </c>
      <c r="C1764">
        <v>4363.3</v>
      </c>
      <c r="D1764">
        <v>4444.1000000000004</v>
      </c>
      <c r="E1764">
        <v>4357.5</v>
      </c>
      <c r="F1764">
        <v>4444.1000000000004</v>
      </c>
      <c r="G1764" s="3">
        <f t="shared" si="192"/>
        <v>1</v>
      </c>
      <c r="H1764" s="3">
        <f t="shared" si="191"/>
        <v>-2.9100000000000366</v>
      </c>
      <c r="I1764" s="4">
        <f t="shared" ref="I1764:I1827" si="195">AVERAGE(F1731:F1764)</f>
        <v>4231.5823529411755</v>
      </c>
      <c r="J1764" s="4">
        <f t="shared" si="194"/>
        <v>5.0221791597914622E-2</v>
      </c>
      <c r="K1764">
        <f t="shared" ref="K1764:K1827" si="196">IF(OR(AND(J1764&gt;-0.0209607751993422,J1764&lt;=-0.0109607751993422)),-H1764,0)</f>
        <v>0</v>
      </c>
      <c r="L1764">
        <f t="shared" ref="L1764:L1827" si="197">IF(OR(AND(J1764&gt;0.0590392248006578,J1764&lt;=0.0740392248006578)),H1764,0)</f>
        <v>0</v>
      </c>
      <c r="M1764" s="8">
        <f t="shared" si="193"/>
        <v>83.819999999999155</v>
      </c>
    </row>
    <row r="1765" spans="1:13" x14ac:dyDescent="0.25">
      <c r="A1765">
        <v>1764</v>
      </c>
      <c r="B1765" s="1">
        <v>42964.416666666664</v>
      </c>
      <c r="C1765">
        <v>4444</v>
      </c>
      <c r="D1765">
        <v>4459.8999999999996</v>
      </c>
      <c r="E1765">
        <v>4417.3999999999996</v>
      </c>
      <c r="F1765">
        <v>4455</v>
      </c>
      <c r="G1765" s="3">
        <f t="shared" si="192"/>
        <v>1</v>
      </c>
      <c r="H1765" s="3">
        <f t="shared" si="191"/>
        <v>-4.0100000000000362</v>
      </c>
      <c r="I1765" s="4">
        <f t="shared" si="195"/>
        <v>4240.929411764705</v>
      </c>
      <c r="J1765" s="4">
        <f t="shared" si="194"/>
        <v>5.0477281616959857E-2</v>
      </c>
      <c r="K1765">
        <f t="shared" si="196"/>
        <v>0</v>
      </c>
      <c r="L1765">
        <f t="shared" si="197"/>
        <v>0</v>
      </c>
      <c r="M1765" s="8">
        <f t="shared" si="193"/>
        <v>83.819999999999155</v>
      </c>
    </row>
    <row r="1766" spans="1:13" x14ac:dyDescent="0.25">
      <c r="A1766">
        <v>1765</v>
      </c>
      <c r="B1766" s="1">
        <v>42964.458333333336</v>
      </c>
      <c r="C1766">
        <v>4455.1000000000004</v>
      </c>
      <c r="D1766">
        <v>4476.3</v>
      </c>
      <c r="E1766">
        <v>4414.8999999999996</v>
      </c>
      <c r="F1766">
        <v>4415</v>
      </c>
      <c r="G1766" s="3">
        <f t="shared" si="192"/>
        <v>0</v>
      </c>
      <c r="H1766" s="3">
        <f t="shared" si="191"/>
        <v>0</v>
      </c>
      <c r="I1766" s="4">
        <f t="shared" si="195"/>
        <v>4249.0999999999985</v>
      </c>
      <c r="J1766" s="4">
        <f t="shared" si="194"/>
        <v>3.9043562166106049E-2</v>
      </c>
      <c r="K1766">
        <f t="shared" si="196"/>
        <v>0</v>
      </c>
      <c r="L1766">
        <f t="shared" si="197"/>
        <v>0</v>
      </c>
      <c r="M1766" s="8">
        <f t="shared" si="193"/>
        <v>83.819999999999155</v>
      </c>
    </row>
    <row r="1767" spans="1:13" x14ac:dyDescent="0.25">
      <c r="A1767">
        <v>1766</v>
      </c>
      <c r="B1767" s="1">
        <v>42964.5</v>
      </c>
      <c r="C1767">
        <v>4415</v>
      </c>
      <c r="D1767">
        <v>4415</v>
      </c>
      <c r="E1767">
        <v>4415</v>
      </c>
      <c r="F1767">
        <v>4415</v>
      </c>
      <c r="G1767" s="3">
        <f t="shared" si="192"/>
        <v>0</v>
      </c>
      <c r="H1767" s="3">
        <f t="shared" si="191"/>
        <v>0</v>
      </c>
      <c r="I1767" s="4">
        <f t="shared" si="195"/>
        <v>4257.270588235293</v>
      </c>
      <c r="J1767" s="4">
        <f t="shared" si="194"/>
        <v>3.7049421335957122E-2</v>
      </c>
      <c r="K1767">
        <f t="shared" si="196"/>
        <v>0</v>
      </c>
      <c r="L1767">
        <f t="shared" si="197"/>
        <v>0</v>
      </c>
      <c r="M1767" s="8">
        <f t="shared" si="193"/>
        <v>83.819999999999155</v>
      </c>
    </row>
    <row r="1768" spans="1:13" x14ac:dyDescent="0.25">
      <c r="A1768">
        <v>1767</v>
      </c>
      <c r="B1768" s="1">
        <v>42964.541666666664</v>
      </c>
      <c r="C1768">
        <v>4415</v>
      </c>
      <c r="D1768">
        <v>4415</v>
      </c>
      <c r="E1768">
        <v>4415</v>
      </c>
      <c r="F1768">
        <v>4415</v>
      </c>
      <c r="G1768" s="3">
        <f t="shared" si="192"/>
        <v>0</v>
      </c>
      <c r="H1768" s="3">
        <f t="shared" si="191"/>
        <v>0</v>
      </c>
      <c r="I1768" s="4">
        <f t="shared" si="195"/>
        <v>4265.4411764705883</v>
      </c>
      <c r="J1768" s="4">
        <f t="shared" si="194"/>
        <v>3.506292018617474E-2</v>
      </c>
      <c r="K1768">
        <f t="shared" si="196"/>
        <v>0</v>
      </c>
      <c r="L1768">
        <f t="shared" si="197"/>
        <v>0</v>
      </c>
      <c r="M1768" s="8">
        <f t="shared" si="193"/>
        <v>83.819999999999155</v>
      </c>
    </row>
    <row r="1769" spans="1:13" x14ac:dyDescent="0.25">
      <c r="A1769">
        <v>1768</v>
      </c>
      <c r="B1769" s="1">
        <v>42964.583333333336</v>
      </c>
      <c r="C1769">
        <v>4415</v>
      </c>
      <c r="D1769">
        <v>4415</v>
      </c>
      <c r="E1769">
        <v>4415</v>
      </c>
      <c r="F1769">
        <v>4415</v>
      </c>
      <c r="G1769" s="3">
        <f t="shared" si="192"/>
        <v>0</v>
      </c>
      <c r="H1769" s="3">
        <f t="shared" si="191"/>
        <v>-3.6200000000000729</v>
      </c>
      <c r="I1769" s="4">
        <f t="shared" si="195"/>
        <v>4273.6117647058818</v>
      </c>
      <c r="J1769" s="4">
        <f t="shared" si="194"/>
        <v>3.3084014898542957E-2</v>
      </c>
      <c r="K1769">
        <f t="shared" si="196"/>
        <v>0</v>
      </c>
      <c r="L1769">
        <f t="shared" si="197"/>
        <v>0</v>
      </c>
      <c r="M1769" s="8">
        <f t="shared" si="193"/>
        <v>83.819999999999155</v>
      </c>
    </row>
    <row r="1770" spans="1:13" x14ac:dyDescent="0.25">
      <c r="A1770">
        <v>1769</v>
      </c>
      <c r="B1770" s="1">
        <v>42964.625</v>
      </c>
      <c r="C1770">
        <v>4415</v>
      </c>
      <c r="D1770">
        <v>4415</v>
      </c>
      <c r="E1770">
        <v>4415</v>
      </c>
      <c r="F1770">
        <v>4415</v>
      </c>
      <c r="G1770" s="3">
        <f t="shared" si="192"/>
        <v>0</v>
      </c>
      <c r="H1770" s="3">
        <f t="shared" si="191"/>
        <v>4.3399999999998728</v>
      </c>
      <c r="I1770" s="4">
        <f t="shared" si="195"/>
        <v>4281.7823529411762</v>
      </c>
      <c r="J1770" s="4">
        <f t="shared" si="194"/>
        <v>3.1112661989303625E-2</v>
      </c>
      <c r="K1770">
        <f t="shared" si="196"/>
        <v>0</v>
      </c>
      <c r="L1770">
        <f t="shared" si="197"/>
        <v>0</v>
      </c>
      <c r="M1770" s="8">
        <f t="shared" si="193"/>
        <v>83.819999999999155</v>
      </c>
    </row>
    <row r="1771" spans="1:13" x14ac:dyDescent="0.25">
      <c r="A1771">
        <v>1770</v>
      </c>
      <c r="B1771" s="1">
        <v>42964.666666666664</v>
      </c>
      <c r="C1771">
        <v>4415</v>
      </c>
      <c r="D1771">
        <v>4415</v>
      </c>
      <c r="E1771">
        <v>4415</v>
      </c>
      <c r="F1771">
        <v>4415</v>
      </c>
      <c r="G1771" s="3">
        <f t="shared" si="192"/>
        <v>0</v>
      </c>
      <c r="H1771" s="3">
        <f t="shared" si="191"/>
        <v>6.229999999999837</v>
      </c>
      <c r="I1771" s="4">
        <f t="shared" si="195"/>
        <v>4289.9529411764706</v>
      </c>
      <c r="J1771" s="4">
        <f t="shared" si="194"/>
        <v>2.9148818305973379E-2</v>
      </c>
      <c r="K1771">
        <f t="shared" si="196"/>
        <v>0</v>
      </c>
      <c r="L1771">
        <f t="shared" si="197"/>
        <v>0</v>
      </c>
      <c r="M1771" s="8">
        <f t="shared" si="193"/>
        <v>83.819999999999155</v>
      </c>
    </row>
    <row r="1772" spans="1:13" x14ac:dyDescent="0.25">
      <c r="A1772">
        <v>1771</v>
      </c>
      <c r="B1772" s="1">
        <v>42964.708333333336</v>
      </c>
      <c r="C1772">
        <v>4415</v>
      </c>
      <c r="D1772">
        <v>4415</v>
      </c>
      <c r="E1772">
        <v>4415</v>
      </c>
      <c r="F1772">
        <v>4415</v>
      </c>
      <c r="G1772" s="3">
        <f t="shared" si="192"/>
        <v>0</v>
      </c>
      <c r="H1772" s="3">
        <f t="shared" si="191"/>
        <v>4.9399999999998734</v>
      </c>
      <c r="I1772" s="4">
        <f t="shared" si="195"/>
        <v>4298.123529411765</v>
      </c>
      <c r="J1772" s="4">
        <f t="shared" si="194"/>
        <v>2.7192441024195046E-2</v>
      </c>
      <c r="K1772">
        <f t="shared" si="196"/>
        <v>0</v>
      </c>
      <c r="L1772">
        <f t="shared" si="197"/>
        <v>0</v>
      </c>
      <c r="M1772" s="8">
        <f t="shared" si="193"/>
        <v>83.819999999999155</v>
      </c>
    </row>
    <row r="1773" spans="1:13" x14ac:dyDescent="0.25">
      <c r="A1773">
        <v>1772</v>
      </c>
      <c r="B1773" s="1">
        <v>42964.75</v>
      </c>
      <c r="C1773">
        <v>4268.1000000000004</v>
      </c>
      <c r="D1773">
        <v>4288.3999999999996</v>
      </c>
      <c r="E1773">
        <v>4216.1000000000004</v>
      </c>
      <c r="F1773">
        <v>4231.8999999999996</v>
      </c>
      <c r="G1773" s="3">
        <f t="shared" si="192"/>
        <v>0</v>
      </c>
      <c r="H1773" s="3">
        <f t="shared" si="191"/>
        <v>10.859999999999946</v>
      </c>
      <c r="I1773" s="4">
        <f t="shared" si="195"/>
        <v>4300.9088235294112</v>
      </c>
      <c r="J1773" s="4">
        <f t="shared" si="194"/>
        <v>-1.6045172395164009E-2</v>
      </c>
      <c r="K1773">
        <f t="shared" si="196"/>
        <v>-10.859999999999946</v>
      </c>
      <c r="L1773">
        <f t="shared" si="197"/>
        <v>0</v>
      </c>
      <c r="M1773" s="8">
        <f t="shared" si="193"/>
        <v>72.959999999999212</v>
      </c>
    </row>
    <row r="1774" spans="1:13" x14ac:dyDescent="0.25">
      <c r="A1774">
        <v>1773</v>
      </c>
      <c r="B1774" s="1">
        <v>42964.791666666664</v>
      </c>
      <c r="C1774">
        <v>4231.3</v>
      </c>
      <c r="D1774">
        <v>4318.1000000000004</v>
      </c>
      <c r="E1774">
        <v>4179.3</v>
      </c>
      <c r="F1774">
        <v>4310.8999999999996</v>
      </c>
      <c r="G1774" s="3">
        <f t="shared" si="192"/>
        <v>1</v>
      </c>
      <c r="H1774" s="3">
        <f t="shared" si="191"/>
        <v>2.9000000000000004</v>
      </c>
      <c r="I1774" s="4">
        <f t="shared" si="195"/>
        <v>4306.0176470588231</v>
      </c>
      <c r="J1774" s="4">
        <f t="shared" si="194"/>
        <v>1.1338441551700384E-3</v>
      </c>
      <c r="K1774">
        <f t="shared" si="196"/>
        <v>0</v>
      </c>
      <c r="L1774">
        <f t="shared" si="197"/>
        <v>0</v>
      </c>
      <c r="M1774" s="8">
        <f t="shared" si="193"/>
        <v>72.959999999999212</v>
      </c>
    </row>
    <row r="1775" spans="1:13" x14ac:dyDescent="0.25">
      <c r="A1775">
        <v>1774</v>
      </c>
      <c r="B1775" s="1">
        <v>42964.833333333336</v>
      </c>
      <c r="C1775">
        <v>4309.5</v>
      </c>
      <c r="D1775">
        <v>4335.3999999999996</v>
      </c>
      <c r="E1775">
        <v>4246.3999999999996</v>
      </c>
      <c r="F1775">
        <v>4328.3999999999996</v>
      </c>
      <c r="G1775" s="3">
        <f t="shared" si="192"/>
        <v>1</v>
      </c>
      <c r="H1775" s="3">
        <f t="shared" si="191"/>
        <v>-0.9</v>
      </c>
      <c r="I1775" s="4">
        <f t="shared" si="195"/>
        <v>4311.6411764705881</v>
      </c>
      <c r="J1775" s="4">
        <f t="shared" si="194"/>
        <v>3.8868780688123827E-3</v>
      </c>
      <c r="K1775">
        <f t="shared" si="196"/>
        <v>0</v>
      </c>
      <c r="L1775">
        <f t="shared" si="197"/>
        <v>0</v>
      </c>
      <c r="M1775" s="8">
        <f t="shared" si="193"/>
        <v>72.959999999999212</v>
      </c>
    </row>
    <row r="1776" spans="1:13" x14ac:dyDescent="0.25">
      <c r="A1776">
        <v>1775</v>
      </c>
      <c r="B1776" s="1">
        <v>42964.875</v>
      </c>
      <c r="C1776">
        <v>4326</v>
      </c>
      <c r="D1776">
        <v>4357.2</v>
      </c>
      <c r="E1776">
        <v>4312.2</v>
      </c>
      <c r="F1776">
        <v>4313.1000000000004</v>
      </c>
      <c r="G1776" s="3">
        <f t="shared" si="192"/>
        <v>0</v>
      </c>
      <c r="H1776" s="3">
        <f t="shared" si="191"/>
        <v>-0.8600000000000364</v>
      </c>
      <c r="I1776" s="4">
        <f t="shared" si="195"/>
        <v>4316.8147058823533</v>
      </c>
      <c r="J1776" s="4">
        <f t="shared" si="194"/>
        <v>-8.6052011389115002E-4</v>
      </c>
      <c r="K1776">
        <f t="shared" si="196"/>
        <v>0</v>
      </c>
      <c r="L1776">
        <f t="shared" si="197"/>
        <v>0</v>
      </c>
      <c r="M1776" s="8">
        <f t="shared" si="193"/>
        <v>72.959999999999212</v>
      </c>
    </row>
    <row r="1777" spans="1:13" x14ac:dyDescent="0.25">
      <c r="A1777">
        <v>1776</v>
      </c>
      <c r="B1777" s="1">
        <v>42964.916666666664</v>
      </c>
      <c r="C1777">
        <v>4312.7</v>
      </c>
      <c r="D1777">
        <v>4335.8</v>
      </c>
      <c r="E1777">
        <v>4290.8999999999996</v>
      </c>
      <c r="F1777">
        <v>4335.7</v>
      </c>
      <c r="G1777" s="3">
        <f t="shared" si="192"/>
        <v>1</v>
      </c>
      <c r="H1777" s="3">
        <f t="shared" si="191"/>
        <v>-1.2699999999999818</v>
      </c>
      <c r="I1777" s="4">
        <f t="shared" si="195"/>
        <v>4322.6529411764714</v>
      </c>
      <c r="J1777" s="4">
        <f t="shared" si="194"/>
        <v>3.0182989476776889E-3</v>
      </c>
      <c r="K1777">
        <f t="shared" si="196"/>
        <v>0</v>
      </c>
      <c r="L1777">
        <f t="shared" si="197"/>
        <v>0</v>
      </c>
      <c r="M1777" s="8">
        <f t="shared" si="193"/>
        <v>72.959999999999212</v>
      </c>
    </row>
    <row r="1778" spans="1:13" x14ac:dyDescent="0.25">
      <c r="A1778">
        <v>1777</v>
      </c>
      <c r="B1778" s="1">
        <v>42964.958333333336</v>
      </c>
      <c r="C1778">
        <v>4335.7</v>
      </c>
      <c r="D1778">
        <v>4335.7</v>
      </c>
      <c r="E1778">
        <v>4335.7</v>
      </c>
      <c r="F1778">
        <v>4335.7</v>
      </c>
      <c r="G1778" s="3">
        <f t="shared" si="192"/>
        <v>0</v>
      </c>
      <c r="H1778" s="3">
        <f t="shared" si="191"/>
        <v>-1</v>
      </c>
      <c r="I1778" s="4">
        <f t="shared" si="195"/>
        <v>4328.4911764705894</v>
      </c>
      <c r="J1778" s="4">
        <f t="shared" si="194"/>
        <v>1.6654356530971803E-3</v>
      </c>
      <c r="K1778">
        <f t="shared" si="196"/>
        <v>0</v>
      </c>
      <c r="L1778">
        <f t="shared" si="197"/>
        <v>0</v>
      </c>
      <c r="M1778" s="8">
        <f t="shared" si="193"/>
        <v>72.959999999999212</v>
      </c>
    </row>
    <row r="1779" spans="1:13" x14ac:dyDescent="0.25">
      <c r="A1779">
        <v>1778</v>
      </c>
      <c r="B1779" s="1">
        <v>42965</v>
      </c>
      <c r="C1779">
        <v>4280</v>
      </c>
      <c r="D1779">
        <v>4309.8999999999996</v>
      </c>
      <c r="E1779">
        <v>4259.3</v>
      </c>
      <c r="F1779">
        <v>4260.8999999999996</v>
      </c>
      <c r="G1779" s="3">
        <f t="shared" si="192"/>
        <v>0</v>
      </c>
      <c r="H1779" s="3">
        <f t="shared" si="191"/>
        <v>0.8</v>
      </c>
      <c r="I1779" s="4">
        <f t="shared" si="195"/>
        <v>4332.1294117647067</v>
      </c>
      <c r="J1779" s="4">
        <f t="shared" si="194"/>
        <v>-1.6442124644584832E-2</v>
      </c>
      <c r="K1779">
        <f t="shared" si="196"/>
        <v>-0.8</v>
      </c>
      <c r="L1779">
        <f t="shared" si="197"/>
        <v>0</v>
      </c>
      <c r="M1779" s="8">
        <f t="shared" si="193"/>
        <v>72.159999999999215</v>
      </c>
    </row>
    <row r="1780" spans="1:13" x14ac:dyDescent="0.25">
      <c r="A1780">
        <v>1779</v>
      </c>
      <c r="B1780" s="1">
        <v>42965.041666666664</v>
      </c>
      <c r="C1780">
        <v>4260.8999999999996</v>
      </c>
      <c r="D1780">
        <v>4266.7</v>
      </c>
      <c r="E1780">
        <v>4189.6000000000004</v>
      </c>
      <c r="F1780">
        <v>4248.3999999999996</v>
      </c>
      <c r="G1780" s="3">
        <f t="shared" si="192"/>
        <v>0</v>
      </c>
      <c r="H1780" s="3">
        <f t="shared" si="191"/>
        <v>2.0500000000000003</v>
      </c>
      <c r="I1780" s="4">
        <f t="shared" si="195"/>
        <v>4335.4000000000005</v>
      </c>
      <c r="J1780" s="4">
        <f t="shared" si="194"/>
        <v>-2.0067352493426394E-2</v>
      </c>
      <c r="K1780">
        <f t="shared" si="196"/>
        <v>-2.0500000000000003</v>
      </c>
      <c r="L1780">
        <f t="shared" si="197"/>
        <v>0</v>
      </c>
      <c r="M1780" s="8">
        <f t="shared" si="193"/>
        <v>70.109999999999218</v>
      </c>
    </row>
    <row r="1781" spans="1:13" x14ac:dyDescent="0.25">
      <c r="A1781">
        <v>1780</v>
      </c>
      <c r="B1781" s="1">
        <v>42965.083333333336</v>
      </c>
      <c r="C1781">
        <v>4248.3999999999996</v>
      </c>
      <c r="D1781">
        <v>4272.6000000000004</v>
      </c>
      <c r="E1781">
        <v>4235.1000000000004</v>
      </c>
      <c r="F1781">
        <v>4267.3</v>
      </c>
      <c r="G1781" s="3">
        <f t="shared" si="192"/>
        <v>1</v>
      </c>
      <c r="H1781" s="3">
        <f t="shared" si="191"/>
        <v>0.15999999999994544</v>
      </c>
      <c r="I1781" s="4">
        <f t="shared" si="195"/>
        <v>4339.2264705882344</v>
      </c>
      <c r="J1781" s="4">
        <f t="shared" si="194"/>
        <v>-1.6575873851194411E-2</v>
      </c>
      <c r="K1781">
        <f t="shared" si="196"/>
        <v>-0.15999999999994544</v>
      </c>
      <c r="L1781">
        <f t="shared" si="197"/>
        <v>0</v>
      </c>
      <c r="M1781" s="8">
        <f t="shared" si="193"/>
        <v>69.949999999999278</v>
      </c>
    </row>
    <row r="1782" spans="1:13" x14ac:dyDescent="0.25">
      <c r="A1782">
        <v>1781</v>
      </c>
      <c r="B1782" s="1">
        <v>42965.125</v>
      </c>
      <c r="C1782">
        <v>4267.3</v>
      </c>
      <c r="D1782">
        <v>4293.6000000000004</v>
      </c>
      <c r="E1782">
        <v>4253.8</v>
      </c>
      <c r="F1782">
        <v>4270</v>
      </c>
      <c r="G1782" s="3">
        <f t="shared" si="192"/>
        <v>1</v>
      </c>
      <c r="H1782" s="3">
        <f t="shared" si="191"/>
        <v>1.9099999999999455</v>
      </c>
      <c r="I1782" s="4">
        <f t="shared" si="195"/>
        <v>4343.1323529411757</v>
      </c>
      <c r="J1782" s="4">
        <f t="shared" si="194"/>
        <v>-1.683861945668097E-2</v>
      </c>
      <c r="K1782">
        <f t="shared" si="196"/>
        <v>-1.9099999999999455</v>
      </c>
      <c r="L1782">
        <f t="shared" si="197"/>
        <v>0</v>
      </c>
      <c r="M1782" s="8">
        <f t="shared" si="193"/>
        <v>68.039999999999338</v>
      </c>
    </row>
    <row r="1783" spans="1:13" x14ac:dyDescent="0.25">
      <c r="A1783">
        <v>1782</v>
      </c>
      <c r="B1783" s="1">
        <v>42965.166666666664</v>
      </c>
      <c r="C1783">
        <v>4270</v>
      </c>
      <c r="D1783">
        <v>4287.2</v>
      </c>
      <c r="E1783">
        <v>4237</v>
      </c>
      <c r="F1783">
        <v>4268.8999999999996</v>
      </c>
      <c r="G1783" s="3">
        <f t="shared" si="192"/>
        <v>0</v>
      </c>
      <c r="H1783" s="3">
        <f t="shared" si="191"/>
        <v>2.0199999999999818</v>
      </c>
      <c r="I1783" s="4">
        <f t="shared" si="195"/>
        <v>4342.1499999999987</v>
      </c>
      <c r="J1783" s="4">
        <f t="shared" si="194"/>
        <v>-1.6869523162488465E-2</v>
      </c>
      <c r="K1783">
        <f t="shared" si="196"/>
        <v>-2.0199999999999818</v>
      </c>
      <c r="L1783">
        <f t="shared" si="197"/>
        <v>0</v>
      </c>
      <c r="M1783" s="8">
        <f t="shared" si="193"/>
        <v>66.019999999999357</v>
      </c>
    </row>
    <row r="1784" spans="1:13" x14ac:dyDescent="0.25">
      <c r="A1784">
        <v>1783</v>
      </c>
      <c r="B1784" s="1">
        <v>42965.208333333336</v>
      </c>
      <c r="C1784">
        <v>4268.8999999999996</v>
      </c>
      <c r="D1784">
        <v>4268.8999999999996</v>
      </c>
      <c r="E1784">
        <v>4268.8999999999996</v>
      </c>
      <c r="F1784">
        <v>4268.8999999999996</v>
      </c>
      <c r="G1784" s="3">
        <f t="shared" si="192"/>
        <v>0</v>
      </c>
      <c r="H1784" s="3">
        <f t="shared" si="191"/>
        <v>2.0199999999999818</v>
      </c>
      <c r="I1784" s="4">
        <f t="shared" si="195"/>
        <v>4341.2735294117638</v>
      </c>
      <c r="J1784" s="4">
        <f t="shared" si="194"/>
        <v>-1.6671036487666435E-2</v>
      </c>
      <c r="K1784">
        <f t="shared" si="196"/>
        <v>-2.0199999999999818</v>
      </c>
      <c r="L1784">
        <f t="shared" si="197"/>
        <v>0</v>
      </c>
      <c r="M1784" s="8">
        <f t="shared" si="193"/>
        <v>63.999999999999375</v>
      </c>
    </row>
    <row r="1785" spans="1:13" x14ac:dyDescent="0.25">
      <c r="A1785">
        <v>1784</v>
      </c>
      <c r="B1785" s="1">
        <v>42965.25</v>
      </c>
      <c r="C1785">
        <v>4268.8999999999996</v>
      </c>
      <c r="D1785">
        <v>4268.8999999999996</v>
      </c>
      <c r="E1785">
        <v>4268.8999999999996</v>
      </c>
      <c r="F1785">
        <v>4268.8999999999996</v>
      </c>
      <c r="G1785" s="3">
        <f t="shared" si="192"/>
        <v>0</v>
      </c>
      <c r="H1785" s="3">
        <f t="shared" si="191"/>
        <v>2.0199999999999818</v>
      </c>
      <c r="I1785" s="4">
        <f t="shared" si="195"/>
        <v>4338.9264705882342</v>
      </c>
      <c r="J1785" s="4">
        <f t="shared" si="194"/>
        <v>-1.6139123597257221E-2</v>
      </c>
      <c r="K1785">
        <f t="shared" si="196"/>
        <v>-2.0199999999999818</v>
      </c>
      <c r="L1785">
        <f t="shared" si="197"/>
        <v>0</v>
      </c>
      <c r="M1785" s="8">
        <f t="shared" si="193"/>
        <v>61.979999999999393</v>
      </c>
    </row>
    <row r="1786" spans="1:13" x14ac:dyDescent="0.25">
      <c r="A1786">
        <v>1785</v>
      </c>
      <c r="B1786" s="1">
        <v>42965.291666666664</v>
      </c>
      <c r="C1786">
        <v>4280.2</v>
      </c>
      <c r="D1786">
        <v>4302.3</v>
      </c>
      <c r="E1786">
        <v>4264.8999999999996</v>
      </c>
      <c r="F1786">
        <v>4300.3999999999996</v>
      </c>
      <c r="G1786" s="3">
        <f t="shared" si="192"/>
        <v>1</v>
      </c>
      <c r="H1786" s="3">
        <f t="shared" si="191"/>
        <v>0</v>
      </c>
      <c r="I1786" s="4">
        <f t="shared" si="195"/>
        <v>4337.5058823529398</v>
      </c>
      <c r="J1786" s="4">
        <f t="shared" si="194"/>
        <v>-8.5546586815949954E-3</v>
      </c>
      <c r="K1786">
        <f t="shared" si="196"/>
        <v>0</v>
      </c>
      <c r="L1786">
        <f t="shared" si="197"/>
        <v>0</v>
      </c>
      <c r="M1786" s="8">
        <f t="shared" si="193"/>
        <v>61.979999999999393</v>
      </c>
    </row>
    <row r="1787" spans="1:13" x14ac:dyDescent="0.25">
      <c r="A1787">
        <v>1786</v>
      </c>
      <c r="B1787" s="1">
        <v>42965.333333333336</v>
      </c>
      <c r="C1787">
        <v>4300.3999999999996</v>
      </c>
      <c r="D1787">
        <v>4300.3999999999996</v>
      </c>
      <c r="E1787">
        <v>4300.3999999999996</v>
      </c>
      <c r="F1787">
        <v>4300.3999999999996</v>
      </c>
      <c r="G1787" s="3">
        <f t="shared" si="192"/>
        <v>0</v>
      </c>
      <c r="H1787" s="3">
        <f t="shared" si="191"/>
        <v>0</v>
      </c>
      <c r="I1787" s="4">
        <f t="shared" si="195"/>
        <v>4336.7029411764697</v>
      </c>
      <c r="J1787" s="4">
        <f t="shared" si="194"/>
        <v>-8.3710924333272319E-3</v>
      </c>
      <c r="K1787">
        <f t="shared" si="196"/>
        <v>0</v>
      </c>
      <c r="L1787">
        <f t="shared" si="197"/>
        <v>0</v>
      </c>
      <c r="M1787" s="8">
        <f t="shared" si="193"/>
        <v>61.979999999999393</v>
      </c>
    </row>
    <row r="1788" spans="1:13" x14ac:dyDescent="0.25">
      <c r="A1788">
        <v>1787</v>
      </c>
      <c r="B1788" s="1">
        <v>42965.375</v>
      </c>
      <c r="C1788">
        <v>4300.3999999999996</v>
      </c>
      <c r="D1788">
        <v>4300.3999999999996</v>
      </c>
      <c r="E1788">
        <v>4300.3999999999996</v>
      </c>
      <c r="F1788">
        <v>4300.3999999999996</v>
      </c>
      <c r="G1788" s="3">
        <f t="shared" si="192"/>
        <v>0</v>
      </c>
      <c r="H1788" s="3">
        <f t="shared" si="191"/>
        <v>0</v>
      </c>
      <c r="I1788" s="4">
        <f t="shared" si="195"/>
        <v>4334.3499999999985</v>
      </c>
      <c r="J1788" s="4">
        <f t="shared" si="194"/>
        <v>-7.8327776944637773E-3</v>
      </c>
      <c r="K1788">
        <f t="shared" si="196"/>
        <v>0</v>
      </c>
      <c r="L1788">
        <f t="shared" si="197"/>
        <v>0</v>
      </c>
      <c r="M1788" s="8">
        <f t="shared" si="193"/>
        <v>61.979999999999393</v>
      </c>
    </row>
    <row r="1789" spans="1:13" x14ac:dyDescent="0.25">
      <c r="A1789">
        <v>1788</v>
      </c>
      <c r="B1789" s="1">
        <v>42965.416666666664</v>
      </c>
      <c r="C1789">
        <v>4300.3999999999996</v>
      </c>
      <c r="D1789">
        <v>4300.3999999999996</v>
      </c>
      <c r="E1789">
        <v>4300.3999999999996</v>
      </c>
      <c r="F1789">
        <v>4300.3999999999996</v>
      </c>
      <c r="G1789" s="3">
        <f t="shared" si="192"/>
        <v>0</v>
      </c>
      <c r="H1789" s="3">
        <f t="shared" si="191"/>
        <v>0</v>
      </c>
      <c r="I1789" s="4">
        <f t="shared" si="195"/>
        <v>4332.5676470588214</v>
      </c>
      <c r="J1789" s="4">
        <f t="shared" si="194"/>
        <v>-7.4246150733869865E-3</v>
      </c>
      <c r="K1789">
        <f t="shared" si="196"/>
        <v>0</v>
      </c>
      <c r="L1789">
        <f t="shared" si="197"/>
        <v>0</v>
      </c>
      <c r="M1789" s="8">
        <f t="shared" si="193"/>
        <v>61.979999999999393</v>
      </c>
    </row>
    <row r="1790" spans="1:13" x14ac:dyDescent="0.25">
      <c r="A1790">
        <v>1789</v>
      </c>
      <c r="B1790" s="1">
        <v>42965.458333333336</v>
      </c>
      <c r="C1790">
        <v>4300.3999999999996</v>
      </c>
      <c r="D1790">
        <v>4300.3999999999996</v>
      </c>
      <c r="E1790">
        <v>4300.3999999999996</v>
      </c>
      <c r="F1790">
        <v>4300.3999999999996</v>
      </c>
      <c r="G1790" s="3">
        <f t="shared" si="192"/>
        <v>0</v>
      </c>
      <c r="H1790" s="3">
        <f t="shared" si="191"/>
        <v>0</v>
      </c>
      <c r="I1790" s="4">
        <f t="shared" si="195"/>
        <v>4331.467647058822</v>
      </c>
      <c r="J1790" s="4">
        <f t="shared" si="194"/>
        <v>-7.1725451025631548E-3</v>
      </c>
      <c r="K1790">
        <f t="shared" si="196"/>
        <v>0</v>
      </c>
      <c r="L1790">
        <f t="shared" si="197"/>
        <v>0</v>
      </c>
      <c r="M1790" s="8">
        <f t="shared" si="193"/>
        <v>61.979999999999393</v>
      </c>
    </row>
    <row r="1791" spans="1:13" x14ac:dyDescent="0.25">
      <c r="A1791">
        <v>1790</v>
      </c>
      <c r="B1791" s="1">
        <v>42965.5</v>
      </c>
      <c r="C1791">
        <v>4300.3999999999996</v>
      </c>
      <c r="D1791">
        <v>4300.3999999999996</v>
      </c>
      <c r="E1791">
        <v>4300.3999999999996</v>
      </c>
      <c r="F1791">
        <v>4300.3999999999996</v>
      </c>
      <c r="G1791" s="3">
        <f t="shared" si="192"/>
        <v>0</v>
      </c>
      <c r="H1791" s="3">
        <f t="shared" si="191"/>
        <v>0</v>
      </c>
      <c r="I1791" s="4">
        <f t="shared" si="195"/>
        <v>4330.5088235294097</v>
      </c>
      <c r="J1791" s="4">
        <f t="shared" si="194"/>
        <v>-6.9527218985946382E-3</v>
      </c>
      <c r="K1791">
        <f t="shared" si="196"/>
        <v>0</v>
      </c>
      <c r="L1791">
        <f t="shared" si="197"/>
        <v>0</v>
      </c>
      <c r="M1791" s="8">
        <f t="shared" si="193"/>
        <v>61.979999999999393</v>
      </c>
    </row>
    <row r="1792" spans="1:13" x14ac:dyDescent="0.25">
      <c r="A1792">
        <v>1791</v>
      </c>
      <c r="B1792" s="1">
        <v>42965.541666666664</v>
      </c>
      <c r="C1792">
        <v>4300.3999999999996</v>
      </c>
      <c r="D1792">
        <v>4300.3999999999996</v>
      </c>
      <c r="E1792">
        <v>4300.3999999999996</v>
      </c>
      <c r="F1792">
        <v>4300.3999999999996</v>
      </c>
      <c r="G1792" s="3">
        <f t="shared" si="192"/>
        <v>0</v>
      </c>
      <c r="H1792" s="3">
        <f t="shared" si="191"/>
        <v>0</v>
      </c>
      <c r="I1792" s="4">
        <f t="shared" si="195"/>
        <v>4331.1088235294092</v>
      </c>
      <c r="J1792" s="4">
        <f t="shared" si="194"/>
        <v>-7.0902913735575446E-3</v>
      </c>
      <c r="K1792">
        <f t="shared" si="196"/>
        <v>0</v>
      </c>
      <c r="L1792">
        <f t="shared" si="197"/>
        <v>0</v>
      </c>
      <c r="M1792" s="8">
        <f t="shared" si="193"/>
        <v>61.979999999999393</v>
      </c>
    </row>
    <row r="1793" spans="1:13" x14ac:dyDescent="0.25">
      <c r="A1793">
        <v>1792</v>
      </c>
      <c r="B1793" s="1">
        <v>42965.583333333336</v>
      </c>
      <c r="C1793">
        <v>4300.3999999999996</v>
      </c>
      <c r="D1793">
        <v>4300.3999999999996</v>
      </c>
      <c r="E1793">
        <v>4300.3999999999996</v>
      </c>
      <c r="F1793">
        <v>4300.3999999999996</v>
      </c>
      <c r="G1793" s="3">
        <f t="shared" si="192"/>
        <v>0</v>
      </c>
      <c r="H1793" s="3">
        <f t="shared" si="191"/>
        <v>0</v>
      </c>
      <c r="I1793" s="4">
        <f t="shared" si="195"/>
        <v>4330.8794117647039</v>
      </c>
      <c r="J1793" s="4">
        <f t="shared" si="194"/>
        <v>-7.0376957811173479E-3</v>
      </c>
      <c r="K1793">
        <f t="shared" si="196"/>
        <v>0</v>
      </c>
      <c r="L1793">
        <f t="shared" si="197"/>
        <v>0</v>
      </c>
      <c r="M1793" s="8">
        <f t="shared" si="193"/>
        <v>61.979999999999393</v>
      </c>
    </row>
    <row r="1794" spans="1:13" x14ac:dyDescent="0.25">
      <c r="A1794">
        <v>1793</v>
      </c>
      <c r="B1794" s="1">
        <v>42965.625</v>
      </c>
      <c r="C1794">
        <v>4300.3999999999996</v>
      </c>
      <c r="D1794">
        <v>4300.3999999999996</v>
      </c>
      <c r="E1794">
        <v>4300.3999999999996</v>
      </c>
      <c r="F1794">
        <v>4300.3999999999996</v>
      </c>
      <c r="G1794" s="3">
        <f t="shared" si="192"/>
        <v>0</v>
      </c>
      <c r="H1794" s="3">
        <f t="shared" si="191"/>
        <v>0</v>
      </c>
      <c r="I1794" s="4">
        <f t="shared" si="195"/>
        <v>4330.4529411764688</v>
      </c>
      <c r="J1794" s="4">
        <f t="shared" si="194"/>
        <v>-6.939907114728916E-3</v>
      </c>
      <c r="K1794">
        <f t="shared" si="196"/>
        <v>0</v>
      </c>
      <c r="L1794">
        <f t="shared" si="197"/>
        <v>0</v>
      </c>
      <c r="M1794" s="8">
        <f t="shared" si="193"/>
        <v>61.979999999999393</v>
      </c>
    </row>
    <row r="1795" spans="1:13" x14ac:dyDescent="0.25">
      <c r="A1795">
        <v>1794</v>
      </c>
      <c r="B1795" s="1">
        <v>42965.666666666664</v>
      </c>
      <c r="C1795">
        <v>4300.3999999999996</v>
      </c>
      <c r="D1795">
        <v>4300.3999999999996</v>
      </c>
      <c r="E1795">
        <v>4300.3999999999996</v>
      </c>
      <c r="F1795">
        <v>4300.3999999999996</v>
      </c>
      <c r="G1795" s="3">
        <f t="shared" si="192"/>
        <v>0</v>
      </c>
      <c r="H1795" s="3">
        <f t="shared" ref="H1795:H1858" si="198">((F1796-C1796)+(F1797-C1797)+(F1798-C1798)+(F1799-C1799))*0.1</f>
        <v>0</v>
      </c>
      <c r="I1795" s="4">
        <f t="shared" si="195"/>
        <v>4330.1705882352917</v>
      </c>
      <c r="J1795" s="4">
        <f t="shared" si="194"/>
        <v>-6.8751536755101705E-3</v>
      </c>
      <c r="K1795">
        <f t="shared" si="196"/>
        <v>0</v>
      </c>
      <c r="L1795">
        <f t="shared" si="197"/>
        <v>0</v>
      </c>
      <c r="M1795" s="8">
        <f t="shared" si="193"/>
        <v>61.979999999999393</v>
      </c>
    </row>
    <row r="1796" spans="1:13" x14ac:dyDescent="0.25">
      <c r="A1796">
        <v>1795</v>
      </c>
      <c r="B1796" s="1">
        <v>42965.708333333336</v>
      </c>
      <c r="C1796">
        <v>4300.3999999999996</v>
      </c>
      <c r="D1796">
        <v>4300.3999999999996</v>
      </c>
      <c r="E1796">
        <v>4300.3999999999996</v>
      </c>
      <c r="F1796">
        <v>4300.3999999999996</v>
      </c>
      <c r="G1796" s="3">
        <f t="shared" si="192"/>
        <v>0</v>
      </c>
      <c r="H1796" s="3">
        <f t="shared" si="198"/>
        <v>1.25</v>
      </c>
      <c r="I1796" s="4">
        <f t="shared" si="195"/>
        <v>4328.826470588233</v>
      </c>
      <c r="J1796" s="4">
        <f t="shared" si="194"/>
        <v>-6.5667845041547102E-3</v>
      </c>
      <c r="K1796">
        <f t="shared" si="196"/>
        <v>0</v>
      </c>
      <c r="L1796">
        <f t="shared" si="197"/>
        <v>0</v>
      </c>
      <c r="M1796" s="8">
        <f t="shared" si="193"/>
        <v>61.979999999999393</v>
      </c>
    </row>
    <row r="1797" spans="1:13" x14ac:dyDescent="0.25">
      <c r="A1797">
        <v>1796</v>
      </c>
      <c r="B1797" s="1">
        <v>42965.75</v>
      </c>
      <c r="C1797">
        <v>4300.3999999999996</v>
      </c>
      <c r="D1797">
        <v>4300.3999999999996</v>
      </c>
      <c r="E1797">
        <v>4300.3999999999996</v>
      </c>
      <c r="F1797">
        <v>4300.3999999999996</v>
      </c>
      <c r="G1797" s="3">
        <f t="shared" si="192"/>
        <v>0</v>
      </c>
      <c r="H1797" s="3">
        <f t="shared" si="198"/>
        <v>2.2599999999999456</v>
      </c>
      <c r="I1797" s="4">
        <f t="shared" si="195"/>
        <v>4326.9970588235265</v>
      </c>
      <c r="J1797" s="4">
        <f t="shared" si="194"/>
        <v>-6.1467707192660592E-3</v>
      </c>
      <c r="K1797">
        <f t="shared" si="196"/>
        <v>0</v>
      </c>
      <c r="L1797">
        <f t="shared" si="197"/>
        <v>0</v>
      </c>
      <c r="M1797" s="8">
        <f t="shared" si="193"/>
        <v>61.979999999999393</v>
      </c>
    </row>
    <row r="1798" spans="1:13" x14ac:dyDescent="0.25">
      <c r="A1798">
        <v>1797</v>
      </c>
      <c r="B1798" s="1">
        <v>42965.791666666664</v>
      </c>
      <c r="C1798">
        <v>4300.3999999999996</v>
      </c>
      <c r="D1798">
        <v>4300.3999999999996</v>
      </c>
      <c r="E1798">
        <v>4300.3999999999996</v>
      </c>
      <c r="F1798">
        <v>4300.3999999999996</v>
      </c>
      <c r="G1798" s="3">
        <f t="shared" si="192"/>
        <v>0</v>
      </c>
      <c r="H1798" s="3">
        <f t="shared" si="198"/>
        <v>-5.4900000000000091</v>
      </c>
      <c r="I1798" s="4">
        <f t="shared" si="195"/>
        <v>4322.7705882352921</v>
      </c>
      <c r="J1798" s="4">
        <f t="shared" si="194"/>
        <v>-5.1750579353379011E-3</v>
      </c>
      <c r="K1798">
        <f t="shared" si="196"/>
        <v>0</v>
      </c>
      <c r="L1798">
        <f t="shared" si="197"/>
        <v>0</v>
      </c>
      <c r="M1798" s="8">
        <f t="shared" si="193"/>
        <v>61.979999999999393</v>
      </c>
    </row>
    <row r="1799" spans="1:13" x14ac:dyDescent="0.25">
      <c r="A1799">
        <v>1798</v>
      </c>
      <c r="B1799" s="1">
        <v>42965.833333333336</v>
      </c>
      <c r="C1799">
        <v>4300.3999999999996</v>
      </c>
      <c r="D1799">
        <v>4300.3999999999996</v>
      </c>
      <c r="E1799">
        <v>4300.3999999999996</v>
      </c>
      <c r="F1799">
        <v>4300.3999999999996</v>
      </c>
      <c r="G1799" s="3">
        <f t="shared" si="192"/>
        <v>0</v>
      </c>
      <c r="H1799" s="3">
        <f t="shared" si="198"/>
        <v>-3.4300000000000184</v>
      </c>
      <c r="I1799" s="4">
        <f t="shared" si="195"/>
        <v>4318.2235294117627</v>
      </c>
      <c r="J1799" s="4">
        <f t="shared" si="194"/>
        <v>-4.1275143100780731E-3</v>
      </c>
      <c r="K1799">
        <f t="shared" si="196"/>
        <v>0</v>
      </c>
      <c r="L1799">
        <f t="shared" si="197"/>
        <v>0</v>
      </c>
      <c r="M1799" s="8">
        <f t="shared" si="193"/>
        <v>61.979999999999393</v>
      </c>
    </row>
    <row r="1800" spans="1:13" x14ac:dyDescent="0.25">
      <c r="A1800">
        <v>1799</v>
      </c>
      <c r="B1800" s="1">
        <v>42967.875</v>
      </c>
      <c r="C1800">
        <v>4117.8</v>
      </c>
      <c r="D1800">
        <v>4132.2</v>
      </c>
      <c r="E1800">
        <v>4111.2</v>
      </c>
      <c r="F1800">
        <v>4130.3</v>
      </c>
      <c r="G1800" s="3">
        <f t="shared" si="192"/>
        <v>0</v>
      </c>
      <c r="H1800" s="3">
        <f t="shared" si="198"/>
        <v>-5.25</v>
      </c>
      <c r="I1800" s="4">
        <f t="shared" si="195"/>
        <v>4309.8499999999976</v>
      </c>
      <c r="J1800" s="4">
        <f t="shared" si="194"/>
        <v>-4.1660382611923286E-2</v>
      </c>
      <c r="K1800">
        <f t="shared" si="196"/>
        <v>0</v>
      </c>
      <c r="L1800">
        <f t="shared" si="197"/>
        <v>0</v>
      </c>
      <c r="M1800" s="8">
        <f t="shared" si="193"/>
        <v>61.979999999999393</v>
      </c>
    </row>
    <row r="1801" spans="1:13" x14ac:dyDescent="0.25">
      <c r="A1801">
        <v>1800</v>
      </c>
      <c r="B1801" s="1">
        <v>42967.916666666664</v>
      </c>
      <c r="C1801">
        <v>4130.3</v>
      </c>
      <c r="D1801">
        <v>4149</v>
      </c>
      <c r="E1801">
        <v>4130.3</v>
      </c>
      <c r="F1801">
        <v>4140.3999999999996</v>
      </c>
      <c r="G1801" s="3">
        <f t="shared" si="192"/>
        <v>1</v>
      </c>
      <c r="H1801" s="3">
        <f t="shared" si="198"/>
        <v>-7.719999999999982</v>
      </c>
      <c r="I1801" s="4">
        <f t="shared" si="195"/>
        <v>4301.773529411762</v>
      </c>
      <c r="J1801" s="4">
        <f t="shared" si="194"/>
        <v>-3.7513255476707807E-2</v>
      </c>
      <c r="K1801">
        <f t="shared" si="196"/>
        <v>0</v>
      </c>
      <c r="L1801">
        <f t="shared" si="197"/>
        <v>0</v>
      </c>
      <c r="M1801" s="8">
        <f t="shared" si="193"/>
        <v>61.979999999999393</v>
      </c>
    </row>
    <row r="1802" spans="1:13" x14ac:dyDescent="0.25">
      <c r="A1802">
        <v>1801</v>
      </c>
      <c r="B1802" s="1">
        <v>42967.958333333336</v>
      </c>
      <c r="C1802">
        <v>4140.8999999999996</v>
      </c>
      <c r="D1802">
        <v>4142.2</v>
      </c>
      <c r="E1802">
        <v>4042.3</v>
      </c>
      <c r="F1802">
        <v>4063.4</v>
      </c>
      <c r="G1802" s="3">
        <f t="shared" si="192"/>
        <v>0</v>
      </c>
      <c r="H1802" s="3">
        <f t="shared" si="198"/>
        <v>0.85999999999994547</v>
      </c>
      <c r="I1802" s="4">
        <f t="shared" si="195"/>
        <v>4291.4323529411731</v>
      </c>
      <c r="J1802" s="4">
        <f t="shared" si="194"/>
        <v>-5.3136653263307077E-2</v>
      </c>
      <c r="K1802">
        <f t="shared" si="196"/>
        <v>0</v>
      </c>
      <c r="L1802">
        <f t="shared" si="197"/>
        <v>0</v>
      </c>
      <c r="M1802" s="8">
        <f t="shared" si="193"/>
        <v>61.979999999999393</v>
      </c>
    </row>
    <row r="1803" spans="1:13" x14ac:dyDescent="0.25">
      <c r="A1803">
        <v>1802</v>
      </c>
      <c r="B1803" s="1">
        <v>42968</v>
      </c>
      <c r="C1803">
        <v>4063.4</v>
      </c>
      <c r="D1803">
        <v>4092.1</v>
      </c>
      <c r="E1803">
        <v>4050.7</v>
      </c>
      <c r="F1803">
        <v>4084</v>
      </c>
      <c r="G1803" s="3">
        <f t="shared" si="192"/>
        <v>1</v>
      </c>
      <c r="H1803" s="3">
        <f t="shared" si="198"/>
        <v>-1.1900000000000546</v>
      </c>
      <c r="I1803" s="4">
        <f t="shared" si="195"/>
        <v>4281.6970588235263</v>
      </c>
      <c r="J1803" s="4">
        <f t="shared" si="194"/>
        <v>-4.6172593742035306E-2</v>
      </c>
      <c r="K1803">
        <f t="shared" si="196"/>
        <v>0</v>
      </c>
      <c r="L1803">
        <f t="shared" si="197"/>
        <v>0</v>
      </c>
      <c r="M1803" s="8">
        <f t="shared" si="193"/>
        <v>61.979999999999393</v>
      </c>
    </row>
    <row r="1804" spans="1:13" x14ac:dyDescent="0.25">
      <c r="A1804">
        <v>1803</v>
      </c>
      <c r="B1804" s="1">
        <v>42968.041666666664</v>
      </c>
      <c r="C1804">
        <v>4084</v>
      </c>
      <c r="D1804">
        <v>4102.3999999999996</v>
      </c>
      <c r="E1804">
        <v>4067.1</v>
      </c>
      <c r="F1804">
        <v>4078.3</v>
      </c>
      <c r="G1804" s="3">
        <f t="shared" si="192"/>
        <v>0</v>
      </c>
      <c r="H1804" s="3">
        <f t="shared" si="198"/>
        <v>-6.4000000000000909</v>
      </c>
      <c r="I1804" s="4">
        <f t="shared" si="195"/>
        <v>4271.7941176470558</v>
      </c>
      <c r="J1804" s="4">
        <f t="shared" si="194"/>
        <v>-4.5295749822707787E-2</v>
      </c>
      <c r="K1804">
        <f t="shared" si="196"/>
        <v>0</v>
      </c>
      <c r="L1804">
        <f t="shared" si="197"/>
        <v>0</v>
      </c>
      <c r="M1804" s="8">
        <f t="shared" si="193"/>
        <v>61.979999999999393</v>
      </c>
    </row>
    <row r="1805" spans="1:13" x14ac:dyDescent="0.25">
      <c r="A1805">
        <v>1804</v>
      </c>
      <c r="B1805" s="1">
        <v>42968.083333333336</v>
      </c>
      <c r="C1805">
        <v>4078.3</v>
      </c>
      <c r="D1805">
        <v>4083.6</v>
      </c>
      <c r="E1805">
        <v>4042.4</v>
      </c>
      <c r="F1805">
        <v>4063.7</v>
      </c>
      <c r="G1805" s="3">
        <f t="shared" si="192"/>
        <v>0</v>
      </c>
      <c r="H1805" s="3">
        <f t="shared" si="198"/>
        <v>-5.4500000000000455</v>
      </c>
      <c r="I1805" s="4">
        <f t="shared" si="195"/>
        <v>4261.4617647058803</v>
      </c>
      <c r="J1805" s="4">
        <f t="shared" si="194"/>
        <v>-4.6407025482142261E-2</v>
      </c>
      <c r="K1805">
        <f t="shared" si="196"/>
        <v>0</v>
      </c>
      <c r="L1805">
        <f t="shared" si="197"/>
        <v>0</v>
      </c>
      <c r="M1805" s="8">
        <f t="shared" si="193"/>
        <v>61.979999999999393</v>
      </c>
    </row>
    <row r="1806" spans="1:13" x14ac:dyDescent="0.25">
      <c r="A1806">
        <v>1805</v>
      </c>
      <c r="B1806" s="1">
        <v>42968.125</v>
      </c>
      <c r="C1806">
        <v>4063.9</v>
      </c>
      <c r="D1806">
        <v>4076.7</v>
      </c>
      <c r="E1806">
        <v>4051.3</v>
      </c>
      <c r="F1806">
        <v>4072.2</v>
      </c>
      <c r="G1806" s="3">
        <f t="shared" si="192"/>
        <v>1</v>
      </c>
      <c r="H1806" s="3">
        <f t="shared" si="198"/>
        <v>-5.3100000000000369</v>
      </c>
      <c r="I1806" s="4">
        <f t="shared" si="195"/>
        <v>4251.3794117647049</v>
      </c>
      <c r="J1806" s="4">
        <f t="shared" si="194"/>
        <v>-4.2146182311761593E-2</v>
      </c>
      <c r="K1806">
        <f t="shared" si="196"/>
        <v>0</v>
      </c>
      <c r="L1806">
        <f t="shared" si="197"/>
        <v>0</v>
      </c>
      <c r="M1806" s="8">
        <f t="shared" si="193"/>
        <v>61.979999999999393</v>
      </c>
    </row>
    <row r="1807" spans="1:13" x14ac:dyDescent="0.25">
      <c r="A1807">
        <v>1806</v>
      </c>
      <c r="B1807" s="1">
        <v>42968.166666666664</v>
      </c>
      <c r="C1807">
        <v>4072</v>
      </c>
      <c r="D1807">
        <v>4087.7</v>
      </c>
      <c r="E1807">
        <v>4060.7</v>
      </c>
      <c r="F1807">
        <v>4072.1</v>
      </c>
      <c r="G1807" s="3">
        <f t="shared" si="192"/>
        <v>0</v>
      </c>
      <c r="H1807" s="3">
        <f t="shared" si="198"/>
        <v>-0.97000000000002728</v>
      </c>
      <c r="I1807" s="4">
        <f t="shared" si="195"/>
        <v>4246.679411764705</v>
      </c>
      <c r="J1807" s="4">
        <f t="shared" si="194"/>
        <v>-4.110962821470876E-2</v>
      </c>
      <c r="K1807">
        <f t="shared" si="196"/>
        <v>0</v>
      </c>
      <c r="L1807">
        <f t="shared" si="197"/>
        <v>0</v>
      </c>
      <c r="M1807" s="8">
        <f t="shared" si="193"/>
        <v>61.979999999999393</v>
      </c>
    </row>
    <row r="1808" spans="1:13" x14ac:dyDescent="0.25">
      <c r="A1808">
        <v>1807</v>
      </c>
      <c r="B1808" s="1">
        <v>42968.208333333336</v>
      </c>
      <c r="C1808">
        <v>4072</v>
      </c>
      <c r="D1808">
        <v>4080.5</v>
      </c>
      <c r="E1808">
        <v>4000.8</v>
      </c>
      <c r="F1808">
        <v>4014.2</v>
      </c>
      <c r="G1808" s="3">
        <f t="shared" si="192"/>
        <v>0</v>
      </c>
      <c r="H1808" s="3">
        <f t="shared" si="198"/>
        <v>5.6999999999999549</v>
      </c>
      <c r="I1808" s="4">
        <f t="shared" si="195"/>
        <v>4237.9529411764706</v>
      </c>
      <c r="J1808" s="4">
        <f t="shared" si="194"/>
        <v>-5.2797410514510368E-2</v>
      </c>
      <c r="K1808">
        <f t="shared" si="196"/>
        <v>0</v>
      </c>
      <c r="L1808">
        <f t="shared" si="197"/>
        <v>0</v>
      </c>
      <c r="M1808" s="8">
        <f t="shared" si="193"/>
        <v>61.979999999999393</v>
      </c>
    </row>
    <row r="1809" spans="1:13" x14ac:dyDescent="0.25">
      <c r="A1809">
        <v>1808</v>
      </c>
      <c r="B1809" s="1">
        <v>42968.25</v>
      </c>
      <c r="C1809">
        <v>4014.4</v>
      </c>
      <c r="D1809">
        <v>4024.3</v>
      </c>
      <c r="E1809">
        <v>3964.1</v>
      </c>
      <c r="F1809">
        <v>4009.3</v>
      </c>
      <c r="G1809" s="3">
        <f t="shared" si="192"/>
        <v>0</v>
      </c>
      <c r="H1809" s="3">
        <f t="shared" si="198"/>
        <v>6.2099999999999458</v>
      </c>
      <c r="I1809" s="4">
        <f t="shared" si="195"/>
        <v>4228.5676470588223</v>
      </c>
      <c r="J1809" s="4">
        <f t="shared" si="194"/>
        <v>-5.1853881824814541E-2</v>
      </c>
      <c r="K1809">
        <f t="shared" si="196"/>
        <v>0</v>
      </c>
      <c r="L1809">
        <f t="shared" si="197"/>
        <v>0</v>
      </c>
      <c r="M1809" s="8">
        <f t="shared" si="193"/>
        <v>61.979999999999393</v>
      </c>
    </row>
    <row r="1810" spans="1:13" x14ac:dyDescent="0.25">
      <c r="A1810">
        <v>1809</v>
      </c>
      <c r="B1810" s="1">
        <v>42968.291666666664</v>
      </c>
      <c r="C1810">
        <v>4010</v>
      </c>
      <c r="D1810">
        <v>4033.9</v>
      </c>
      <c r="E1810">
        <v>3992.9</v>
      </c>
      <c r="F1810">
        <v>4019.7</v>
      </c>
      <c r="G1810" s="3">
        <f t="shared" si="192"/>
        <v>1</v>
      </c>
      <c r="H1810" s="3">
        <f t="shared" si="198"/>
        <v>5.2399999999999638</v>
      </c>
      <c r="I1810" s="4">
        <f t="shared" si="195"/>
        <v>4219.9382352941166</v>
      </c>
      <c r="J1810" s="4">
        <f t="shared" si="194"/>
        <v>-4.745051328462413E-2</v>
      </c>
      <c r="K1810">
        <f t="shared" si="196"/>
        <v>0</v>
      </c>
      <c r="L1810">
        <f t="shared" si="197"/>
        <v>0</v>
      </c>
      <c r="M1810" s="8">
        <f t="shared" si="193"/>
        <v>61.979999999999393</v>
      </c>
    </row>
    <row r="1811" spans="1:13" x14ac:dyDescent="0.25">
      <c r="A1811">
        <v>1810</v>
      </c>
      <c r="B1811" s="1">
        <v>42968.333333333336</v>
      </c>
      <c r="C1811">
        <v>4017.9</v>
      </c>
      <c r="D1811">
        <v>4061.9</v>
      </c>
      <c r="E1811">
        <v>4013</v>
      </c>
      <c r="F1811">
        <v>4061.4</v>
      </c>
      <c r="G1811" s="3">
        <f t="shared" ref="G1811:G1874" si="199">IF(F1811&gt;F1810,1,0)</f>
        <v>1</v>
      </c>
      <c r="H1811" s="3">
        <f t="shared" si="198"/>
        <v>0.88999999999996371</v>
      </c>
      <c r="I1811" s="4">
        <f t="shared" si="195"/>
        <v>4211.8705882352933</v>
      </c>
      <c r="J1811" s="4">
        <f t="shared" si="194"/>
        <v>-3.5725358859693301E-2</v>
      </c>
      <c r="K1811">
        <f t="shared" si="196"/>
        <v>0</v>
      </c>
      <c r="L1811">
        <f t="shared" si="197"/>
        <v>0</v>
      </c>
      <c r="M1811" s="8">
        <f t="shared" ref="M1811:M1874" si="200">K1811+L1811+M1810</f>
        <v>61.979999999999393</v>
      </c>
    </row>
    <row r="1812" spans="1:13" x14ac:dyDescent="0.25">
      <c r="A1812">
        <v>1811</v>
      </c>
      <c r="B1812" s="1">
        <v>42968.375</v>
      </c>
      <c r="C1812">
        <v>4061.3</v>
      </c>
      <c r="D1812">
        <v>4084.5</v>
      </c>
      <c r="E1812">
        <v>4045.7</v>
      </c>
      <c r="F1812">
        <v>4070.2</v>
      </c>
      <c r="G1812" s="3">
        <f t="shared" si="199"/>
        <v>1</v>
      </c>
      <c r="H1812" s="3">
        <f t="shared" si="198"/>
        <v>0</v>
      </c>
      <c r="I1812" s="4">
        <f t="shared" si="195"/>
        <v>4204.0617647058816</v>
      </c>
      <c r="J1812" s="4">
        <f t="shared" si="194"/>
        <v>-3.1841055673749508E-2</v>
      </c>
      <c r="K1812">
        <f t="shared" si="196"/>
        <v>0</v>
      </c>
      <c r="L1812">
        <f t="shared" si="197"/>
        <v>0</v>
      </c>
      <c r="M1812" s="8">
        <f t="shared" si="200"/>
        <v>61.979999999999393</v>
      </c>
    </row>
    <row r="1813" spans="1:13" x14ac:dyDescent="0.25">
      <c r="A1813">
        <v>1812</v>
      </c>
      <c r="B1813" s="1">
        <v>42968.416666666664</v>
      </c>
      <c r="C1813">
        <v>4070.2</v>
      </c>
      <c r="D1813">
        <v>4070.2</v>
      </c>
      <c r="E1813">
        <v>4070.2</v>
      </c>
      <c r="F1813">
        <v>4070.2</v>
      </c>
      <c r="G1813" s="3">
        <f t="shared" si="199"/>
        <v>0</v>
      </c>
      <c r="H1813" s="3">
        <f t="shared" si="198"/>
        <v>1.469999999999982</v>
      </c>
      <c r="I1813" s="4">
        <f t="shared" si="195"/>
        <v>4198.4529411764706</v>
      </c>
      <c r="J1813" s="4">
        <f t="shared" si="194"/>
        <v>-3.0547666717572475E-2</v>
      </c>
      <c r="K1813">
        <f t="shared" si="196"/>
        <v>0</v>
      </c>
      <c r="L1813">
        <f t="shared" si="197"/>
        <v>0</v>
      </c>
      <c r="M1813" s="8">
        <f t="shared" si="200"/>
        <v>61.979999999999393</v>
      </c>
    </row>
    <row r="1814" spans="1:13" x14ac:dyDescent="0.25">
      <c r="A1814">
        <v>1813</v>
      </c>
      <c r="B1814" s="1">
        <v>42968.458333333336</v>
      </c>
      <c r="C1814">
        <v>4070.2</v>
      </c>
      <c r="D1814">
        <v>4070.2</v>
      </c>
      <c r="E1814">
        <v>4070.2</v>
      </c>
      <c r="F1814">
        <v>4070.2</v>
      </c>
      <c r="G1814" s="3">
        <f t="shared" si="199"/>
        <v>0</v>
      </c>
      <c r="H1814" s="3">
        <f t="shared" si="198"/>
        <v>1.469999999999982</v>
      </c>
      <c r="I1814" s="4">
        <f t="shared" si="195"/>
        <v>4193.2117647058831</v>
      </c>
      <c r="J1814" s="4">
        <f t="shared" ref="J1814:J1877" si="201">(F1814/I1814)-1</f>
        <v>-2.9335929499499369E-2</v>
      </c>
      <c r="K1814">
        <f t="shared" si="196"/>
        <v>0</v>
      </c>
      <c r="L1814">
        <f t="shared" si="197"/>
        <v>0</v>
      </c>
      <c r="M1814" s="8">
        <f t="shared" si="200"/>
        <v>61.979999999999393</v>
      </c>
    </row>
    <row r="1815" spans="1:13" x14ac:dyDescent="0.25">
      <c r="A1815">
        <v>1814</v>
      </c>
      <c r="B1815" s="1">
        <v>42968.5</v>
      </c>
      <c r="C1815">
        <v>4070.2</v>
      </c>
      <c r="D1815">
        <v>4070.2</v>
      </c>
      <c r="E1815">
        <v>4070.2</v>
      </c>
      <c r="F1815">
        <v>4070.2</v>
      </c>
      <c r="G1815" s="3">
        <f t="shared" si="199"/>
        <v>0</v>
      </c>
      <c r="H1815" s="3">
        <f t="shared" si="198"/>
        <v>-0.5</v>
      </c>
      <c r="I1815" s="4">
        <f t="shared" si="195"/>
        <v>4187.4147058823528</v>
      </c>
      <c r="J1815" s="4">
        <f t="shared" si="201"/>
        <v>-2.799214171877773E-2</v>
      </c>
      <c r="K1815">
        <f t="shared" si="196"/>
        <v>0</v>
      </c>
      <c r="L1815">
        <f t="shared" si="197"/>
        <v>0</v>
      </c>
      <c r="M1815" s="8">
        <f t="shared" si="200"/>
        <v>61.979999999999393</v>
      </c>
    </row>
    <row r="1816" spans="1:13" x14ac:dyDescent="0.25">
      <c r="A1816">
        <v>1815</v>
      </c>
      <c r="B1816" s="1">
        <v>42968.541666666664</v>
      </c>
      <c r="C1816">
        <v>4070.2</v>
      </c>
      <c r="D1816">
        <v>4070.2</v>
      </c>
      <c r="E1816">
        <v>4070.2</v>
      </c>
      <c r="F1816">
        <v>4070.2</v>
      </c>
      <c r="G1816" s="3">
        <f t="shared" si="199"/>
        <v>0</v>
      </c>
      <c r="H1816" s="3">
        <f t="shared" si="198"/>
        <v>-1.0800000000000183</v>
      </c>
      <c r="I1816" s="4">
        <f t="shared" si="195"/>
        <v>4181.5382352941178</v>
      </c>
      <c r="J1816" s="4">
        <f t="shared" si="201"/>
        <v>-2.6626143067250196E-2</v>
      </c>
      <c r="K1816">
        <f t="shared" si="196"/>
        <v>0</v>
      </c>
      <c r="L1816">
        <f t="shared" si="197"/>
        <v>0</v>
      </c>
      <c r="M1816" s="8">
        <f t="shared" si="200"/>
        <v>61.979999999999393</v>
      </c>
    </row>
    <row r="1817" spans="1:13" x14ac:dyDescent="0.25">
      <c r="A1817">
        <v>1816</v>
      </c>
      <c r="B1817" s="1">
        <v>42968.583333333336</v>
      </c>
      <c r="C1817">
        <v>3997.4</v>
      </c>
      <c r="D1817">
        <v>4024</v>
      </c>
      <c r="E1817">
        <v>3974.5</v>
      </c>
      <c r="F1817">
        <v>4012.1</v>
      </c>
      <c r="G1817" s="3">
        <f t="shared" si="199"/>
        <v>0</v>
      </c>
      <c r="H1817" s="3">
        <f t="shared" si="198"/>
        <v>-2.5500000000000003</v>
      </c>
      <c r="I1817" s="4">
        <f t="shared" si="195"/>
        <v>4173.9852941176468</v>
      </c>
      <c r="J1817" s="4">
        <f t="shared" si="201"/>
        <v>-3.8784347023404719E-2</v>
      </c>
      <c r="K1817">
        <f t="shared" si="196"/>
        <v>0</v>
      </c>
      <c r="L1817">
        <f t="shared" si="197"/>
        <v>0</v>
      </c>
      <c r="M1817" s="8">
        <f t="shared" si="200"/>
        <v>61.979999999999393</v>
      </c>
    </row>
    <row r="1818" spans="1:13" x14ac:dyDescent="0.25">
      <c r="A1818">
        <v>1817</v>
      </c>
      <c r="B1818" s="1">
        <v>42968.625</v>
      </c>
      <c r="C1818">
        <v>4012.1</v>
      </c>
      <c r="D1818">
        <v>4012.1</v>
      </c>
      <c r="E1818">
        <v>4012.1</v>
      </c>
      <c r="F1818">
        <v>4012.1</v>
      </c>
      <c r="G1818" s="3">
        <f t="shared" si="199"/>
        <v>0</v>
      </c>
      <c r="H1818" s="3">
        <f t="shared" si="198"/>
        <v>-2.5500000000000003</v>
      </c>
      <c r="I1818" s="4">
        <f t="shared" si="195"/>
        <v>4166.4323529411768</v>
      </c>
      <c r="J1818" s="4">
        <f t="shared" si="201"/>
        <v>-3.7041847765086122E-2</v>
      </c>
      <c r="K1818">
        <f t="shared" si="196"/>
        <v>0</v>
      </c>
      <c r="L1818">
        <f t="shared" si="197"/>
        <v>0</v>
      </c>
      <c r="M1818" s="8">
        <f t="shared" si="200"/>
        <v>61.979999999999393</v>
      </c>
    </row>
    <row r="1819" spans="1:13" x14ac:dyDescent="0.25">
      <c r="A1819">
        <v>1818</v>
      </c>
      <c r="B1819" s="1">
        <v>42968.666666666664</v>
      </c>
      <c r="C1819">
        <v>4022.1</v>
      </c>
      <c r="D1819">
        <v>4023.5</v>
      </c>
      <c r="E1819">
        <v>3993.9</v>
      </c>
      <c r="F1819">
        <v>4002.4</v>
      </c>
      <c r="G1819" s="3">
        <f t="shared" si="199"/>
        <v>0</v>
      </c>
      <c r="H1819" s="3">
        <f t="shared" si="198"/>
        <v>-0.58000000000001817</v>
      </c>
      <c r="I1819" s="4">
        <f t="shared" si="195"/>
        <v>4158.5941176470587</v>
      </c>
      <c r="J1819" s="4">
        <f t="shared" si="201"/>
        <v>-3.7559356173820002E-2</v>
      </c>
      <c r="K1819">
        <f t="shared" si="196"/>
        <v>0</v>
      </c>
      <c r="L1819">
        <f t="shared" si="197"/>
        <v>0</v>
      </c>
      <c r="M1819" s="8">
        <f t="shared" si="200"/>
        <v>61.979999999999393</v>
      </c>
    </row>
    <row r="1820" spans="1:13" x14ac:dyDescent="0.25">
      <c r="A1820">
        <v>1819</v>
      </c>
      <c r="B1820" s="1">
        <v>42968.708333333336</v>
      </c>
      <c r="C1820">
        <v>4002.4</v>
      </c>
      <c r="D1820">
        <v>4014.8</v>
      </c>
      <c r="E1820">
        <v>3988.8</v>
      </c>
      <c r="F1820">
        <v>3996.6</v>
      </c>
      <c r="G1820" s="3">
        <f t="shared" si="199"/>
        <v>0</v>
      </c>
      <c r="H1820" s="3">
        <f t="shared" si="198"/>
        <v>0</v>
      </c>
      <c r="I1820" s="4">
        <f t="shared" si="195"/>
        <v>4149.6588235294112</v>
      </c>
      <c r="J1820" s="4">
        <f t="shared" si="201"/>
        <v>-3.6884676557392249E-2</v>
      </c>
      <c r="K1820">
        <f t="shared" si="196"/>
        <v>0</v>
      </c>
      <c r="L1820">
        <f t="shared" si="197"/>
        <v>0</v>
      </c>
      <c r="M1820" s="8">
        <f t="shared" si="200"/>
        <v>61.979999999999393</v>
      </c>
    </row>
    <row r="1821" spans="1:13" x14ac:dyDescent="0.25">
      <c r="A1821">
        <v>1820</v>
      </c>
      <c r="B1821" s="1">
        <v>42968.75</v>
      </c>
      <c r="C1821">
        <v>3996.6</v>
      </c>
      <c r="D1821">
        <v>3996.6</v>
      </c>
      <c r="E1821">
        <v>3996.6</v>
      </c>
      <c r="F1821">
        <v>3996.6</v>
      </c>
      <c r="G1821" s="3">
        <f t="shared" si="199"/>
        <v>0</v>
      </c>
      <c r="H1821" s="3">
        <f t="shared" si="198"/>
        <v>0</v>
      </c>
      <c r="I1821" s="4">
        <f t="shared" si="195"/>
        <v>4140.7235294117654</v>
      </c>
      <c r="J1821" s="4">
        <f t="shared" si="201"/>
        <v>-3.4806363764218751E-2</v>
      </c>
      <c r="K1821">
        <f t="shared" si="196"/>
        <v>0</v>
      </c>
      <c r="L1821">
        <f t="shared" si="197"/>
        <v>0</v>
      </c>
      <c r="M1821" s="8">
        <f t="shared" si="200"/>
        <v>61.979999999999393</v>
      </c>
    </row>
    <row r="1822" spans="1:13" x14ac:dyDescent="0.25">
      <c r="A1822">
        <v>1821</v>
      </c>
      <c r="B1822" s="1">
        <v>42968.791666666664</v>
      </c>
      <c r="C1822">
        <v>3996.6</v>
      </c>
      <c r="D1822">
        <v>3996.6</v>
      </c>
      <c r="E1822">
        <v>3996.6</v>
      </c>
      <c r="F1822">
        <v>3996.6</v>
      </c>
      <c r="G1822" s="3">
        <f t="shared" si="199"/>
        <v>0</v>
      </c>
      <c r="H1822" s="3">
        <f t="shared" si="198"/>
        <v>0</v>
      </c>
      <c r="I1822" s="4">
        <f t="shared" si="195"/>
        <v>4131.7882352941178</v>
      </c>
      <c r="J1822" s="4">
        <f t="shared" si="201"/>
        <v>-3.2719061964339713E-2</v>
      </c>
      <c r="K1822">
        <f t="shared" si="196"/>
        <v>0</v>
      </c>
      <c r="L1822">
        <f t="shared" si="197"/>
        <v>0</v>
      </c>
      <c r="M1822" s="8">
        <f t="shared" si="200"/>
        <v>61.979999999999393</v>
      </c>
    </row>
    <row r="1823" spans="1:13" x14ac:dyDescent="0.25">
      <c r="A1823">
        <v>1822</v>
      </c>
      <c r="B1823" s="1">
        <v>42968.833333333336</v>
      </c>
      <c r="C1823">
        <v>3996.6</v>
      </c>
      <c r="D1823">
        <v>3996.6</v>
      </c>
      <c r="E1823">
        <v>3996.6</v>
      </c>
      <c r="F1823">
        <v>3996.6</v>
      </c>
      <c r="G1823" s="3">
        <f t="shared" si="199"/>
        <v>0</v>
      </c>
      <c r="H1823" s="3">
        <f t="shared" si="198"/>
        <v>0</v>
      </c>
      <c r="I1823" s="4">
        <f t="shared" si="195"/>
        <v>4122.8529411764712</v>
      </c>
      <c r="J1823" s="4">
        <f t="shared" si="201"/>
        <v>-3.0622712713212707E-2</v>
      </c>
      <c r="K1823">
        <f t="shared" si="196"/>
        <v>0</v>
      </c>
      <c r="L1823">
        <f t="shared" si="197"/>
        <v>0</v>
      </c>
      <c r="M1823" s="8">
        <f t="shared" si="200"/>
        <v>61.979999999999393</v>
      </c>
    </row>
    <row r="1824" spans="1:13" x14ac:dyDescent="0.25">
      <c r="A1824">
        <v>1823</v>
      </c>
      <c r="B1824" s="1">
        <v>42968.875</v>
      </c>
      <c r="C1824">
        <v>3996.6</v>
      </c>
      <c r="D1824">
        <v>3996.6</v>
      </c>
      <c r="E1824">
        <v>3996.6</v>
      </c>
      <c r="F1824">
        <v>3996.6</v>
      </c>
      <c r="G1824" s="3">
        <f t="shared" si="199"/>
        <v>0</v>
      </c>
      <c r="H1824" s="3">
        <f t="shared" si="198"/>
        <v>0</v>
      </c>
      <c r="I1824" s="4">
        <f t="shared" si="195"/>
        <v>4113.9176470588236</v>
      </c>
      <c r="J1824" s="4">
        <f t="shared" si="201"/>
        <v>-2.8517257058535916E-2</v>
      </c>
      <c r="K1824">
        <f t="shared" si="196"/>
        <v>0</v>
      </c>
      <c r="L1824">
        <f t="shared" si="197"/>
        <v>0</v>
      </c>
      <c r="M1824" s="8">
        <f t="shared" si="200"/>
        <v>61.979999999999393</v>
      </c>
    </row>
    <row r="1825" spans="1:13" x14ac:dyDescent="0.25">
      <c r="A1825">
        <v>1824</v>
      </c>
      <c r="B1825" s="1">
        <v>42968.916666666664</v>
      </c>
      <c r="C1825">
        <v>3996.6</v>
      </c>
      <c r="D1825">
        <v>3996.6</v>
      </c>
      <c r="E1825">
        <v>3996.6</v>
      </c>
      <c r="F1825">
        <v>3996.6</v>
      </c>
      <c r="G1825" s="3">
        <f t="shared" si="199"/>
        <v>0</v>
      </c>
      <c r="H1825" s="3">
        <f t="shared" si="198"/>
        <v>0</v>
      </c>
      <c r="I1825" s="4">
        <f t="shared" si="195"/>
        <v>4104.9823529411769</v>
      </c>
      <c r="J1825" s="4">
        <f t="shared" si="201"/>
        <v>-2.6402635534723329E-2</v>
      </c>
      <c r="K1825">
        <f t="shared" si="196"/>
        <v>0</v>
      </c>
      <c r="L1825">
        <f t="shared" si="197"/>
        <v>0</v>
      </c>
      <c r="M1825" s="8">
        <f t="shared" si="200"/>
        <v>61.979999999999393</v>
      </c>
    </row>
    <row r="1826" spans="1:13" x14ac:dyDescent="0.25">
      <c r="A1826">
        <v>1825</v>
      </c>
      <c r="B1826" s="1">
        <v>42968.958333333336</v>
      </c>
      <c r="C1826">
        <v>3996.6</v>
      </c>
      <c r="D1826">
        <v>3996.6</v>
      </c>
      <c r="E1826">
        <v>3996.6</v>
      </c>
      <c r="F1826">
        <v>3996.6</v>
      </c>
      <c r="G1826" s="3">
        <f t="shared" si="199"/>
        <v>0</v>
      </c>
      <c r="H1826" s="3">
        <f t="shared" si="198"/>
        <v>0</v>
      </c>
      <c r="I1826" s="4">
        <f t="shared" si="195"/>
        <v>4096.0470588235303</v>
      </c>
      <c r="J1826" s="4">
        <f t="shared" si="201"/>
        <v>-2.4278788157305442E-2</v>
      </c>
      <c r="K1826">
        <f t="shared" si="196"/>
        <v>0</v>
      </c>
      <c r="L1826">
        <f t="shared" si="197"/>
        <v>0</v>
      </c>
      <c r="M1826" s="8">
        <f t="shared" si="200"/>
        <v>61.979999999999393</v>
      </c>
    </row>
    <row r="1827" spans="1:13" x14ac:dyDescent="0.25">
      <c r="A1827">
        <v>1826</v>
      </c>
      <c r="B1827" s="1">
        <v>42969</v>
      </c>
      <c r="C1827">
        <v>3996.6</v>
      </c>
      <c r="D1827">
        <v>3996.6</v>
      </c>
      <c r="E1827">
        <v>3996.6</v>
      </c>
      <c r="F1827">
        <v>3996.6</v>
      </c>
      <c r="G1827" s="3">
        <f t="shared" si="199"/>
        <v>0</v>
      </c>
      <c r="H1827" s="3">
        <f t="shared" si="198"/>
        <v>0</v>
      </c>
      <c r="I1827" s="4">
        <f t="shared" si="195"/>
        <v>4087.1117647058827</v>
      </c>
      <c r="J1827" s="4">
        <f t="shared" si="201"/>
        <v>-2.2145654417257243E-2</v>
      </c>
      <c r="K1827">
        <f t="shared" si="196"/>
        <v>0</v>
      </c>
      <c r="L1827">
        <f t="shared" si="197"/>
        <v>0</v>
      </c>
      <c r="M1827" s="8">
        <f t="shared" si="200"/>
        <v>61.979999999999393</v>
      </c>
    </row>
    <row r="1828" spans="1:13" x14ac:dyDescent="0.25">
      <c r="A1828">
        <v>1827</v>
      </c>
      <c r="B1828" s="1">
        <v>42969.041666666664</v>
      </c>
      <c r="C1828">
        <v>3996.6</v>
      </c>
      <c r="D1828">
        <v>3996.6</v>
      </c>
      <c r="E1828">
        <v>3996.6</v>
      </c>
      <c r="F1828">
        <v>3996.6</v>
      </c>
      <c r="G1828" s="3">
        <f t="shared" si="199"/>
        <v>0</v>
      </c>
      <c r="H1828" s="3">
        <f t="shared" si="198"/>
        <v>0</v>
      </c>
      <c r="I1828" s="4">
        <f t="shared" ref="I1828:I1891" si="202">AVERAGE(F1795:F1828)</f>
        <v>4078.176470588236</v>
      </c>
      <c r="J1828" s="4">
        <f t="shared" si="201"/>
        <v>-2.0003173275253028E-2</v>
      </c>
      <c r="K1828">
        <f t="shared" ref="K1828:K1891" si="203">IF(OR(AND(J1828&gt;-0.0209607751993422,J1828&lt;=-0.0109607751993422)),-H1828,0)</f>
        <v>0</v>
      </c>
      <c r="L1828">
        <f t="shared" ref="L1828:L1891" si="204">IF(OR(AND(J1828&gt;0.0590392248006578,J1828&lt;=0.0740392248006578)),H1828,0)</f>
        <v>0</v>
      </c>
      <c r="M1828" s="8">
        <f t="shared" si="200"/>
        <v>61.979999999999393</v>
      </c>
    </row>
    <row r="1829" spans="1:13" x14ac:dyDescent="0.25">
      <c r="A1829">
        <v>1828</v>
      </c>
      <c r="B1829" s="1">
        <v>42969.083333333336</v>
      </c>
      <c r="C1829">
        <v>3996.6</v>
      </c>
      <c r="D1829">
        <v>3996.6</v>
      </c>
      <c r="E1829">
        <v>3996.6</v>
      </c>
      <c r="F1829">
        <v>3996.6</v>
      </c>
      <c r="G1829" s="3">
        <f t="shared" si="199"/>
        <v>0</v>
      </c>
      <c r="H1829" s="3">
        <f t="shared" si="198"/>
        <v>4.1199999999999823</v>
      </c>
      <c r="I1829" s="4">
        <f t="shared" si="202"/>
        <v>4069.2411764705894</v>
      </c>
      <c r="J1829" s="4">
        <f t="shared" si="201"/>
        <v>-1.7851283155842279E-2</v>
      </c>
      <c r="K1829">
        <f t="shared" si="203"/>
        <v>-4.1199999999999823</v>
      </c>
      <c r="L1829">
        <f t="shared" si="204"/>
        <v>0</v>
      </c>
      <c r="M1829" s="8">
        <f t="shared" si="200"/>
        <v>57.85999999999941</v>
      </c>
    </row>
    <row r="1830" spans="1:13" x14ac:dyDescent="0.25">
      <c r="A1830">
        <v>1829</v>
      </c>
      <c r="B1830" s="1">
        <v>42969.125</v>
      </c>
      <c r="C1830">
        <v>3996.6</v>
      </c>
      <c r="D1830">
        <v>3996.6</v>
      </c>
      <c r="E1830">
        <v>3996.6</v>
      </c>
      <c r="F1830">
        <v>3996.6</v>
      </c>
      <c r="G1830" s="3">
        <f t="shared" si="199"/>
        <v>0</v>
      </c>
      <c r="H1830" s="3">
        <f t="shared" si="198"/>
        <v>4.5199999999999818</v>
      </c>
      <c r="I1830" s="4">
        <f t="shared" si="202"/>
        <v>4060.3058823529427</v>
      </c>
      <c r="J1830" s="4">
        <f t="shared" si="201"/>
        <v>-1.5689921941552165E-2</v>
      </c>
      <c r="K1830">
        <f t="shared" si="203"/>
        <v>-4.5199999999999818</v>
      </c>
      <c r="L1830">
        <f t="shared" si="204"/>
        <v>0</v>
      </c>
      <c r="M1830" s="8">
        <f t="shared" si="200"/>
        <v>53.339999999999428</v>
      </c>
    </row>
    <row r="1831" spans="1:13" x14ac:dyDescent="0.25">
      <c r="A1831">
        <v>1830</v>
      </c>
      <c r="B1831" s="1">
        <v>42969.166666666664</v>
      </c>
      <c r="C1831">
        <v>3996.6</v>
      </c>
      <c r="D1831">
        <v>3996.6</v>
      </c>
      <c r="E1831">
        <v>3996.6</v>
      </c>
      <c r="F1831">
        <v>3996.6</v>
      </c>
      <c r="G1831" s="3">
        <f t="shared" si="199"/>
        <v>0</v>
      </c>
      <c r="H1831" s="3">
        <f t="shared" si="198"/>
        <v>3.8799999999999728</v>
      </c>
      <c r="I1831" s="4">
        <f t="shared" si="202"/>
        <v>4051.3705882352961</v>
      </c>
      <c r="J1831" s="4">
        <f t="shared" si="201"/>
        <v>-1.351902696690932E-2</v>
      </c>
      <c r="K1831">
        <f t="shared" si="203"/>
        <v>-3.8799999999999728</v>
      </c>
      <c r="L1831">
        <f t="shared" si="204"/>
        <v>0</v>
      </c>
      <c r="M1831" s="8">
        <f t="shared" si="200"/>
        <v>49.459999999999454</v>
      </c>
    </row>
    <row r="1832" spans="1:13" x14ac:dyDescent="0.25">
      <c r="A1832">
        <v>1831</v>
      </c>
      <c r="B1832" s="1">
        <v>42969.208333333336</v>
      </c>
      <c r="C1832">
        <v>3996.6</v>
      </c>
      <c r="D1832">
        <v>3996.6</v>
      </c>
      <c r="E1832">
        <v>3996.6</v>
      </c>
      <c r="F1832">
        <v>3996.6</v>
      </c>
      <c r="G1832" s="3">
        <f t="shared" si="199"/>
        <v>0</v>
      </c>
      <c r="H1832" s="3">
        <f t="shared" si="198"/>
        <v>14.959999999999946</v>
      </c>
      <c r="I1832" s="4">
        <f t="shared" si="202"/>
        <v>4042.4352941176485</v>
      </c>
      <c r="J1832" s="4">
        <f t="shared" si="201"/>
        <v>-1.1338535012383688E-2</v>
      </c>
      <c r="K1832">
        <f t="shared" si="203"/>
        <v>-14.959999999999946</v>
      </c>
      <c r="L1832">
        <f t="shared" si="204"/>
        <v>0</v>
      </c>
      <c r="M1832" s="8">
        <f t="shared" si="200"/>
        <v>34.49999999999951</v>
      </c>
    </row>
    <row r="1833" spans="1:13" x14ac:dyDescent="0.25">
      <c r="A1833">
        <v>1832</v>
      </c>
      <c r="B1833" s="1">
        <v>42969.25</v>
      </c>
      <c r="C1833">
        <v>3774.8</v>
      </c>
      <c r="D1833">
        <v>3856.8</v>
      </c>
      <c r="E1833">
        <v>3770.6</v>
      </c>
      <c r="F1833">
        <v>3816</v>
      </c>
      <c r="G1833" s="3">
        <f t="shared" si="199"/>
        <v>0</v>
      </c>
      <c r="H1833" s="3">
        <f t="shared" si="198"/>
        <v>6.45</v>
      </c>
      <c r="I1833" s="4">
        <f t="shared" si="202"/>
        <v>4028.1882352941193</v>
      </c>
      <c r="J1833" s="4">
        <f t="shared" si="201"/>
        <v>-5.2675849016928122E-2</v>
      </c>
      <c r="K1833">
        <f t="shared" si="203"/>
        <v>0</v>
      </c>
      <c r="L1833">
        <f t="shared" si="204"/>
        <v>0</v>
      </c>
      <c r="M1833" s="8">
        <f t="shared" si="200"/>
        <v>34.49999999999951</v>
      </c>
    </row>
    <row r="1834" spans="1:13" x14ac:dyDescent="0.25">
      <c r="A1834">
        <v>1833</v>
      </c>
      <c r="B1834" s="1">
        <v>42969.291666666664</v>
      </c>
      <c r="C1834">
        <v>3816</v>
      </c>
      <c r="D1834">
        <v>3834.7</v>
      </c>
      <c r="E1834">
        <v>3774.8</v>
      </c>
      <c r="F1834">
        <v>3820</v>
      </c>
      <c r="G1834" s="3">
        <f t="shared" si="199"/>
        <v>1</v>
      </c>
      <c r="H1834" s="3">
        <f t="shared" si="198"/>
        <v>8.4099999999999913</v>
      </c>
      <c r="I1834" s="4">
        <f t="shared" si="202"/>
        <v>4019.0617647058843</v>
      </c>
      <c r="J1834" s="4">
        <f t="shared" si="201"/>
        <v>-4.9529411678611468E-2</v>
      </c>
      <c r="K1834">
        <f t="shared" si="203"/>
        <v>0</v>
      </c>
      <c r="L1834">
        <f t="shared" si="204"/>
        <v>0</v>
      </c>
      <c r="M1834" s="8">
        <f t="shared" si="200"/>
        <v>34.49999999999951</v>
      </c>
    </row>
    <row r="1835" spans="1:13" x14ac:dyDescent="0.25">
      <c r="A1835">
        <v>1834</v>
      </c>
      <c r="B1835" s="1">
        <v>42969.333333333336</v>
      </c>
      <c r="C1835">
        <v>3820</v>
      </c>
      <c r="D1835">
        <v>3843.6</v>
      </c>
      <c r="E1835">
        <v>3787.9</v>
      </c>
      <c r="F1835">
        <v>3813.6</v>
      </c>
      <c r="G1835" s="3">
        <f t="shared" si="199"/>
        <v>0</v>
      </c>
      <c r="H1835" s="3">
        <f t="shared" si="198"/>
        <v>14.83000000000002</v>
      </c>
      <c r="I1835" s="4">
        <f t="shared" si="202"/>
        <v>4009.4500000000021</v>
      </c>
      <c r="J1835" s="4">
        <f t="shared" si="201"/>
        <v>-4.8847098729252636E-2</v>
      </c>
      <c r="K1835">
        <f t="shared" si="203"/>
        <v>0</v>
      </c>
      <c r="L1835">
        <f t="shared" si="204"/>
        <v>0</v>
      </c>
      <c r="M1835" s="8">
        <f t="shared" si="200"/>
        <v>34.49999999999951</v>
      </c>
    </row>
    <row r="1836" spans="1:13" x14ac:dyDescent="0.25">
      <c r="A1836">
        <v>1835</v>
      </c>
      <c r="B1836" s="1">
        <v>42969.375</v>
      </c>
      <c r="C1836">
        <v>3834.9</v>
      </c>
      <c r="D1836">
        <v>3960.6</v>
      </c>
      <c r="E1836">
        <v>3812.8</v>
      </c>
      <c r="F1836">
        <v>3945.7</v>
      </c>
      <c r="G1836" s="3">
        <f t="shared" si="199"/>
        <v>1</v>
      </c>
      <c r="H1836" s="3">
        <f t="shared" si="198"/>
        <v>-3.4599999999999458</v>
      </c>
      <c r="I1836" s="4">
        <f t="shared" si="202"/>
        <v>4005.9882352941195</v>
      </c>
      <c r="J1836" s="4">
        <f t="shared" si="201"/>
        <v>-1.5049528793659395E-2</v>
      </c>
      <c r="K1836">
        <f t="shared" si="203"/>
        <v>3.4599999999999458</v>
      </c>
      <c r="L1836">
        <f t="shared" si="204"/>
        <v>0</v>
      </c>
      <c r="M1836" s="8">
        <f t="shared" si="200"/>
        <v>37.959999999999454</v>
      </c>
    </row>
    <row r="1837" spans="1:13" x14ac:dyDescent="0.25">
      <c r="A1837">
        <v>1836</v>
      </c>
      <c r="B1837" s="1">
        <v>42969.416666666664</v>
      </c>
      <c r="C1837">
        <v>3945.7</v>
      </c>
      <c r="D1837">
        <v>3952.5</v>
      </c>
      <c r="E1837">
        <v>3881.7</v>
      </c>
      <c r="F1837">
        <v>3901.8</v>
      </c>
      <c r="G1837" s="3">
        <f t="shared" si="199"/>
        <v>0</v>
      </c>
      <c r="H1837" s="3">
        <f t="shared" si="198"/>
        <v>-0.81999999999998185</v>
      </c>
      <c r="I1837" s="4">
        <f t="shared" si="202"/>
        <v>4000.6294117647076</v>
      </c>
      <c r="J1837" s="4">
        <f t="shared" si="201"/>
        <v>-2.470346577817939E-2</v>
      </c>
      <c r="K1837">
        <f t="shared" si="203"/>
        <v>0</v>
      </c>
      <c r="L1837">
        <f t="shared" si="204"/>
        <v>0</v>
      </c>
      <c r="M1837" s="8">
        <f t="shared" si="200"/>
        <v>37.959999999999454</v>
      </c>
    </row>
    <row r="1838" spans="1:13" x14ac:dyDescent="0.25">
      <c r="A1838">
        <v>1837</v>
      </c>
      <c r="B1838" s="1">
        <v>42969.458333333336</v>
      </c>
      <c r="C1838">
        <v>3901.3</v>
      </c>
      <c r="D1838">
        <v>3945.9</v>
      </c>
      <c r="E1838">
        <v>3885.2</v>
      </c>
      <c r="F1838">
        <v>3924.9</v>
      </c>
      <c r="G1838" s="3">
        <f t="shared" si="199"/>
        <v>1</v>
      </c>
      <c r="H1838" s="3">
        <f t="shared" si="198"/>
        <v>-1.1799999999999728</v>
      </c>
      <c r="I1838" s="4">
        <f t="shared" si="202"/>
        <v>3996.1176470588252</v>
      </c>
      <c r="J1838" s="4">
        <f t="shared" si="201"/>
        <v>-1.7821709306091615E-2</v>
      </c>
      <c r="K1838">
        <f t="shared" si="203"/>
        <v>1.1799999999999728</v>
      </c>
      <c r="L1838">
        <f t="shared" si="204"/>
        <v>0</v>
      </c>
      <c r="M1838" s="8">
        <f t="shared" si="200"/>
        <v>39.139999999999425</v>
      </c>
    </row>
    <row r="1839" spans="1:13" x14ac:dyDescent="0.25">
      <c r="A1839">
        <v>1838</v>
      </c>
      <c r="B1839" s="1">
        <v>42969.5</v>
      </c>
      <c r="C1839">
        <v>3925</v>
      </c>
      <c r="D1839">
        <v>4001.8</v>
      </c>
      <c r="E1839">
        <v>3900.4</v>
      </c>
      <c r="F1839">
        <v>3982.8</v>
      </c>
      <c r="G1839" s="3">
        <f t="shared" si="199"/>
        <v>1</v>
      </c>
      <c r="H1839" s="3">
        <f t="shared" si="198"/>
        <v>-2.2099999999999911</v>
      </c>
      <c r="I1839" s="4">
        <f t="shared" si="202"/>
        <v>3993.7382352941186</v>
      </c>
      <c r="J1839" s="4">
        <f t="shared" si="201"/>
        <v>-2.7388463263449125E-3</v>
      </c>
      <c r="K1839">
        <f t="shared" si="203"/>
        <v>0</v>
      </c>
      <c r="L1839">
        <f t="shared" si="204"/>
        <v>0</v>
      </c>
      <c r="M1839" s="8">
        <f t="shared" si="200"/>
        <v>39.139999999999425</v>
      </c>
    </row>
    <row r="1840" spans="1:13" x14ac:dyDescent="0.25">
      <c r="A1840">
        <v>1839</v>
      </c>
      <c r="B1840" s="1">
        <v>42969.541666666664</v>
      </c>
      <c r="C1840">
        <v>3983.2</v>
      </c>
      <c r="D1840">
        <v>3987.4</v>
      </c>
      <c r="E1840">
        <v>3908.9</v>
      </c>
      <c r="F1840">
        <v>3911.1</v>
      </c>
      <c r="G1840" s="3">
        <f t="shared" si="199"/>
        <v>0</v>
      </c>
      <c r="H1840" s="3">
        <f t="shared" si="198"/>
        <v>9.4</v>
      </c>
      <c r="I1840" s="4">
        <f t="shared" si="202"/>
        <v>3989.0000000000018</v>
      </c>
      <c r="J1840" s="4">
        <f t="shared" si="201"/>
        <v>-1.9528703935823954E-2</v>
      </c>
      <c r="K1840">
        <f t="shared" si="203"/>
        <v>-9.4</v>
      </c>
      <c r="L1840">
        <f t="shared" si="204"/>
        <v>0</v>
      </c>
      <c r="M1840" s="8">
        <f t="shared" si="200"/>
        <v>29.739999999999426</v>
      </c>
    </row>
    <row r="1841" spans="1:13" x14ac:dyDescent="0.25">
      <c r="A1841">
        <v>1840</v>
      </c>
      <c r="B1841" s="1">
        <v>42969.583333333336</v>
      </c>
      <c r="C1841">
        <v>3910.7</v>
      </c>
      <c r="D1841">
        <v>3923.4</v>
      </c>
      <c r="E1841">
        <v>3867.9</v>
      </c>
      <c r="F1841">
        <v>3893.2</v>
      </c>
      <c r="G1841" s="3">
        <f t="shared" si="199"/>
        <v>0</v>
      </c>
      <c r="H1841" s="3">
        <f t="shared" si="198"/>
        <v>21.320000000000029</v>
      </c>
      <c r="I1841" s="4">
        <f t="shared" si="202"/>
        <v>3983.7382352941195</v>
      </c>
      <c r="J1841" s="4">
        <f t="shared" si="201"/>
        <v>-2.2726953917803105E-2</v>
      </c>
      <c r="K1841">
        <f t="shared" si="203"/>
        <v>0</v>
      </c>
      <c r="L1841">
        <f t="shared" si="204"/>
        <v>0</v>
      </c>
      <c r="M1841" s="8">
        <f t="shared" si="200"/>
        <v>29.739999999999426</v>
      </c>
    </row>
    <row r="1842" spans="1:13" x14ac:dyDescent="0.25">
      <c r="A1842">
        <v>1841</v>
      </c>
      <c r="B1842" s="1">
        <v>42969.625</v>
      </c>
      <c r="C1842">
        <v>3894</v>
      </c>
      <c r="D1842">
        <v>3933.7</v>
      </c>
      <c r="E1842">
        <v>3892.1</v>
      </c>
      <c r="F1842">
        <v>3914</v>
      </c>
      <c r="G1842" s="3">
        <f t="shared" si="199"/>
        <v>1</v>
      </c>
      <c r="H1842" s="3">
        <f t="shared" si="198"/>
        <v>21.359999999999992</v>
      </c>
      <c r="I1842" s="4">
        <f t="shared" si="202"/>
        <v>3980.7911764705896</v>
      </c>
      <c r="J1842" s="4">
        <f t="shared" si="201"/>
        <v>-1.6778367291752083E-2</v>
      </c>
      <c r="K1842">
        <f t="shared" si="203"/>
        <v>-21.359999999999992</v>
      </c>
      <c r="L1842">
        <f t="shared" si="204"/>
        <v>0</v>
      </c>
      <c r="M1842" s="8">
        <f t="shared" si="200"/>
        <v>8.3799999999994341</v>
      </c>
    </row>
    <row r="1843" spans="1:13" x14ac:dyDescent="0.25">
      <c r="A1843">
        <v>1842</v>
      </c>
      <c r="B1843" s="1">
        <v>42969.666666666664</v>
      </c>
      <c r="C1843">
        <v>3914</v>
      </c>
      <c r="D1843">
        <v>3970.3</v>
      </c>
      <c r="E1843">
        <v>3906.3</v>
      </c>
      <c r="F1843">
        <v>3961.5</v>
      </c>
      <c r="G1843" s="3">
        <f t="shared" si="199"/>
        <v>1</v>
      </c>
      <c r="H1843" s="3">
        <f t="shared" si="198"/>
        <v>11.209999999999992</v>
      </c>
      <c r="I1843" s="4">
        <f t="shared" si="202"/>
        <v>3979.3852941176483</v>
      </c>
      <c r="J1843" s="4">
        <f t="shared" si="201"/>
        <v>-4.4944866595567623E-3</v>
      </c>
      <c r="K1843">
        <f t="shared" si="203"/>
        <v>0</v>
      </c>
      <c r="L1843">
        <f t="shared" si="204"/>
        <v>0</v>
      </c>
      <c r="M1843" s="8">
        <f t="shared" si="200"/>
        <v>8.3799999999994341</v>
      </c>
    </row>
    <row r="1844" spans="1:13" x14ac:dyDescent="0.25">
      <c r="A1844">
        <v>1843</v>
      </c>
      <c r="B1844" s="1">
        <v>42969.708333333336</v>
      </c>
      <c r="C1844">
        <v>3961.6</v>
      </c>
      <c r="D1844">
        <v>4025</v>
      </c>
      <c r="E1844">
        <v>3954.5</v>
      </c>
      <c r="F1844">
        <v>4005.6</v>
      </c>
      <c r="G1844" s="3">
        <f t="shared" si="199"/>
        <v>1</v>
      </c>
      <c r="H1844" s="3">
        <f t="shared" si="198"/>
        <v>9.2200000000000273</v>
      </c>
      <c r="I1844" s="4">
        <f t="shared" si="202"/>
        <v>3978.9705882352951</v>
      </c>
      <c r="J1844" s="4">
        <f t="shared" si="201"/>
        <v>6.6925379753850489E-3</v>
      </c>
      <c r="K1844">
        <f t="shared" si="203"/>
        <v>0</v>
      </c>
      <c r="L1844">
        <f t="shared" si="204"/>
        <v>0</v>
      </c>
      <c r="M1844" s="8">
        <f t="shared" si="200"/>
        <v>8.3799999999994341</v>
      </c>
    </row>
    <row r="1845" spans="1:13" x14ac:dyDescent="0.25">
      <c r="A1845">
        <v>1844</v>
      </c>
      <c r="B1845" s="1">
        <v>42969.75</v>
      </c>
      <c r="C1845">
        <v>4005.6</v>
      </c>
      <c r="D1845">
        <v>4141.3</v>
      </c>
      <c r="E1845">
        <v>4005.6</v>
      </c>
      <c r="F1845">
        <v>4107.3</v>
      </c>
      <c r="G1845" s="3">
        <f t="shared" si="199"/>
        <v>1</v>
      </c>
      <c r="H1845" s="3">
        <f t="shared" si="198"/>
        <v>-5.95</v>
      </c>
      <c r="I1845" s="4">
        <f t="shared" si="202"/>
        <v>3980.3205882352941</v>
      </c>
      <c r="J1845" s="4">
        <f t="shared" si="201"/>
        <v>3.1901805130978955E-2</v>
      </c>
      <c r="K1845">
        <f t="shared" si="203"/>
        <v>0</v>
      </c>
      <c r="L1845">
        <f t="shared" si="204"/>
        <v>0</v>
      </c>
      <c r="M1845" s="8">
        <f t="shared" si="200"/>
        <v>8.3799999999994341</v>
      </c>
    </row>
    <row r="1846" spans="1:13" x14ac:dyDescent="0.25">
      <c r="A1846">
        <v>1845</v>
      </c>
      <c r="B1846" s="1">
        <v>42969.791666666664</v>
      </c>
      <c r="C1846">
        <v>4106.6000000000004</v>
      </c>
      <c r="D1846">
        <v>4140.3999999999996</v>
      </c>
      <c r="E1846">
        <v>4096.7</v>
      </c>
      <c r="F1846">
        <v>4127</v>
      </c>
      <c r="G1846" s="3">
        <f t="shared" si="199"/>
        <v>1</v>
      </c>
      <c r="H1846" s="3">
        <f t="shared" si="198"/>
        <v>-3.7899999999999636</v>
      </c>
      <c r="I1846" s="4">
        <f t="shared" si="202"/>
        <v>3981.9911764705885</v>
      </c>
      <c r="J1846" s="4">
        <f t="shared" si="201"/>
        <v>3.6416158927288E-2</v>
      </c>
      <c r="K1846">
        <f t="shared" si="203"/>
        <v>0</v>
      </c>
      <c r="L1846">
        <f t="shared" si="204"/>
        <v>0</v>
      </c>
      <c r="M1846" s="8">
        <f t="shared" si="200"/>
        <v>8.3799999999994341</v>
      </c>
    </row>
    <row r="1847" spans="1:13" x14ac:dyDescent="0.25">
      <c r="A1847">
        <v>1846</v>
      </c>
      <c r="B1847" s="1">
        <v>42969.833333333336</v>
      </c>
      <c r="C1847">
        <v>4127</v>
      </c>
      <c r="D1847">
        <v>4127</v>
      </c>
      <c r="E1847">
        <v>4055.7</v>
      </c>
      <c r="F1847">
        <v>4073</v>
      </c>
      <c r="G1847" s="3">
        <f t="shared" si="199"/>
        <v>0</v>
      </c>
      <c r="H1847" s="3">
        <f t="shared" si="198"/>
        <v>-0.47999999999997273</v>
      </c>
      <c r="I1847" s="4">
        <f t="shared" si="202"/>
        <v>3982.0735294117649</v>
      </c>
      <c r="J1847" s="4">
        <f t="shared" si="201"/>
        <v>2.2833950683393445E-2</v>
      </c>
      <c r="K1847">
        <f t="shared" si="203"/>
        <v>0</v>
      </c>
      <c r="L1847">
        <f t="shared" si="204"/>
        <v>0</v>
      </c>
      <c r="M1847" s="8">
        <f t="shared" si="200"/>
        <v>8.3799999999994341</v>
      </c>
    </row>
    <row r="1848" spans="1:13" x14ac:dyDescent="0.25">
      <c r="A1848">
        <v>1847</v>
      </c>
      <c r="B1848" s="1">
        <v>42969.875</v>
      </c>
      <c r="C1848">
        <v>4073</v>
      </c>
      <c r="D1848">
        <v>4107.2</v>
      </c>
      <c r="E1848">
        <v>4070.6</v>
      </c>
      <c r="F1848">
        <v>4097.1000000000004</v>
      </c>
      <c r="G1848" s="3">
        <f t="shared" si="199"/>
        <v>1</v>
      </c>
      <c r="H1848" s="3">
        <f t="shared" si="198"/>
        <v>2.5100000000000366</v>
      </c>
      <c r="I1848" s="4">
        <f t="shared" si="202"/>
        <v>3982.8647058823526</v>
      </c>
      <c r="J1848" s="4">
        <f t="shared" si="201"/>
        <v>2.8681690831459106E-2</v>
      </c>
      <c r="K1848">
        <f t="shared" si="203"/>
        <v>0</v>
      </c>
      <c r="L1848">
        <f t="shared" si="204"/>
        <v>0</v>
      </c>
      <c r="M1848" s="8">
        <f t="shared" si="200"/>
        <v>8.3799999999994341</v>
      </c>
    </row>
    <row r="1849" spans="1:13" x14ac:dyDescent="0.25">
      <c r="A1849">
        <v>1848</v>
      </c>
      <c r="B1849" s="1">
        <v>42969.916666666664</v>
      </c>
      <c r="C1849">
        <v>4100</v>
      </c>
      <c r="D1849">
        <v>4108.1000000000004</v>
      </c>
      <c r="E1849">
        <v>4049</v>
      </c>
      <c r="F1849">
        <v>4050</v>
      </c>
      <c r="G1849" s="3">
        <f t="shared" si="199"/>
        <v>0</v>
      </c>
      <c r="H1849" s="3">
        <f t="shared" si="198"/>
        <v>6.1800000000000184</v>
      </c>
      <c r="I1849" s="4">
        <f t="shared" si="202"/>
        <v>3982.2705882352943</v>
      </c>
      <c r="J1849" s="4">
        <f t="shared" si="201"/>
        <v>1.7007737235334108E-2</v>
      </c>
      <c r="K1849">
        <f t="shared" si="203"/>
        <v>0</v>
      </c>
      <c r="L1849">
        <f t="shared" si="204"/>
        <v>0</v>
      </c>
      <c r="M1849" s="8">
        <f t="shared" si="200"/>
        <v>8.3799999999994341</v>
      </c>
    </row>
    <row r="1850" spans="1:13" x14ac:dyDescent="0.25">
      <c r="A1850">
        <v>1849</v>
      </c>
      <c r="B1850" s="1">
        <v>42969.958333333336</v>
      </c>
      <c r="C1850">
        <v>4050</v>
      </c>
      <c r="D1850">
        <v>4106.5</v>
      </c>
      <c r="E1850">
        <v>4018.9</v>
      </c>
      <c r="F1850">
        <v>4092</v>
      </c>
      <c r="G1850" s="3">
        <f t="shared" si="199"/>
        <v>1</v>
      </c>
      <c r="H1850" s="3">
        <f t="shared" si="198"/>
        <v>1.5300000000000182</v>
      </c>
      <c r="I1850" s="4">
        <f t="shared" si="202"/>
        <v>3982.9117647058824</v>
      </c>
      <c r="J1850" s="4">
        <f t="shared" si="201"/>
        <v>2.7389066526853689E-2</v>
      </c>
      <c r="K1850">
        <f t="shared" si="203"/>
        <v>0</v>
      </c>
      <c r="L1850">
        <f t="shared" si="204"/>
        <v>0</v>
      </c>
      <c r="M1850" s="8">
        <f t="shared" si="200"/>
        <v>8.3799999999994341</v>
      </c>
    </row>
    <row r="1851" spans="1:13" x14ac:dyDescent="0.25">
      <c r="A1851">
        <v>1850</v>
      </c>
      <c r="B1851" s="1">
        <v>42970</v>
      </c>
      <c r="C1851">
        <v>4092</v>
      </c>
      <c r="D1851">
        <v>4096.7</v>
      </c>
      <c r="E1851">
        <v>4003.3</v>
      </c>
      <c r="F1851">
        <v>4071.1</v>
      </c>
      <c r="G1851" s="3">
        <f t="shared" si="199"/>
        <v>0</v>
      </c>
      <c r="H1851" s="3">
        <f t="shared" si="198"/>
        <v>3.5300000000000638</v>
      </c>
      <c r="I1851" s="4">
        <f t="shared" si="202"/>
        <v>3984.6470588235302</v>
      </c>
      <c r="J1851" s="4">
        <f t="shared" si="201"/>
        <v>2.1696511610741043E-2</v>
      </c>
      <c r="K1851">
        <f t="shared" si="203"/>
        <v>0</v>
      </c>
      <c r="L1851">
        <f t="shared" si="204"/>
        <v>0</v>
      </c>
      <c r="M1851" s="8">
        <f t="shared" si="200"/>
        <v>8.3799999999994341</v>
      </c>
    </row>
    <row r="1852" spans="1:13" x14ac:dyDescent="0.25">
      <c r="A1852">
        <v>1851</v>
      </c>
      <c r="B1852" s="1">
        <v>42970.041666666664</v>
      </c>
      <c r="C1852">
        <v>4071.1</v>
      </c>
      <c r="D1852">
        <v>4125.1000000000004</v>
      </c>
      <c r="E1852">
        <v>4061.5</v>
      </c>
      <c r="F1852">
        <v>4125.1000000000004</v>
      </c>
      <c r="G1852" s="3">
        <f t="shared" si="199"/>
        <v>1</v>
      </c>
      <c r="H1852" s="3">
        <f t="shared" si="198"/>
        <v>-3.4599999999999911</v>
      </c>
      <c r="I1852" s="4">
        <f t="shared" si="202"/>
        <v>3987.9705882352941</v>
      </c>
      <c r="J1852" s="4">
        <f t="shared" si="201"/>
        <v>3.4385763066870245E-2</v>
      </c>
      <c r="K1852">
        <f t="shared" si="203"/>
        <v>0</v>
      </c>
      <c r="L1852">
        <f t="shared" si="204"/>
        <v>0</v>
      </c>
      <c r="M1852" s="8">
        <f t="shared" si="200"/>
        <v>8.3799999999994341</v>
      </c>
    </row>
    <row r="1853" spans="1:13" x14ac:dyDescent="0.25">
      <c r="A1853">
        <v>1852</v>
      </c>
      <c r="B1853" s="1">
        <v>42970.083333333336</v>
      </c>
      <c r="C1853">
        <v>4125.1000000000004</v>
      </c>
      <c r="D1853">
        <v>4152.8</v>
      </c>
      <c r="E1853">
        <v>4057.6</v>
      </c>
      <c r="F1853">
        <v>4111.8</v>
      </c>
      <c r="G1853" s="3">
        <f t="shared" si="199"/>
        <v>0</v>
      </c>
      <c r="H1853" s="3">
        <f t="shared" si="198"/>
        <v>0.68000000000001826</v>
      </c>
      <c r="I1853" s="4">
        <f t="shared" si="202"/>
        <v>3991.1882352941175</v>
      </c>
      <c r="J1853" s="4">
        <f t="shared" si="201"/>
        <v>3.0219512985960373E-2</v>
      </c>
      <c r="K1853">
        <f t="shared" si="203"/>
        <v>0</v>
      </c>
      <c r="L1853">
        <f t="shared" si="204"/>
        <v>0</v>
      </c>
      <c r="M1853" s="8">
        <f t="shared" si="200"/>
        <v>8.3799999999994341</v>
      </c>
    </row>
    <row r="1854" spans="1:13" x14ac:dyDescent="0.25">
      <c r="A1854">
        <v>1853</v>
      </c>
      <c r="B1854" s="1">
        <v>42970.125</v>
      </c>
      <c r="C1854">
        <v>4110.5</v>
      </c>
      <c r="D1854">
        <v>4135.2</v>
      </c>
      <c r="E1854">
        <v>4091.9</v>
      </c>
      <c r="F1854">
        <v>4106</v>
      </c>
      <c r="G1854" s="3">
        <f t="shared" si="199"/>
        <v>0</v>
      </c>
      <c r="H1854" s="3">
        <f t="shared" si="198"/>
        <v>0.51999999999998181</v>
      </c>
      <c r="I1854" s="4">
        <f t="shared" si="202"/>
        <v>3994.4058823529417</v>
      </c>
      <c r="J1854" s="4">
        <f t="shared" si="201"/>
        <v>2.7937600968413134E-2</v>
      </c>
      <c r="K1854">
        <f t="shared" si="203"/>
        <v>0</v>
      </c>
      <c r="L1854">
        <f t="shared" si="204"/>
        <v>0</v>
      </c>
      <c r="M1854" s="8">
        <f t="shared" si="200"/>
        <v>8.3799999999994341</v>
      </c>
    </row>
    <row r="1855" spans="1:13" x14ac:dyDescent="0.25">
      <c r="A1855">
        <v>1854</v>
      </c>
      <c r="B1855" s="1">
        <v>42970.166666666664</v>
      </c>
      <c r="C1855">
        <v>4106</v>
      </c>
      <c r="D1855">
        <v>4115.8999999999996</v>
      </c>
      <c r="E1855">
        <v>4077.4</v>
      </c>
      <c r="F1855">
        <v>4105.1000000000004</v>
      </c>
      <c r="G1855" s="3">
        <f t="shared" si="199"/>
        <v>0</v>
      </c>
      <c r="H1855" s="3">
        <f t="shared" si="198"/>
        <v>3.9999999999999094</v>
      </c>
      <c r="I1855" s="4">
        <f t="shared" si="202"/>
        <v>3997.59705882353</v>
      </c>
      <c r="J1855" s="4">
        <f t="shared" si="201"/>
        <v>2.6891890201687252E-2</v>
      </c>
      <c r="K1855">
        <f t="shared" si="203"/>
        <v>0</v>
      </c>
      <c r="L1855">
        <f t="shared" si="204"/>
        <v>0</v>
      </c>
      <c r="M1855" s="8">
        <f t="shared" si="200"/>
        <v>8.3799999999994341</v>
      </c>
    </row>
    <row r="1856" spans="1:13" x14ac:dyDescent="0.25">
      <c r="A1856">
        <v>1855</v>
      </c>
      <c r="B1856" s="1">
        <v>42970.208333333336</v>
      </c>
      <c r="C1856">
        <v>4105</v>
      </c>
      <c r="D1856">
        <v>4116.3999999999996</v>
      </c>
      <c r="E1856">
        <v>4071.3</v>
      </c>
      <c r="F1856">
        <v>4089.1</v>
      </c>
      <c r="G1856" s="3">
        <f t="shared" si="199"/>
        <v>0</v>
      </c>
      <c r="H1856" s="3">
        <f t="shared" si="198"/>
        <v>12.659999999999901</v>
      </c>
      <c r="I1856" s="4">
        <f t="shared" si="202"/>
        <v>4000.3176470588242</v>
      </c>
      <c r="J1856" s="4">
        <f t="shared" si="201"/>
        <v>2.2193825784422749E-2</v>
      </c>
      <c r="K1856">
        <f t="shared" si="203"/>
        <v>0</v>
      </c>
      <c r="L1856">
        <f t="shared" si="204"/>
        <v>0</v>
      </c>
      <c r="M1856" s="8">
        <f t="shared" si="200"/>
        <v>8.3799999999994341</v>
      </c>
    </row>
    <row r="1857" spans="1:13" x14ac:dyDescent="0.25">
      <c r="A1857">
        <v>1856</v>
      </c>
      <c r="B1857" s="1">
        <v>42970.25</v>
      </c>
      <c r="C1857">
        <v>4094.9</v>
      </c>
      <c r="D1857">
        <v>4126.3999999999996</v>
      </c>
      <c r="E1857">
        <v>4078.8</v>
      </c>
      <c r="F1857">
        <v>4123</v>
      </c>
      <c r="G1857" s="3">
        <f t="shared" si="199"/>
        <v>1</v>
      </c>
      <c r="H1857" s="3">
        <f t="shared" si="198"/>
        <v>10.14999999999991</v>
      </c>
      <c r="I1857" s="4">
        <f t="shared" si="202"/>
        <v>4004.0352941176484</v>
      </c>
      <c r="J1857" s="4">
        <f t="shared" si="201"/>
        <v>2.9711203109803686E-2</v>
      </c>
      <c r="K1857">
        <f t="shared" si="203"/>
        <v>0</v>
      </c>
      <c r="L1857">
        <f t="shared" si="204"/>
        <v>0</v>
      </c>
      <c r="M1857" s="8">
        <f t="shared" si="200"/>
        <v>8.3799999999994341</v>
      </c>
    </row>
    <row r="1858" spans="1:13" x14ac:dyDescent="0.25">
      <c r="A1858">
        <v>1857</v>
      </c>
      <c r="B1858" s="1">
        <v>42970.291666666664</v>
      </c>
      <c r="C1858">
        <v>4122.1000000000004</v>
      </c>
      <c r="D1858">
        <v>4127.8999999999996</v>
      </c>
      <c r="E1858">
        <v>4090.7</v>
      </c>
      <c r="F1858">
        <v>4116</v>
      </c>
      <c r="G1858" s="3">
        <f t="shared" si="199"/>
        <v>0</v>
      </c>
      <c r="H1858" s="3">
        <f t="shared" si="198"/>
        <v>10.059999999999945</v>
      </c>
      <c r="I1858" s="4">
        <f t="shared" si="202"/>
        <v>4007.5470588235303</v>
      </c>
      <c r="J1858" s="4">
        <f t="shared" si="201"/>
        <v>2.7062175336827421E-2</v>
      </c>
      <c r="K1858">
        <f t="shared" si="203"/>
        <v>0</v>
      </c>
      <c r="L1858">
        <f t="shared" si="204"/>
        <v>0</v>
      </c>
      <c r="M1858" s="8">
        <f t="shared" si="200"/>
        <v>8.3799999999994341</v>
      </c>
    </row>
    <row r="1859" spans="1:13" x14ac:dyDescent="0.25">
      <c r="A1859">
        <v>1858</v>
      </c>
      <c r="B1859" s="1">
        <v>42970.333333333336</v>
      </c>
      <c r="C1859">
        <v>4116</v>
      </c>
      <c r="D1859">
        <v>4158.5</v>
      </c>
      <c r="E1859">
        <v>4102.3999999999996</v>
      </c>
      <c r="F1859">
        <v>4149.8999999999996</v>
      </c>
      <c r="G1859" s="3">
        <f t="shared" si="199"/>
        <v>1</v>
      </c>
      <c r="H1859" s="3">
        <f t="shared" ref="H1859:H1922" si="205">((F1860-C1860)+(F1861-C1861)+(F1862-C1862)+(F1863-C1863))*0.1</f>
        <v>5.659999999999946</v>
      </c>
      <c r="I1859" s="4">
        <f t="shared" si="202"/>
        <v>4012.0558823529418</v>
      </c>
      <c r="J1859" s="4">
        <f t="shared" si="201"/>
        <v>3.4357476986640823E-2</v>
      </c>
      <c r="K1859">
        <f t="shared" si="203"/>
        <v>0</v>
      </c>
      <c r="L1859">
        <f t="shared" si="204"/>
        <v>0</v>
      </c>
      <c r="M1859" s="8">
        <f t="shared" si="200"/>
        <v>8.3799999999994341</v>
      </c>
    </row>
    <row r="1860" spans="1:13" x14ac:dyDescent="0.25">
      <c r="A1860">
        <v>1859</v>
      </c>
      <c r="B1860" s="1">
        <v>42970.375</v>
      </c>
      <c r="C1860">
        <v>4155</v>
      </c>
      <c r="D1860">
        <v>4236.3999999999996</v>
      </c>
      <c r="E1860">
        <v>4151.2</v>
      </c>
      <c r="F1860">
        <v>4225.7</v>
      </c>
      <c r="G1860" s="3">
        <f t="shared" si="199"/>
        <v>1</v>
      </c>
      <c r="H1860" s="3">
        <f t="shared" si="205"/>
        <v>-2.4000000000000909</v>
      </c>
      <c r="I1860" s="4">
        <f t="shared" si="202"/>
        <v>4018.7941176470604</v>
      </c>
      <c r="J1860" s="4">
        <f t="shared" si="201"/>
        <v>5.1484568827347532E-2</v>
      </c>
      <c r="K1860">
        <f t="shared" si="203"/>
        <v>0</v>
      </c>
      <c r="L1860">
        <f t="shared" si="204"/>
        <v>0</v>
      </c>
      <c r="M1860" s="8">
        <f t="shared" si="200"/>
        <v>8.3799999999994341</v>
      </c>
    </row>
    <row r="1861" spans="1:13" x14ac:dyDescent="0.25">
      <c r="A1861">
        <v>1860</v>
      </c>
      <c r="B1861" s="1">
        <v>42970.416666666664</v>
      </c>
      <c r="C1861">
        <v>4226.6000000000004</v>
      </c>
      <c r="D1861">
        <v>4250.2</v>
      </c>
      <c r="E1861">
        <v>4204.8999999999996</v>
      </c>
      <c r="F1861">
        <v>4229.6000000000004</v>
      </c>
      <c r="G1861" s="3">
        <f t="shared" si="199"/>
        <v>1</v>
      </c>
      <c r="H1861" s="3">
        <f t="shared" si="205"/>
        <v>-4.6500000000000909</v>
      </c>
      <c r="I1861" s="4">
        <f t="shared" si="202"/>
        <v>4025.6470588235302</v>
      </c>
      <c r="J1861" s="4">
        <f t="shared" si="201"/>
        <v>5.0663393535566037E-2</v>
      </c>
      <c r="K1861">
        <f t="shared" si="203"/>
        <v>0</v>
      </c>
      <c r="L1861">
        <f t="shared" si="204"/>
        <v>0</v>
      </c>
      <c r="M1861" s="8">
        <f t="shared" si="200"/>
        <v>8.3799999999994341</v>
      </c>
    </row>
    <row r="1862" spans="1:13" x14ac:dyDescent="0.25">
      <c r="A1862">
        <v>1861</v>
      </c>
      <c r="B1862" s="1">
        <v>42970.458333333336</v>
      </c>
      <c r="C1862">
        <v>4229.6000000000004</v>
      </c>
      <c r="D1862">
        <v>4239.5</v>
      </c>
      <c r="E1862">
        <v>4200.3</v>
      </c>
      <c r="F1862">
        <v>4222.6000000000004</v>
      </c>
      <c r="G1862" s="3">
        <f t="shared" si="199"/>
        <v>0</v>
      </c>
      <c r="H1862" s="3">
        <f t="shared" si="205"/>
        <v>-1.3700000000000729</v>
      </c>
      <c r="I1862" s="4">
        <f t="shared" si="202"/>
        <v>4032.2941176470595</v>
      </c>
      <c r="J1862" s="4">
        <f t="shared" si="201"/>
        <v>4.7195436840799854E-2</v>
      </c>
      <c r="K1862">
        <f t="shared" si="203"/>
        <v>0</v>
      </c>
      <c r="L1862">
        <f t="shared" si="204"/>
        <v>0</v>
      </c>
      <c r="M1862" s="8">
        <f t="shared" si="200"/>
        <v>8.3799999999994341</v>
      </c>
    </row>
    <row r="1863" spans="1:13" x14ac:dyDescent="0.25">
      <c r="A1863">
        <v>1862</v>
      </c>
      <c r="B1863" s="1">
        <v>42970.5</v>
      </c>
      <c r="C1863">
        <v>4222.6000000000004</v>
      </c>
      <c r="D1863">
        <v>4259.8999999999996</v>
      </c>
      <c r="E1863">
        <v>4201.8999999999996</v>
      </c>
      <c r="F1863">
        <v>4212.5</v>
      </c>
      <c r="G1863" s="3">
        <f t="shared" si="199"/>
        <v>0</v>
      </c>
      <c r="H1863" s="3">
        <f t="shared" si="205"/>
        <v>1.3199999999999819</v>
      </c>
      <c r="I1863" s="4">
        <f t="shared" si="202"/>
        <v>4038.6441176470594</v>
      </c>
      <c r="J1863" s="4">
        <f t="shared" si="201"/>
        <v>4.3048081803808591E-2</v>
      </c>
      <c r="K1863">
        <f t="shared" si="203"/>
        <v>0</v>
      </c>
      <c r="L1863">
        <f t="shared" si="204"/>
        <v>0</v>
      </c>
      <c r="M1863" s="8">
        <f t="shared" si="200"/>
        <v>8.3799999999994341</v>
      </c>
    </row>
    <row r="1864" spans="1:13" x14ac:dyDescent="0.25">
      <c r="A1864">
        <v>1863</v>
      </c>
      <c r="B1864" s="1">
        <v>42970.541666666664</v>
      </c>
      <c r="C1864">
        <v>4212.8</v>
      </c>
      <c r="D1864">
        <v>4228.1000000000004</v>
      </c>
      <c r="E1864">
        <v>4174.5</v>
      </c>
      <c r="F1864">
        <v>4202.8999999999996</v>
      </c>
      <c r="G1864" s="3">
        <f t="shared" si="199"/>
        <v>0</v>
      </c>
      <c r="H1864" s="3">
        <f t="shared" si="205"/>
        <v>-2.7899999999999636</v>
      </c>
      <c r="I1864" s="4">
        <f t="shared" si="202"/>
        <v>4044.7117647058835</v>
      </c>
      <c r="J1864" s="4">
        <f t="shared" si="201"/>
        <v>3.9109890765138156E-2</v>
      </c>
      <c r="K1864">
        <f t="shared" si="203"/>
        <v>0</v>
      </c>
      <c r="L1864">
        <f t="shared" si="204"/>
        <v>0</v>
      </c>
      <c r="M1864" s="8">
        <f t="shared" si="200"/>
        <v>8.3799999999994341</v>
      </c>
    </row>
    <row r="1865" spans="1:13" x14ac:dyDescent="0.25">
      <c r="A1865">
        <v>1864</v>
      </c>
      <c r="B1865" s="1">
        <v>42970.583333333336</v>
      </c>
      <c r="C1865">
        <v>4202.8999999999996</v>
      </c>
      <c r="D1865">
        <v>4216.3</v>
      </c>
      <c r="E1865">
        <v>4176.6000000000004</v>
      </c>
      <c r="F1865">
        <v>4183.3999999999996</v>
      </c>
      <c r="G1865" s="3">
        <f t="shared" si="199"/>
        <v>0</v>
      </c>
      <c r="H1865" s="3">
        <f t="shared" si="205"/>
        <v>-2.1199999999999819</v>
      </c>
      <c r="I1865" s="4">
        <f t="shared" si="202"/>
        <v>4050.2058823529419</v>
      </c>
      <c r="J1865" s="4">
        <f t="shared" si="201"/>
        <v>3.2885764703319165E-2</v>
      </c>
      <c r="K1865">
        <f t="shared" si="203"/>
        <v>0</v>
      </c>
      <c r="L1865">
        <f t="shared" si="204"/>
        <v>0</v>
      </c>
      <c r="M1865" s="8">
        <f t="shared" si="200"/>
        <v>8.3799999999994341</v>
      </c>
    </row>
    <row r="1866" spans="1:13" x14ac:dyDescent="0.25">
      <c r="A1866">
        <v>1865</v>
      </c>
      <c r="B1866" s="1">
        <v>42970.625</v>
      </c>
      <c r="C1866">
        <v>4183.3999999999996</v>
      </c>
      <c r="D1866">
        <v>4224.5</v>
      </c>
      <c r="E1866">
        <v>4175.7</v>
      </c>
      <c r="F1866">
        <v>4209.2</v>
      </c>
      <c r="G1866" s="3">
        <f t="shared" si="199"/>
        <v>1</v>
      </c>
      <c r="H1866" s="3">
        <f t="shared" si="205"/>
        <v>-8.5</v>
      </c>
      <c r="I1866" s="4">
        <f t="shared" si="202"/>
        <v>4056.4588235294127</v>
      </c>
      <c r="J1866" s="4">
        <f t="shared" si="201"/>
        <v>3.7653821501802298E-2</v>
      </c>
      <c r="K1866">
        <f t="shared" si="203"/>
        <v>0</v>
      </c>
      <c r="L1866">
        <f t="shared" si="204"/>
        <v>0</v>
      </c>
      <c r="M1866" s="8">
        <f t="shared" si="200"/>
        <v>8.3799999999994341</v>
      </c>
    </row>
    <row r="1867" spans="1:13" x14ac:dyDescent="0.25">
      <c r="A1867">
        <v>1866</v>
      </c>
      <c r="B1867" s="1">
        <v>42970.666666666664</v>
      </c>
      <c r="C1867">
        <v>4209.2</v>
      </c>
      <c r="D1867">
        <v>4255.5</v>
      </c>
      <c r="E1867">
        <v>4205.6000000000004</v>
      </c>
      <c r="F1867">
        <v>4226</v>
      </c>
      <c r="G1867" s="3">
        <f t="shared" si="199"/>
        <v>1</v>
      </c>
      <c r="H1867" s="3">
        <f t="shared" si="205"/>
        <v>-9.0400000000000542</v>
      </c>
      <c r="I1867" s="4">
        <f t="shared" si="202"/>
        <v>4068.5176470588244</v>
      </c>
      <c r="J1867" s="4">
        <f t="shared" si="201"/>
        <v>3.8707550661607915E-2</v>
      </c>
      <c r="K1867">
        <f t="shared" si="203"/>
        <v>0</v>
      </c>
      <c r="L1867">
        <f t="shared" si="204"/>
        <v>0</v>
      </c>
      <c r="M1867" s="8">
        <f t="shared" si="200"/>
        <v>8.3799999999994341</v>
      </c>
    </row>
    <row r="1868" spans="1:13" x14ac:dyDescent="0.25">
      <c r="A1868">
        <v>1867</v>
      </c>
      <c r="B1868" s="1">
        <v>42970.708333333336</v>
      </c>
      <c r="C1868">
        <v>4226</v>
      </c>
      <c r="D1868">
        <v>4226</v>
      </c>
      <c r="E1868">
        <v>4159.6000000000004</v>
      </c>
      <c r="F1868">
        <v>4175</v>
      </c>
      <c r="G1868" s="3">
        <f t="shared" si="199"/>
        <v>0</v>
      </c>
      <c r="H1868" s="3">
        <f t="shared" si="205"/>
        <v>-7.75</v>
      </c>
      <c r="I1868" s="4">
        <f t="shared" si="202"/>
        <v>4078.9588235294118</v>
      </c>
      <c r="J1868" s="4">
        <f t="shared" si="201"/>
        <v>2.3545512623607712E-2</v>
      </c>
      <c r="K1868">
        <f t="shared" si="203"/>
        <v>0</v>
      </c>
      <c r="L1868">
        <f t="shared" si="204"/>
        <v>0</v>
      </c>
      <c r="M1868" s="8">
        <f t="shared" si="200"/>
        <v>8.3799999999994341</v>
      </c>
    </row>
    <row r="1869" spans="1:13" x14ac:dyDescent="0.25">
      <c r="A1869">
        <v>1868</v>
      </c>
      <c r="B1869" s="1">
        <v>42970.75</v>
      </c>
      <c r="C1869">
        <v>4175</v>
      </c>
      <c r="D1869">
        <v>4187.8</v>
      </c>
      <c r="E1869">
        <v>4157.2</v>
      </c>
      <c r="F1869">
        <v>4162.2</v>
      </c>
      <c r="G1869" s="3">
        <f t="shared" si="199"/>
        <v>0</v>
      </c>
      <c r="H1869" s="3">
        <f t="shared" si="205"/>
        <v>-1.85</v>
      </c>
      <c r="I1869" s="4">
        <f t="shared" si="202"/>
        <v>4089.2117647058826</v>
      </c>
      <c r="J1869" s="4">
        <f t="shared" si="201"/>
        <v>1.784897420184528E-2</v>
      </c>
      <c r="K1869">
        <f t="shared" si="203"/>
        <v>0</v>
      </c>
      <c r="L1869">
        <f t="shared" si="204"/>
        <v>0</v>
      </c>
      <c r="M1869" s="8">
        <f t="shared" si="200"/>
        <v>8.3799999999994341</v>
      </c>
    </row>
    <row r="1870" spans="1:13" x14ac:dyDescent="0.25">
      <c r="A1870">
        <v>1869</v>
      </c>
      <c r="B1870" s="1">
        <v>42970.791666666664</v>
      </c>
      <c r="C1870">
        <v>4162</v>
      </c>
      <c r="D1870">
        <v>4171.3</v>
      </c>
      <c r="E1870">
        <v>4123</v>
      </c>
      <c r="F1870">
        <v>4124</v>
      </c>
      <c r="G1870" s="3">
        <f t="shared" si="199"/>
        <v>0</v>
      </c>
      <c r="H1870" s="3">
        <f t="shared" si="205"/>
        <v>2.0800000000000183</v>
      </c>
      <c r="I1870" s="4">
        <f t="shared" si="202"/>
        <v>4094.455882352941</v>
      </c>
      <c r="J1870" s="4">
        <f t="shared" si="201"/>
        <v>7.2156395125402284E-3</v>
      </c>
      <c r="K1870">
        <f t="shared" si="203"/>
        <v>0</v>
      </c>
      <c r="L1870">
        <f t="shared" si="204"/>
        <v>0</v>
      </c>
      <c r="M1870" s="8">
        <f t="shared" si="200"/>
        <v>8.3799999999994341</v>
      </c>
    </row>
    <row r="1871" spans="1:13" x14ac:dyDescent="0.25">
      <c r="A1871">
        <v>1870</v>
      </c>
      <c r="B1871" s="1">
        <v>42970.833333333336</v>
      </c>
      <c r="C1871">
        <v>4123</v>
      </c>
      <c r="D1871">
        <v>4134.5</v>
      </c>
      <c r="E1871">
        <v>4075.5</v>
      </c>
      <c r="F1871">
        <v>4134.3999999999996</v>
      </c>
      <c r="G1871" s="3">
        <f t="shared" si="199"/>
        <v>1</v>
      </c>
      <c r="H1871" s="3">
        <f t="shared" si="205"/>
        <v>0.59000000000005459</v>
      </c>
      <c r="I1871" s="4">
        <f t="shared" si="202"/>
        <v>4101.2970588235294</v>
      </c>
      <c r="J1871" s="4">
        <f t="shared" si="201"/>
        <v>8.0713346781970952E-3</v>
      </c>
      <c r="K1871">
        <f t="shared" si="203"/>
        <v>0</v>
      </c>
      <c r="L1871">
        <f t="shared" si="204"/>
        <v>0</v>
      </c>
      <c r="M1871" s="8">
        <f t="shared" si="200"/>
        <v>8.3799999999994341</v>
      </c>
    </row>
    <row r="1872" spans="1:13" x14ac:dyDescent="0.25">
      <c r="A1872">
        <v>1871</v>
      </c>
      <c r="B1872" s="1">
        <v>42970.875</v>
      </c>
      <c r="C1872">
        <v>4134.3999999999996</v>
      </c>
      <c r="D1872">
        <v>4157.1000000000004</v>
      </c>
      <c r="E1872">
        <v>4093.2</v>
      </c>
      <c r="F1872">
        <v>4096.3</v>
      </c>
      <c r="G1872" s="3">
        <f t="shared" si="199"/>
        <v>0</v>
      </c>
      <c r="H1872" s="3">
        <f t="shared" si="205"/>
        <v>7.3700000000000729</v>
      </c>
      <c r="I1872" s="4">
        <f t="shared" si="202"/>
        <v>4106.3382352941171</v>
      </c>
      <c r="J1872" s="4">
        <f t="shared" si="201"/>
        <v>-2.4445709824481021E-3</v>
      </c>
      <c r="K1872">
        <f t="shared" si="203"/>
        <v>0</v>
      </c>
      <c r="L1872">
        <f t="shared" si="204"/>
        <v>0</v>
      </c>
      <c r="M1872" s="8">
        <f t="shared" si="200"/>
        <v>8.3799999999994341</v>
      </c>
    </row>
    <row r="1873" spans="1:13" x14ac:dyDescent="0.25">
      <c r="A1873">
        <v>1872</v>
      </c>
      <c r="B1873" s="1">
        <v>42970.916666666664</v>
      </c>
      <c r="C1873">
        <v>4096.8</v>
      </c>
      <c r="D1873">
        <v>4150.1000000000004</v>
      </c>
      <c r="E1873">
        <v>4089.1</v>
      </c>
      <c r="F1873">
        <v>4143</v>
      </c>
      <c r="G1873" s="3">
        <f t="shared" si="199"/>
        <v>1</v>
      </c>
      <c r="H1873" s="3">
        <f t="shared" si="205"/>
        <v>0.41000000000003639</v>
      </c>
      <c r="I1873" s="4">
        <f t="shared" si="202"/>
        <v>4111.0499999999993</v>
      </c>
      <c r="J1873" s="4">
        <f t="shared" si="201"/>
        <v>7.7717371474441688E-3</v>
      </c>
      <c r="K1873">
        <f t="shared" si="203"/>
        <v>0</v>
      </c>
      <c r="L1873">
        <f t="shared" si="204"/>
        <v>0</v>
      </c>
      <c r="M1873" s="8">
        <f t="shared" si="200"/>
        <v>8.3799999999994341</v>
      </c>
    </row>
    <row r="1874" spans="1:13" x14ac:dyDescent="0.25">
      <c r="A1874">
        <v>1873</v>
      </c>
      <c r="B1874" s="1">
        <v>42970.958333333336</v>
      </c>
      <c r="C1874">
        <v>4143</v>
      </c>
      <c r="D1874">
        <v>4171</v>
      </c>
      <c r="E1874">
        <v>4137.2</v>
      </c>
      <c r="F1874">
        <v>4144.3</v>
      </c>
      <c r="G1874" s="3">
        <f t="shared" si="199"/>
        <v>1</v>
      </c>
      <c r="H1874" s="3">
        <f t="shared" si="205"/>
        <v>-1.1199999999999819</v>
      </c>
      <c r="I1874" s="4">
        <f t="shared" si="202"/>
        <v>4117.9088235294112</v>
      </c>
      <c r="J1874" s="4">
        <f t="shared" si="201"/>
        <v>6.4088782927373966E-3</v>
      </c>
      <c r="K1874">
        <f t="shared" si="203"/>
        <v>0</v>
      </c>
      <c r="L1874">
        <f t="shared" si="204"/>
        <v>0</v>
      </c>
      <c r="M1874" s="8">
        <f t="shared" si="200"/>
        <v>8.3799999999994341</v>
      </c>
    </row>
    <row r="1875" spans="1:13" x14ac:dyDescent="0.25">
      <c r="A1875">
        <v>1874</v>
      </c>
      <c r="B1875" s="1">
        <v>42971</v>
      </c>
      <c r="C1875">
        <v>4144.3999999999996</v>
      </c>
      <c r="D1875">
        <v>4168.2</v>
      </c>
      <c r="E1875">
        <v>4132.3</v>
      </c>
      <c r="F1875">
        <v>4140.8999999999996</v>
      </c>
      <c r="G1875" s="3">
        <f t="shared" ref="G1875:G1938" si="206">IF(F1875&gt;F1874,1,0)</f>
        <v>0</v>
      </c>
      <c r="H1875" s="3">
        <f t="shared" si="205"/>
        <v>0.35000000000000003</v>
      </c>
      <c r="I1875" s="4">
        <f t="shared" si="202"/>
        <v>4125.1941176470573</v>
      </c>
      <c r="J1875" s="4">
        <f t="shared" si="201"/>
        <v>3.8073074636062465E-3</v>
      </c>
      <c r="K1875">
        <f t="shared" si="203"/>
        <v>0</v>
      </c>
      <c r="L1875">
        <f t="shared" si="204"/>
        <v>0</v>
      </c>
      <c r="M1875" s="8">
        <f t="shared" ref="M1875:M1938" si="207">K1875+L1875+M1874</f>
        <v>8.3799999999994341</v>
      </c>
    </row>
    <row r="1876" spans="1:13" x14ac:dyDescent="0.25">
      <c r="A1876">
        <v>1875</v>
      </c>
      <c r="B1876" s="1">
        <v>42971.041666666664</v>
      </c>
      <c r="C1876">
        <v>4140.8999999999996</v>
      </c>
      <c r="D1876">
        <v>4223.8999999999996</v>
      </c>
      <c r="E1876">
        <v>4133.7</v>
      </c>
      <c r="F1876">
        <v>4170.6000000000004</v>
      </c>
      <c r="G1876" s="3">
        <f t="shared" si="206"/>
        <v>1</v>
      </c>
      <c r="H1876" s="3">
        <f t="shared" si="205"/>
        <v>-0.41000000000003639</v>
      </c>
      <c r="I1876" s="4">
        <f t="shared" si="202"/>
        <v>4132.7411764705876</v>
      </c>
      <c r="J1876" s="4">
        <f t="shared" si="201"/>
        <v>9.1607051864168731E-3</v>
      </c>
      <c r="K1876">
        <f t="shared" si="203"/>
        <v>0</v>
      </c>
      <c r="L1876">
        <f t="shared" si="204"/>
        <v>0</v>
      </c>
      <c r="M1876" s="8">
        <f t="shared" si="207"/>
        <v>8.3799999999994341</v>
      </c>
    </row>
    <row r="1877" spans="1:13" x14ac:dyDescent="0.25">
      <c r="A1877">
        <v>1876</v>
      </c>
      <c r="B1877" s="1">
        <v>42971.083333333336</v>
      </c>
      <c r="C1877">
        <v>4170.6000000000004</v>
      </c>
      <c r="D1877">
        <v>4199</v>
      </c>
      <c r="E1877">
        <v>4144.1000000000004</v>
      </c>
      <c r="F1877">
        <v>4147.2</v>
      </c>
      <c r="G1877" s="3">
        <f t="shared" si="206"/>
        <v>0</v>
      </c>
      <c r="H1877" s="3">
        <f t="shared" si="205"/>
        <v>2.8300000000000183</v>
      </c>
      <c r="I1877" s="4">
        <f t="shared" si="202"/>
        <v>4138.2029411764706</v>
      </c>
      <c r="J1877" s="4">
        <f t="shared" si="201"/>
        <v>2.1741463508242465E-3</v>
      </c>
      <c r="K1877">
        <f t="shared" si="203"/>
        <v>0</v>
      </c>
      <c r="L1877">
        <f t="shared" si="204"/>
        <v>0</v>
      </c>
      <c r="M1877" s="8">
        <f t="shared" si="207"/>
        <v>8.3799999999994341</v>
      </c>
    </row>
    <row r="1878" spans="1:13" x14ac:dyDescent="0.25">
      <c r="A1878">
        <v>1877</v>
      </c>
      <c r="B1878" s="1">
        <v>42971.125</v>
      </c>
      <c r="C1878">
        <v>4147</v>
      </c>
      <c r="D1878">
        <v>4167.1000000000004</v>
      </c>
      <c r="E1878">
        <v>4111.8</v>
      </c>
      <c r="F1878">
        <v>4133</v>
      </c>
      <c r="G1878" s="3">
        <f t="shared" si="206"/>
        <v>0</v>
      </c>
      <c r="H1878" s="3">
        <f t="shared" si="205"/>
        <v>5.7600000000000371</v>
      </c>
      <c r="I1878" s="4">
        <f t="shared" si="202"/>
        <v>4141.95</v>
      </c>
      <c r="J1878" s="4">
        <f t="shared" ref="J1878:J1941" si="208">(F1878/I1878)-1</f>
        <v>-2.1608179722111265E-3</v>
      </c>
      <c r="K1878">
        <f t="shared" si="203"/>
        <v>0</v>
      </c>
      <c r="L1878">
        <f t="shared" si="204"/>
        <v>0</v>
      </c>
      <c r="M1878" s="8">
        <f t="shared" si="207"/>
        <v>8.3799999999994341</v>
      </c>
    </row>
    <row r="1879" spans="1:13" x14ac:dyDescent="0.25">
      <c r="A1879">
        <v>1878</v>
      </c>
      <c r="B1879" s="1">
        <v>42971.166666666664</v>
      </c>
      <c r="C1879">
        <v>4132.1000000000004</v>
      </c>
      <c r="D1879">
        <v>4156.5</v>
      </c>
      <c r="E1879">
        <v>4118.3999999999996</v>
      </c>
      <c r="F1879">
        <v>4143.3</v>
      </c>
      <c r="G1879" s="3">
        <f t="shared" si="206"/>
        <v>1</v>
      </c>
      <c r="H1879" s="3">
        <f t="shared" si="205"/>
        <v>7.75</v>
      </c>
      <c r="I1879" s="4">
        <f t="shared" si="202"/>
        <v>4143.0088235294106</v>
      </c>
      <c r="J1879" s="4">
        <f t="shared" si="208"/>
        <v>7.0281402476446431E-5</v>
      </c>
      <c r="K1879">
        <f t="shared" si="203"/>
        <v>0</v>
      </c>
      <c r="L1879">
        <f t="shared" si="204"/>
        <v>0</v>
      </c>
      <c r="M1879" s="8">
        <f t="shared" si="207"/>
        <v>8.3799999999994341</v>
      </c>
    </row>
    <row r="1880" spans="1:13" x14ac:dyDescent="0.25">
      <c r="A1880">
        <v>1879</v>
      </c>
      <c r="B1880" s="1">
        <v>42971.208333333336</v>
      </c>
      <c r="C1880">
        <v>4144</v>
      </c>
      <c r="D1880">
        <v>4176.3999999999996</v>
      </c>
      <c r="E1880">
        <v>4131.3</v>
      </c>
      <c r="F1880">
        <v>4166.1000000000004</v>
      </c>
      <c r="G1880" s="3">
        <f t="shared" si="206"/>
        <v>1</v>
      </c>
      <c r="H1880" s="3">
        <f t="shared" si="205"/>
        <v>2.8099999999999454</v>
      </c>
      <c r="I1880" s="4">
        <f t="shared" si="202"/>
        <v>4144.1588235294112</v>
      </c>
      <c r="J1880" s="4">
        <f t="shared" si="208"/>
        <v>5.2944825246592497E-3</v>
      </c>
      <c r="K1880">
        <f t="shared" si="203"/>
        <v>0</v>
      </c>
      <c r="L1880">
        <f t="shared" si="204"/>
        <v>0</v>
      </c>
      <c r="M1880" s="8">
        <f t="shared" si="207"/>
        <v>8.3799999999994341</v>
      </c>
    </row>
    <row r="1881" spans="1:13" x14ac:dyDescent="0.25">
      <c r="A1881">
        <v>1880</v>
      </c>
      <c r="B1881" s="1">
        <v>42971.25</v>
      </c>
      <c r="C1881">
        <v>4155.3999999999996</v>
      </c>
      <c r="D1881">
        <v>4190.3999999999996</v>
      </c>
      <c r="E1881">
        <v>4152.5</v>
      </c>
      <c r="F1881">
        <v>4164.3999999999996</v>
      </c>
      <c r="G1881" s="3">
        <f t="shared" si="206"/>
        <v>0</v>
      </c>
      <c r="H1881" s="3">
        <f t="shared" si="205"/>
        <v>2.1899999999999635</v>
      </c>
      <c r="I1881" s="4">
        <f t="shared" si="202"/>
        <v>4146.8470588235286</v>
      </c>
      <c r="J1881" s="4">
        <f t="shared" si="208"/>
        <v>4.2328402585096736E-3</v>
      </c>
      <c r="K1881">
        <f t="shared" si="203"/>
        <v>0</v>
      </c>
      <c r="L1881">
        <f t="shared" si="204"/>
        <v>0</v>
      </c>
      <c r="M1881" s="8">
        <f t="shared" si="207"/>
        <v>8.3799999999994341</v>
      </c>
    </row>
    <row r="1882" spans="1:13" x14ac:dyDescent="0.25">
      <c r="A1882">
        <v>1881</v>
      </c>
      <c r="B1882" s="1">
        <v>42971.291666666664</v>
      </c>
      <c r="C1882">
        <v>4164.5</v>
      </c>
      <c r="D1882">
        <v>4205</v>
      </c>
      <c r="E1882">
        <v>4159.3999999999996</v>
      </c>
      <c r="F1882">
        <v>4179.8</v>
      </c>
      <c r="G1882" s="3">
        <f t="shared" si="206"/>
        <v>1</v>
      </c>
      <c r="H1882" s="3">
        <f t="shared" si="205"/>
        <v>0.84999999999990905</v>
      </c>
      <c r="I1882" s="4">
        <f t="shared" si="202"/>
        <v>4149.2794117647054</v>
      </c>
      <c r="J1882" s="4">
        <f t="shared" si="208"/>
        <v>7.3556358120299148E-3</v>
      </c>
      <c r="K1882">
        <f t="shared" si="203"/>
        <v>0</v>
      </c>
      <c r="L1882">
        <f t="shared" si="204"/>
        <v>0</v>
      </c>
      <c r="M1882" s="8">
        <f t="shared" si="207"/>
        <v>8.3799999999994341</v>
      </c>
    </row>
    <row r="1883" spans="1:13" x14ac:dyDescent="0.25">
      <c r="A1883">
        <v>1882</v>
      </c>
      <c r="B1883" s="1">
        <v>42971.333333333336</v>
      </c>
      <c r="C1883">
        <v>4180.1000000000004</v>
      </c>
      <c r="D1883">
        <v>4220.1000000000004</v>
      </c>
      <c r="E1883">
        <v>4179.3999999999996</v>
      </c>
      <c r="F1883">
        <v>4211.2</v>
      </c>
      <c r="G1883" s="3">
        <f t="shared" si="206"/>
        <v>1</v>
      </c>
      <c r="H1883" s="3">
        <f t="shared" si="205"/>
        <v>-3.7700000000000728</v>
      </c>
      <c r="I1883" s="4">
        <f t="shared" si="202"/>
        <v>4154.0205882352939</v>
      </c>
      <c r="J1883" s="4">
        <f t="shared" si="208"/>
        <v>1.3764835910213158E-2</v>
      </c>
      <c r="K1883">
        <f t="shared" si="203"/>
        <v>0</v>
      </c>
      <c r="L1883">
        <f t="shared" si="204"/>
        <v>0</v>
      </c>
      <c r="M1883" s="8">
        <f t="shared" si="207"/>
        <v>8.3799999999994341</v>
      </c>
    </row>
    <row r="1884" spans="1:13" x14ac:dyDescent="0.25">
      <c r="A1884">
        <v>1883</v>
      </c>
      <c r="B1884" s="1">
        <v>42971.375</v>
      </c>
      <c r="C1884">
        <v>4211.6000000000004</v>
      </c>
      <c r="D1884">
        <v>4227</v>
      </c>
      <c r="E1884">
        <v>4181.2</v>
      </c>
      <c r="F1884">
        <v>4184.3</v>
      </c>
      <c r="G1884" s="3">
        <f t="shared" si="206"/>
        <v>0</v>
      </c>
      <c r="H1884" s="3">
        <f t="shared" si="205"/>
        <v>0.23999999999996363</v>
      </c>
      <c r="I1884" s="4">
        <f t="shared" si="202"/>
        <v>4156.7352941176468</v>
      </c>
      <c r="J1884" s="4">
        <f t="shared" si="208"/>
        <v>6.6313353947173859E-3</v>
      </c>
      <c r="K1884">
        <f t="shared" si="203"/>
        <v>0</v>
      </c>
      <c r="L1884">
        <f t="shared" si="204"/>
        <v>0</v>
      </c>
      <c r="M1884" s="8">
        <f t="shared" si="207"/>
        <v>8.3799999999994341</v>
      </c>
    </row>
    <row r="1885" spans="1:13" x14ac:dyDescent="0.25">
      <c r="A1885">
        <v>1884</v>
      </c>
      <c r="B1885" s="1">
        <v>42971.416666666664</v>
      </c>
      <c r="C1885">
        <v>4184.3999999999996</v>
      </c>
      <c r="D1885">
        <v>4202.6000000000004</v>
      </c>
      <c r="E1885">
        <v>4167.6000000000004</v>
      </c>
      <c r="F1885">
        <v>4187.2</v>
      </c>
      <c r="G1885" s="3">
        <f t="shared" si="206"/>
        <v>1</v>
      </c>
      <c r="H1885" s="3">
        <f t="shared" si="205"/>
        <v>5.289999999999873</v>
      </c>
      <c r="I1885" s="4">
        <f t="shared" si="202"/>
        <v>4160.1500000000005</v>
      </c>
      <c r="J1885" s="4">
        <f t="shared" si="208"/>
        <v>6.502169392930357E-3</v>
      </c>
      <c r="K1885">
        <f t="shared" si="203"/>
        <v>0</v>
      </c>
      <c r="L1885">
        <f t="shared" si="204"/>
        <v>0</v>
      </c>
      <c r="M1885" s="8">
        <f t="shared" si="207"/>
        <v>8.3799999999994341</v>
      </c>
    </row>
    <row r="1886" spans="1:13" x14ac:dyDescent="0.25">
      <c r="A1886">
        <v>1885</v>
      </c>
      <c r="B1886" s="1">
        <v>42971.458333333336</v>
      </c>
      <c r="C1886">
        <v>4187.1000000000004</v>
      </c>
      <c r="D1886">
        <v>4210.5</v>
      </c>
      <c r="E1886">
        <v>4175.2</v>
      </c>
      <c r="F1886">
        <v>4189</v>
      </c>
      <c r="G1886" s="3">
        <f t="shared" si="206"/>
        <v>1</v>
      </c>
      <c r="H1886" s="3">
        <f t="shared" si="205"/>
        <v>4.539999999999873</v>
      </c>
      <c r="I1886" s="4">
        <f t="shared" si="202"/>
        <v>4162.0294117647063</v>
      </c>
      <c r="J1886" s="4">
        <f t="shared" si="208"/>
        <v>6.4801532058029743E-3</v>
      </c>
      <c r="K1886">
        <f t="shared" si="203"/>
        <v>0</v>
      </c>
      <c r="L1886">
        <f t="shared" si="204"/>
        <v>0</v>
      </c>
      <c r="M1886" s="8">
        <f t="shared" si="207"/>
        <v>8.3799999999994341</v>
      </c>
    </row>
    <row r="1887" spans="1:13" x14ac:dyDescent="0.25">
      <c r="A1887">
        <v>1886</v>
      </c>
      <c r="B1887" s="1">
        <v>42971.5</v>
      </c>
      <c r="C1887">
        <v>4186.6000000000004</v>
      </c>
      <c r="D1887">
        <v>4207.6000000000004</v>
      </c>
      <c r="E1887">
        <v>4147.7</v>
      </c>
      <c r="F1887">
        <v>4171.5</v>
      </c>
      <c r="G1887" s="3">
        <f t="shared" si="206"/>
        <v>0</v>
      </c>
      <c r="H1887" s="3">
        <f t="shared" si="205"/>
        <v>4.3499999999999091</v>
      </c>
      <c r="I1887" s="4">
        <f t="shared" si="202"/>
        <v>4163.785294117647</v>
      </c>
      <c r="J1887" s="4">
        <f t="shared" si="208"/>
        <v>1.8528106848476611E-3</v>
      </c>
      <c r="K1887">
        <f t="shared" si="203"/>
        <v>0</v>
      </c>
      <c r="L1887">
        <f t="shared" si="204"/>
        <v>0</v>
      </c>
      <c r="M1887" s="8">
        <f t="shared" si="207"/>
        <v>8.3799999999994341</v>
      </c>
    </row>
    <row r="1888" spans="1:13" x14ac:dyDescent="0.25">
      <c r="A1888">
        <v>1887</v>
      </c>
      <c r="B1888" s="1">
        <v>42971.541666666664</v>
      </c>
      <c r="C1888">
        <v>4171.5</v>
      </c>
      <c r="D1888">
        <v>4200.3999999999996</v>
      </c>
      <c r="E1888">
        <v>4164.8999999999996</v>
      </c>
      <c r="F1888">
        <v>4184.3</v>
      </c>
      <c r="G1888" s="3">
        <f t="shared" si="206"/>
        <v>1</v>
      </c>
      <c r="H1888" s="3">
        <f t="shared" si="205"/>
        <v>1.9299999999999273</v>
      </c>
      <c r="I1888" s="4">
        <f t="shared" si="202"/>
        <v>4166.088235294118</v>
      </c>
      <c r="J1888" s="4">
        <f t="shared" si="208"/>
        <v>4.3714303868065407E-3</v>
      </c>
      <c r="K1888">
        <f t="shared" si="203"/>
        <v>0</v>
      </c>
      <c r="L1888">
        <f t="shared" si="204"/>
        <v>0</v>
      </c>
      <c r="M1888" s="8">
        <f t="shared" si="207"/>
        <v>8.3799999999994341</v>
      </c>
    </row>
    <row r="1889" spans="1:13" x14ac:dyDescent="0.25">
      <c r="A1889">
        <v>1888</v>
      </c>
      <c r="B1889" s="1">
        <v>42971.583333333336</v>
      </c>
      <c r="C1889">
        <v>4186.1000000000004</v>
      </c>
      <c r="D1889">
        <v>4249.5</v>
      </c>
      <c r="E1889">
        <v>4183.7</v>
      </c>
      <c r="F1889">
        <v>4239.3999999999996</v>
      </c>
      <c r="G1889" s="3">
        <f t="shared" si="206"/>
        <v>1</v>
      </c>
      <c r="H1889" s="3">
        <f t="shared" si="205"/>
        <v>-0.96000000000003638</v>
      </c>
      <c r="I1889" s="4">
        <f t="shared" si="202"/>
        <v>4170.0382352941169</v>
      </c>
      <c r="J1889" s="4">
        <f t="shared" si="208"/>
        <v>1.6633364202472523E-2</v>
      </c>
      <c r="K1889">
        <f t="shared" si="203"/>
        <v>0</v>
      </c>
      <c r="L1889">
        <f t="shared" si="204"/>
        <v>0</v>
      </c>
      <c r="M1889" s="8">
        <f t="shared" si="207"/>
        <v>8.3799999999994341</v>
      </c>
    </row>
    <row r="1890" spans="1:13" x14ac:dyDescent="0.25">
      <c r="A1890">
        <v>1889</v>
      </c>
      <c r="B1890" s="1">
        <v>42971.625</v>
      </c>
      <c r="C1890">
        <v>4239.6000000000004</v>
      </c>
      <c r="D1890">
        <v>4255.8999999999996</v>
      </c>
      <c r="E1890">
        <v>4217.3999999999996</v>
      </c>
      <c r="F1890">
        <v>4234</v>
      </c>
      <c r="G1890" s="3">
        <f t="shared" si="206"/>
        <v>0</v>
      </c>
      <c r="H1890" s="3">
        <f t="shared" si="205"/>
        <v>-0.35000000000000003</v>
      </c>
      <c r="I1890" s="4">
        <f t="shared" si="202"/>
        <v>4174.2999999999993</v>
      </c>
      <c r="J1890" s="4">
        <f t="shared" si="208"/>
        <v>1.4301799104041502E-2</v>
      </c>
      <c r="K1890">
        <f t="shared" si="203"/>
        <v>0</v>
      </c>
      <c r="L1890">
        <f t="shared" si="204"/>
        <v>0</v>
      </c>
      <c r="M1890" s="8">
        <f t="shared" si="207"/>
        <v>8.3799999999994341</v>
      </c>
    </row>
    <row r="1891" spans="1:13" x14ac:dyDescent="0.25">
      <c r="A1891">
        <v>1890</v>
      </c>
      <c r="B1891" s="1">
        <v>42971.666666666664</v>
      </c>
      <c r="C1891">
        <v>4234</v>
      </c>
      <c r="D1891">
        <v>4244.3</v>
      </c>
      <c r="E1891">
        <v>4216.8999999999996</v>
      </c>
      <c r="F1891">
        <v>4217</v>
      </c>
      <c r="G1891" s="3">
        <f t="shared" si="206"/>
        <v>0</v>
      </c>
      <c r="H1891" s="3">
        <f t="shared" si="205"/>
        <v>1.7000000000000002</v>
      </c>
      <c r="I1891" s="4">
        <f t="shared" si="202"/>
        <v>4177.0647058823533</v>
      </c>
      <c r="J1891" s="4">
        <f t="shared" si="208"/>
        <v>9.5606118002931062E-3</v>
      </c>
      <c r="K1891">
        <f t="shared" si="203"/>
        <v>0</v>
      </c>
      <c r="L1891">
        <f t="shared" si="204"/>
        <v>0</v>
      </c>
      <c r="M1891" s="8">
        <f t="shared" si="207"/>
        <v>8.3799999999994341</v>
      </c>
    </row>
    <row r="1892" spans="1:13" x14ac:dyDescent="0.25">
      <c r="A1892">
        <v>1891</v>
      </c>
      <c r="B1892" s="1">
        <v>42971.708333333336</v>
      </c>
      <c r="C1892">
        <v>4217</v>
      </c>
      <c r="D1892">
        <v>4239.5</v>
      </c>
      <c r="E1892">
        <v>4197.8</v>
      </c>
      <c r="F1892">
        <v>4205.6000000000004</v>
      </c>
      <c r="G1892" s="3">
        <f t="shared" si="206"/>
        <v>0</v>
      </c>
      <c r="H1892" s="3">
        <f t="shared" si="205"/>
        <v>3.0799999999999272</v>
      </c>
      <c r="I1892" s="4">
        <f t="shared" ref="I1892:I1955" si="209">AVERAGE(F1859:F1892)</f>
        <v>4179.7000000000007</v>
      </c>
      <c r="J1892" s="4">
        <f t="shared" si="208"/>
        <v>6.196616982079961E-3</v>
      </c>
      <c r="K1892">
        <f t="shared" ref="K1892:K1955" si="210">IF(OR(AND(J1892&gt;-0.0209607751993422,J1892&lt;=-0.0109607751993422)),-H1892,0)</f>
        <v>0</v>
      </c>
      <c r="L1892">
        <f t="shared" ref="L1892:L1955" si="211">IF(OR(AND(J1892&gt;0.0590392248006578,J1892&lt;=0.0740392248006578)),H1892,0)</f>
        <v>0</v>
      </c>
      <c r="M1892" s="8">
        <f t="shared" si="207"/>
        <v>8.3799999999994341</v>
      </c>
    </row>
    <row r="1893" spans="1:13" x14ac:dyDescent="0.25">
      <c r="A1893">
        <v>1892</v>
      </c>
      <c r="B1893" s="1">
        <v>42971.75</v>
      </c>
      <c r="C1893">
        <v>4205.6000000000004</v>
      </c>
      <c r="D1893">
        <v>4241.7</v>
      </c>
      <c r="E1893">
        <v>4191.5</v>
      </c>
      <c r="F1893">
        <v>4230</v>
      </c>
      <c r="G1893" s="3">
        <f t="shared" si="206"/>
        <v>1</v>
      </c>
      <c r="H1893" s="3">
        <f t="shared" si="205"/>
        <v>10</v>
      </c>
      <c r="I1893" s="4">
        <f t="shared" si="209"/>
        <v>4182.0558823529418</v>
      </c>
      <c r="J1893" s="4">
        <f t="shared" si="208"/>
        <v>1.1464246054044391E-2</v>
      </c>
      <c r="K1893">
        <f t="shared" si="210"/>
        <v>0</v>
      </c>
      <c r="L1893">
        <f t="shared" si="211"/>
        <v>0</v>
      </c>
      <c r="M1893" s="8">
        <f t="shared" si="207"/>
        <v>8.3799999999994341</v>
      </c>
    </row>
    <row r="1894" spans="1:13" x14ac:dyDescent="0.25">
      <c r="A1894">
        <v>1893</v>
      </c>
      <c r="B1894" s="1">
        <v>42971.791666666664</v>
      </c>
      <c r="C1894">
        <v>4230</v>
      </c>
      <c r="D1894">
        <v>4249.8</v>
      </c>
      <c r="E1894">
        <v>4219.3999999999996</v>
      </c>
      <c r="F1894">
        <v>4230.5</v>
      </c>
      <c r="G1894" s="3">
        <f t="shared" si="206"/>
        <v>1</v>
      </c>
      <c r="H1894" s="3">
        <f t="shared" si="205"/>
        <v>8.1600000000000374</v>
      </c>
      <c r="I1894" s="4">
        <f t="shared" si="209"/>
        <v>4182.1970588235299</v>
      </c>
      <c r="J1894" s="4">
        <f t="shared" si="208"/>
        <v>1.1549656914076056E-2</v>
      </c>
      <c r="K1894">
        <f t="shared" si="210"/>
        <v>0</v>
      </c>
      <c r="L1894">
        <f t="shared" si="211"/>
        <v>0</v>
      </c>
      <c r="M1894" s="8">
        <f t="shared" si="207"/>
        <v>8.3799999999994341</v>
      </c>
    </row>
    <row r="1895" spans="1:13" x14ac:dyDescent="0.25">
      <c r="A1895">
        <v>1894</v>
      </c>
      <c r="B1895" s="1">
        <v>42971.833333333336</v>
      </c>
      <c r="C1895">
        <v>4230.5</v>
      </c>
      <c r="D1895">
        <v>4250</v>
      </c>
      <c r="E1895">
        <v>4219.8999999999996</v>
      </c>
      <c r="F1895">
        <v>4234</v>
      </c>
      <c r="G1895" s="3">
        <f t="shared" si="206"/>
        <v>1</v>
      </c>
      <c r="H1895" s="3">
        <f t="shared" si="205"/>
        <v>13.420000000000073</v>
      </c>
      <c r="I1895" s="4">
        <f t="shared" si="209"/>
        <v>4182.3264705882366</v>
      </c>
      <c r="J1895" s="4">
        <f t="shared" si="208"/>
        <v>1.2355211812170142E-2</v>
      </c>
      <c r="K1895">
        <f t="shared" si="210"/>
        <v>0</v>
      </c>
      <c r="L1895">
        <f t="shared" si="211"/>
        <v>0</v>
      </c>
      <c r="M1895" s="8">
        <f t="shared" si="207"/>
        <v>8.3799999999994341</v>
      </c>
    </row>
    <row r="1896" spans="1:13" x14ac:dyDescent="0.25">
      <c r="A1896">
        <v>1895</v>
      </c>
      <c r="B1896" s="1">
        <v>42971.875</v>
      </c>
      <c r="C1896">
        <v>4234</v>
      </c>
      <c r="D1896">
        <v>4258.8999999999996</v>
      </c>
      <c r="E1896">
        <v>4217.3</v>
      </c>
      <c r="F1896">
        <v>4236.3999999999996</v>
      </c>
      <c r="G1896" s="3">
        <f t="shared" si="206"/>
        <v>1</v>
      </c>
      <c r="H1896" s="3">
        <f t="shared" si="205"/>
        <v>9.8600000000001273</v>
      </c>
      <c r="I1896" s="4">
        <f t="shared" si="209"/>
        <v>4182.732352941176</v>
      </c>
      <c r="J1896" s="4">
        <f t="shared" si="208"/>
        <v>1.2830762891411496E-2</v>
      </c>
      <c r="K1896">
        <f t="shared" si="210"/>
        <v>0</v>
      </c>
      <c r="L1896">
        <f t="shared" si="211"/>
        <v>0</v>
      </c>
      <c r="M1896" s="8">
        <f t="shared" si="207"/>
        <v>8.3799999999994341</v>
      </c>
    </row>
    <row r="1897" spans="1:13" x14ac:dyDescent="0.25">
      <c r="A1897">
        <v>1896</v>
      </c>
      <c r="B1897" s="1">
        <v>42971.916666666664</v>
      </c>
      <c r="C1897">
        <v>4236.3999999999996</v>
      </c>
      <c r="D1897">
        <v>4330.5</v>
      </c>
      <c r="E1897">
        <v>4231</v>
      </c>
      <c r="F1897">
        <v>4330</v>
      </c>
      <c r="G1897" s="3">
        <f t="shared" si="206"/>
        <v>1</v>
      </c>
      <c r="H1897" s="3">
        <f t="shared" si="205"/>
        <v>0.44000000000005457</v>
      </c>
      <c r="I1897" s="4">
        <f t="shared" si="209"/>
        <v>4186.1882352941175</v>
      </c>
      <c r="J1897" s="4">
        <f t="shared" si="208"/>
        <v>3.4353869587944619E-2</v>
      </c>
      <c r="K1897">
        <f t="shared" si="210"/>
        <v>0</v>
      </c>
      <c r="L1897">
        <f t="shared" si="211"/>
        <v>0</v>
      </c>
      <c r="M1897" s="8">
        <f t="shared" si="207"/>
        <v>8.3799999999994341</v>
      </c>
    </row>
    <row r="1898" spans="1:13" x14ac:dyDescent="0.25">
      <c r="A1898">
        <v>1897</v>
      </c>
      <c r="B1898" s="1">
        <v>42971.958333333336</v>
      </c>
      <c r="C1898">
        <v>4330</v>
      </c>
      <c r="D1898">
        <v>4358.5</v>
      </c>
      <c r="E1898">
        <v>4311.3999999999996</v>
      </c>
      <c r="F1898">
        <v>4312.1000000000004</v>
      </c>
      <c r="G1898" s="3">
        <f t="shared" si="206"/>
        <v>0</v>
      </c>
      <c r="H1898" s="3">
        <f t="shared" si="205"/>
        <v>1.6900000000000546</v>
      </c>
      <c r="I1898" s="4">
        <f t="shared" si="209"/>
        <v>4189.4000000000005</v>
      </c>
      <c r="J1898" s="4">
        <f t="shared" si="208"/>
        <v>2.9288203561369075E-2</v>
      </c>
      <c r="K1898">
        <f t="shared" si="210"/>
        <v>0</v>
      </c>
      <c r="L1898">
        <f t="shared" si="211"/>
        <v>0</v>
      </c>
      <c r="M1898" s="8">
        <f t="shared" si="207"/>
        <v>8.3799999999994341</v>
      </c>
    </row>
    <row r="1899" spans="1:13" x14ac:dyDescent="0.25">
      <c r="A1899">
        <v>1898</v>
      </c>
      <c r="B1899" s="1">
        <v>42972</v>
      </c>
      <c r="C1899">
        <v>4312</v>
      </c>
      <c r="D1899">
        <v>4381.2</v>
      </c>
      <c r="E1899">
        <v>4311.5</v>
      </c>
      <c r="F1899">
        <v>4368.1000000000004</v>
      </c>
      <c r="G1899" s="3">
        <f t="shared" si="206"/>
        <v>1</v>
      </c>
      <c r="H1899" s="3">
        <f t="shared" si="205"/>
        <v>-6.7300000000000182</v>
      </c>
      <c r="I1899" s="4">
        <f t="shared" si="209"/>
        <v>4194.8323529411773</v>
      </c>
      <c r="J1899" s="4">
        <f t="shared" si="208"/>
        <v>4.1305023057080614E-2</v>
      </c>
      <c r="K1899">
        <f t="shared" si="210"/>
        <v>0</v>
      </c>
      <c r="L1899">
        <f t="shared" si="211"/>
        <v>0</v>
      </c>
      <c r="M1899" s="8">
        <f t="shared" si="207"/>
        <v>8.3799999999994341</v>
      </c>
    </row>
    <row r="1900" spans="1:13" x14ac:dyDescent="0.25">
      <c r="A1900">
        <v>1899</v>
      </c>
      <c r="B1900" s="1">
        <v>42972.041666666664</v>
      </c>
      <c r="C1900">
        <v>4383.2</v>
      </c>
      <c r="D1900">
        <v>4383.2</v>
      </c>
      <c r="E1900">
        <v>4338.2</v>
      </c>
      <c r="F1900">
        <v>4350</v>
      </c>
      <c r="G1900" s="3">
        <f t="shared" si="206"/>
        <v>0</v>
      </c>
      <c r="H1900" s="3">
        <f t="shared" si="205"/>
        <v>-3.4600000000000364</v>
      </c>
      <c r="I1900" s="4">
        <f t="shared" si="209"/>
        <v>4198.9735294117645</v>
      </c>
      <c r="J1900" s="4">
        <f t="shared" si="208"/>
        <v>3.5967473843397268E-2</v>
      </c>
      <c r="K1900">
        <f t="shared" si="210"/>
        <v>0</v>
      </c>
      <c r="L1900">
        <f t="shared" si="211"/>
        <v>0</v>
      </c>
      <c r="M1900" s="8">
        <f t="shared" si="207"/>
        <v>8.3799999999994341</v>
      </c>
    </row>
    <row r="1901" spans="1:13" x14ac:dyDescent="0.25">
      <c r="A1901">
        <v>1900</v>
      </c>
      <c r="B1901" s="1">
        <v>42972.083333333336</v>
      </c>
      <c r="C1901">
        <v>4350</v>
      </c>
      <c r="D1901">
        <v>4377.6000000000004</v>
      </c>
      <c r="E1901">
        <v>4332.8999999999996</v>
      </c>
      <c r="F1901">
        <v>4349.3999999999996</v>
      </c>
      <c r="G1901" s="3">
        <f t="shared" si="206"/>
        <v>0</v>
      </c>
      <c r="H1901" s="3">
        <f t="shared" si="205"/>
        <v>-2.8199999999999821</v>
      </c>
      <c r="I1901" s="4">
        <f t="shared" si="209"/>
        <v>4202.6029411764703</v>
      </c>
      <c r="J1901" s="4">
        <f t="shared" si="208"/>
        <v>3.4930032857787729E-2</v>
      </c>
      <c r="K1901">
        <f t="shared" si="210"/>
        <v>0</v>
      </c>
      <c r="L1901">
        <f t="shared" si="211"/>
        <v>0</v>
      </c>
      <c r="M1901" s="8">
        <f t="shared" si="207"/>
        <v>8.3799999999994341</v>
      </c>
    </row>
    <row r="1902" spans="1:13" x14ac:dyDescent="0.25">
      <c r="A1902">
        <v>1901</v>
      </c>
      <c r="B1902" s="1">
        <v>42972.125</v>
      </c>
      <c r="C1902">
        <v>4349.3999999999996</v>
      </c>
      <c r="D1902">
        <v>4354.7</v>
      </c>
      <c r="E1902">
        <v>4312</v>
      </c>
      <c r="F1902">
        <v>4344</v>
      </c>
      <c r="G1902" s="3">
        <f t="shared" si="206"/>
        <v>0</v>
      </c>
      <c r="H1902" s="3">
        <f t="shared" si="205"/>
        <v>-1.0500000000000911</v>
      </c>
      <c r="I1902" s="4">
        <f t="shared" si="209"/>
        <v>4207.5735294117649</v>
      </c>
      <c r="J1902" s="4">
        <f t="shared" si="208"/>
        <v>3.2424025304510495E-2</v>
      </c>
      <c r="K1902">
        <f t="shared" si="210"/>
        <v>0</v>
      </c>
      <c r="L1902">
        <f t="shared" si="211"/>
        <v>0</v>
      </c>
      <c r="M1902" s="8">
        <f t="shared" si="207"/>
        <v>8.3799999999994341</v>
      </c>
    </row>
    <row r="1903" spans="1:13" x14ac:dyDescent="0.25">
      <c r="A1903">
        <v>1902</v>
      </c>
      <c r="B1903" s="1">
        <v>42972.166666666664</v>
      </c>
      <c r="C1903">
        <v>4353.1000000000004</v>
      </c>
      <c r="D1903">
        <v>4360</v>
      </c>
      <c r="E1903">
        <v>4319.7</v>
      </c>
      <c r="F1903">
        <v>4325</v>
      </c>
      <c r="G1903" s="3">
        <f t="shared" si="206"/>
        <v>0</v>
      </c>
      <c r="H1903" s="3">
        <f t="shared" si="205"/>
        <v>3.1299999999999275</v>
      </c>
      <c r="I1903" s="4">
        <f t="shared" si="209"/>
        <v>4212.3617647058827</v>
      </c>
      <c r="J1903" s="4">
        <f t="shared" si="208"/>
        <v>2.6739924438085927E-2</v>
      </c>
      <c r="K1903">
        <f t="shared" si="210"/>
        <v>0</v>
      </c>
      <c r="L1903">
        <f t="shared" si="211"/>
        <v>0</v>
      </c>
      <c r="M1903" s="8">
        <f t="shared" si="207"/>
        <v>8.3799999999994341</v>
      </c>
    </row>
    <row r="1904" spans="1:13" x14ac:dyDescent="0.25">
      <c r="A1904">
        <v>1903</v>
      </c>
      <c r="B1904" s="1">
        <v>42972.208333333336</v>
      </c>
      <c r="C1904">
        <v>4325</v>
      </c>
      <c r="D1904">
        <v>4340.3</v>
      </c>
      <c r="E1904">
        <v>4301.5</v>
      </c>
      <c r="F1904">
        <v>4324.5</v>
      </c>
      <c r="G1904" s="3">
        <f t="shared" si="206"/>
        <v>0</v>
      </c>
      <c r="H1904" s="3">
        <f t="shared" si="205"/>
        <v>3.8599999999999457</v>
      </c>
      <c r="I1904" s="4">
        <f t="shared" si="209"/>
        <v>4218.2588235294115</v>
      </c>
      <c r="J1904" s="4">
        <f t="shared" si="208"/>
        <v>2.5186026015752372E-2</v>
      </c>
      <c r="K1904">
        <f t="shared" si="210"/>
        <v>0</v>
      </c>
      <c r="L1904">
        <f t="shared" si="211"/>
        <v>0</v>
      </c>
      <c r="M1904" s="8">
        <f t="shared" si="207"/>
        <v>8.3799999999994341</v>
      </c>
    </row>
    <row r="1905" spans="1:13" x14ac:dyDescent="0.25">
      <c r="A1905">
        <v>1904</v>
      </c>
      <c r="B1905" s="1">
        <v>42972.25</v>
      </c>
      <c r="C1905">
        <v>4321.7</v>
      </c>
      <c r="D1905">
        <v>4330.1000000000004</v>
      </c>
      <c r="E1905">
        <v>4299.8999999999996</v>
      </c>
      <c r="F1905">
        <v>4327.5</v>
      </c>
      <c r="G1905" s="3">
        <f t="shared" si="206"/>
        <v>1</v>
      </c>
      <c r="H1905" s="3">
        <f t="shared" si="205"/>
        <v>2.1899999999999635</v>
      </c>
      <c r="I1905" s="4">
        <f t="shared" si="209"/>
        <v>4223.9382352941184</v>
      </c>
      <c r="J1905" s="4">
        <f t="shared" si="208"/>
        <v>2.4517821742881196E-2</v>
      </c>
      <c r="K1905">
        <f t="shared" si="210"/>
        <v>0</v>
      </c>
      <c r="L1905">
        <f t="shared" si="211"/>
        <v>0</v>
      </c>
      <c r="M1905" s="8">
        <f t="shared" si="207"/>
        <v>8.3799999999994341</v>
      </c>
    </row>
    <row r="1906" spans="1:13" x14ac:dyDescent="0.25">
      <c r="A1906">
        <v>1905</v>
      </c>
      <c r="B1906" s="1">
        <v>42972.291666666664</v>
      </c>
      <c r="C1906">
        <v>4327.6000000000004</v>
      </c>
      <c r="D1906">
        <v>4355.8</v>
      </c>
      <c r="E1906">
        <v>4327.2</v>
      </c>
      <c r="F1906">
        <v>4339.8999999999996</v>
      </c>
      <c r="G1906" s="3">
        <f t="shared" si="206"/>
        <v>1</v>
      </c>
      <c r="H1906" s="3">
        <f t="shared" si="205"/>
        <v>0.60000000000000009</v>
      </c>
      <c r="I1906" s="4">
        <f t="shared" si="209"/>
        <v>4231.1029411764703</v>
      </c>
      <c r="J1906" s="4">
        <f t="shared" si="208"/>
        <v>2.5713640234259483E-2</v>
      </c>
      <c r="K1906">
        <f t="shared" si="210"/>
        <v>0</v>
      </c>
      <c r="L1906">
        <f t="shared" si="211"/>
        <v>0</v>
      </c>
      <c r="M1906" s="8">
        <f t="shared" si="207"/>
        <v>8.3799999999994341</v>
      </c>
    </row>
    <row r="1907" spans="1:13" x14ac:dyDescent="0.25">
      <c r="A1907">
        <v>1906</v>
      </c>
      <c r="B1907" s="1">
        <v>42972.333333333336</v>
      </c>
      <c r="C1907">
        <v>4340.7</v>
      </c>
      <c r="D1907">
        <v>4360.3999999999996</v>
      </c>
      <c r="E1907">
        <v>4316.2</v>
      </c>
      <c r="F1907">
        <v>4354.3999999999996</v>
      </c>
      <c r="G1907" s="3">
        <f t="shared" si="206"/>
        <v>1</v>
      </c>
      <c r="H1907" s="3">
        <f t="shared" si="205"/>
        <v>-0.38999999999996365</v>
      </c>
      <c r="I1907" s="4">
        <f t="shared" si="209"/>
        <v>4237.3205882352941</v>
      </c>
      <c r="J1907" s="4">
        <f t="shared" si="208"/>
        <v>2.7630529559120598E-2</v>
      </c>
      <c r="K1907">
        <f t="shared" si="210"/>
        <v>0</v>
      </c>
      <c r="L1907">
        <f t="shared" si="211"/>
        <v>0</v>
      </c>
      <c r="M1907" s="8">
        <f t="shared" si="207"/>
        <v>8.3799999999994341</v>
      </c>
    </row>
    <row r="1908" spans="1:13" x14ac:dyDescent="0.25">
      <c r="A1908">
        <v>1907</v>
      </c>
      <c r="B1908" s="1">
        <v>42972.375</v>
      </c>
      <c r="C1908">
        <v>4354.2</v>
      </c>
      <c r="D1908">
        <v>4374.5</v>
      </c>
      <c r="E1908">
        <v>4352.8</v>
      </c>
      <c r="F1908">
        <v>4361</v>
      </c>
      <c r="G1908" s="3">
        <f t="shared" si="206"/>
        <v>1</v>
      </c>
      <c r="H1908" s="3">
        <f t="shared" si="205"/>
        <v>-6.9999999999981813E-2</v>
      </c>
      <c r="I1908" s="4">
        <f t="shared" si="209"/>
        <v>4243.6941176470591</v>
      </c>
      <c r="J1908" s="4">
        <f t="shared" si="208"/>
        <v>2.7642398132592616E-2</v>
      </c>
      <c r="K1908">
        <f t="shared" si="210"/>
        <v>0</v>
      </c>
      <c r="L1908">
        <f t="shared" si="211"/>
        <v>0</v>
      </c>
      <c r="M1908" s="8">
        <f t="shared" si="207"/>
        <v>8.3799999999994341</v>
      </c>
    </row>
    <row r="1909" spans="1:13" x14ac:dyDescent="0.25">
      <c r="A1909">
        <v>1908</v>
      </c>
      <c r="B1909" s="1">
        <v>42972.416666666664</v>
      </c>
      <c r="C1909">
        <v>4360.8999999999996</v>
      </c>
      <c r="D1909">
        <v>4374.3999999999996</v>
      </c>
      <c r="E1909">
        <v>4341.8999999999996</v>
      </c>
      <c r="F1909">
        <v>4350</v>
      </c>
      <c r="G1909" s="3">
        <f t="shared" si="206"/>
        <v>0</v>
      </c>
      <c r="H1909" s="3">
        <f t="shared" si="205"/>
        <v>2.0300000000000185</v>
      </c>
      <c r="I1909" s="4">
        <f t="shared" si="209"/>
        <v>4249.8441176470587</v>
      </c>
      <c r="J1909" s="4">
        <f t="shared" si="208"/>
        <v>2.3566954358879677E-2</v>
      </c>
      <c r="K1909">
        <f t="shared" si="210"/>
        <v>0</v>
      </c>
      <c r="L1909">
        <f t="shared" si="211"/>
        <v>0</v>
      </c>
      <c r="M1909" s="8">
        <f t="shared" si="207"/>
        <v>8.3799999999994341</v>
      </c>
    </row>
    <row r="1910" spans="1:13" x14ac:dyDescent="0.25">
      <c r="A1910">
        <v>1909</v>
      </c>
      <c r="B1910" s="1">
        <v>42972.458333333336</v>
      </c>
      <c r="C1910">
        <v>4350</v>
      </c>
      <c r="D1910">
        <v>4359.5</v>
      </c>
      <c r="E1910">
        <v>4333</v>
      </c>
      <c r="F1910">
        <v>4346.3999999999996</v>
      </c>
      <c r="G1910" s="3">
        <f t="shared" si="206"/>
        <v>0</v>
      </c>
      <c r="H1910" s="3">
        <f t="shared" si="205"/>
        <v>7.1900000000000546</v>
      </c>
      <c r="I1910" s="4">
        <f t="shared" si="209"/>
        <v>4255.0147058823532</v>
      </c>
      <c r="J1910" s="4">
        <f t="shared" si="208"/>
        <v>2.1477080676433502E-2</v>
      </c>
      <c r="K1910">
        <f t="shared" si="210"/>
        <v>0</v>
      </c>
      <c r="L1910">
        <f t="shared" si="211"/>
        <v>0</v>
      </c>
      <c r="M1910" s="8">
        <f t="shared" si="207"/>
        <v>8.3799999999994341</v>
      </c>
    </row>
    <row r="1911" spans="1:13" x14ac:dyDescent="0.25">
      <c r="A1911">
        <v>1910</v>
      </c>
      <c r="B1911" s="1">
        <v>42972.5</v>
      </c>
      <c r="C1911">
        <v>4346.2</v>
      </c>
      <c r="D1911">
        <v>4361.3999999999996</v>
      </c>
      <c r="E1911">
        <v>4336.7</v>
      </c>
      <c r="F1911">
        <v>4350</v>
      </c>
      <c r="G1911" s="3">
        <f t="shared" si="206"/>
        <v>1</v>
      </c>
      <c r="H1911" s="3">
        <f t="shared" si="205"/>
        <v>10.020000000000074</v>
      </c>
      <c r="I1911" s="4">
        <f t="shared" si="209"/>
        <v>4260.9794117647052</v>
      </c>
      <c r="J1911" s="4">
        <f t="shared" si="208"/>
        <v>2.0892048431284671E-2</v>
      </c>
      <c r="K1911">
        <f t="shared" si="210"/>
        <v>0</v>
      </c>
      <c r="L1911">
        <f t="shared" si="211"/>
        <v>0</v>
      </c>
      <c r="M1911" s="8">
        <f t="shared" si="207"/>
        <v>8.3799999999994341</v>
      </c>
    </row>
    <row r="1912" spans="1:13" x14ac:dyDescent="0.25">
      <c r="A1912">
        <v>1911</v>
      </c>
      <c r="B1912" s="1">
        <v>42972.541666666664</v>
      </c>
      <c r="C1912">
        <v>4350</v>
      </c>
      <c r="D1912">
        <v>4361.3</v>
      </c>
      <c r="E1912">
        <v>4344</v>
      </c>
      <c r="F1912">
        <v>4360</v>
      </c>
      <c r="G1912" s="3">
        <f t="shared" si="206"/>
        <v>1</v>
      </c>
      <c r="H1912" s="3">
        <f t="shared" si="205"/>
        <v>7.5500000000000913</v>
      </c>
      <c r="I1912" s="4">
        <f t="shared" si="209"/>
        <v>4267.6558823529413</v>
      </c>
      <c r="J1912" s="4">
        <f t="shared" si="208"/>
        <v>2.1638135827424243E-2</v>
      </c>
      <c r="K1912">
        <f t="shared" si="210"/>
        <v>0</v>
      </c>
      <c r="L1912">
        <f t="shared" si="211"/>
        <v>0</v>
      </c>
      <c r="M1912" s="8">
        <f t="shared" si="207"/>
        <v>8.3799999999994341</v>
      </c>
    </row>
    <row r="1913" spans="1:13" x14ac:dyDescent="0.25">
      <c r="A1913">
        <v>1912</v>
      </c>
      <c r="B1913" s="1">
        <v>42972.583333333336</v>
      </c>
      <c r="C1913">
        <v>4359.8999999999996</v>
      </c>
      <c r="D1913">
        <v>4384.3999999999996</v>
      </c>
      <c r="E1913">
        <v>4348</v>
      </c>
      <c r="F1913">
        <v>4370</v>
      </c>
      <c r="G1913" s="3">
        <f t="shared" si="206"/>
        <v>1</v>
      </c>
      <c r="H1913" s="3">
        <f t="shared" si="205"/>
        <v>7.1400000000000547</v>
      </c>
      <c r="I1913" s="4">
        <f t="shared" si="209"/>
        <v>4274.3235294117649</v>
      </c>
      <c r="J1913" s="4">
        <f t="shared" si="208"/>
        <v>2.2384002972606565E-2</v>
      </c>
      <c r="K1913">
        <f t="shared" si="210"/>
        <v>0</v>
      </c>
      <c r="L1913">
        <f t="shared" si="211"/>
        <v>0</v>
      </c>
      <c r="M1913" s="8">
        <f t="shared" si="207"/>
        <v>8.3799999999994341</v>
      </c>
    </row>
    <row r="1914" spans="1:13" x14ac:dyDescent="0.25">
      <c r="A1914">
        <v>1913</v>
      </c>
      <c r="B1914" s="1">
        <v>42972.625</v>
      </c>
      <c r="C1914">
        <v>4370</v>
      </c>
      <c r="D1914">
        <v>4452.7</v>
      </c>
      <c r="E1914">
        <v>4368.2</v>
      </c>
      <c r="F1914">
        <v>4418</v>
      </c>
      <c r="G1914" s="3">
        <f t="shared" si="206"/>
        <v>1</v>
      </c>
      <c r="H1914" s="3">
        <f t="shared" si="205"/>
        <v>-8.6599999999999451</v>
      </c>
      <c r="I1914" s="4">
        <f t="shared" si="209"/>
        <v>4281.732352941176</v>
      </c>
      <c r="J1914" s="4">
        <f t="shared" si="208"/>
        <v>3.1825353811575807E-2</v>
      </c>
      <c r="K1914">
        <f t="shared" si="210"/>
        <v>0</v>
      </c>
      <c r="L1914">
        <f t="shared" si="211"/>
        <v>0</v>
      </c>
      <c r="M1914" s="8">
        <f t="shared" si="207"/>
        <v>8.3799999999994341</v>
      </c>
    </row>
    <row r="1915" spans="1:13" x14ac:dyDescent="0.25">
      <c r="A1915">
        <v>1914</v>
      </c>
      <c r="B1915" s="1">
        <v>42972.666666666664</v>
      </c>
      <c r="C1915">
        <v>4418</v>
      </c>
      <c r="D1915">
        <v>4453</v>
      </c>
      <c r="E1915">
        <v>4416.5</v>
      </c>
      <c r="F1915">
        <v>4450.1000000000004</v>
      </c>
      <c r="G1915" s="3">
        <f t="shared" si="206"/>
        <v>1</v>
      </c>
      <c r="H1915" s="3">
        <f t="shared" si="205"/>
        <v>-12.469999999999983</v>
      </c>
      <c r="I1915" s="4">
        <f t="shared" si="209"/>
        <v>4290.1352941176474</v>
      </c>
      <c r="J1915" s="4">
        <f t="shared" si="208"/>
        <v>3.7286634317031053E-2</v>
      </c>
      <c r="K1915">
        <f t="shared" si="210"/>
        <v>0</v>
      </c>
      <c r="L1915">
        <f t="shared" si="211"/>
        <v>0</v>
      </c>
      <c r="M1915" s="8">
        <f t="shared" si="207"/>
        <v>8.3799999999994341</v>
      </c>
    </row>
    <row r="1916" spans="1:13" x14ac:dyDescent="0.25">
      <c r="A1916">
        <v>1915</v>
      </c>
      <c r="B1916" s="1">
        <v>42972.708333333336</v>
      </c>
      <c r="C1916">
        <v>4449.8999999999996</v>
      </c>
      <c r="D1916">
        <v>4451.7</v>
      </c>
      <c r="E1916">
        <v>4404.6000000000004</v>
      </c>
      <c r="F1916">
        <v>4435.2</v>
      </c>
      <c r="G1916" s="3">
        <f t="shared" si="206"/>
        <v>0</v>
      </c>
      <c r="H1916" s="3">
        <f t="shared" si="205"/>
        <v>-11.510000000000037</v>
      </c>
      <c r="I1916" s="4">
        <f t="shared" si="209"/>
        <v>4297.6470588235297</v>
      </c>
      <c r="J1916" s="4">
        <f t="shared" si="208"/>
        <v>3.2006569942512941E-2</v>
      </c>
      <c r="K1916">
        <f t="shared" si="210"/>
        <v>0</v>
      </c>
      <c r="L1916">
        <f t="shared" si="211"/>
        <v>0</v>
      </c>
      <c r="M1916" s="8">
        <f t="shared" si="207"/>
        <v>8.3799999999994341</v>
      </c>
    </row>
    <row r="1917" spans="1:13" x14ac:dyDescent="0.25">
      <c r="A1917">
        <v>1916</v>
      </c>
      <c r="B1917" s="1">
        <v>42972.75</v>
      </c>
      <c r="C1917">
        <v>4435</v>
      </c>
      <c r="D1917">
        <v>4450</v>
      </c>
      <c r="E1917">
        <v>4423.1000000000004</v>
      </c>
      <c r="F1917">
        <v>4441</v>
      </c>
      <c r="G1917" s="3">
        <f t="shared" si="206"/>
        <v>1</v>
      </c>
      <c r="H1917" s="3">
        <f t="shared" si="205"/>
        <v>-12.569999999999983</v>
      </c>
      <c r="I1917" s="4">
        <f t="shared" si="209"/>
        <v>4304.4058823529413</v>
      </c>
      <c r="J1917" s="4">
        <f t="shared" si="208"/>
        <v>3.1733558911593907E-2</v>
      </c>
      <c r="K1917">
        <f t="shared" si="210"/>
        <v>0</v>
      </c>
      <c r="L1917">
        <f t="shared" si="211"/>
        <v>0</v>
      </c>
      <c r="M1917" s="8">
        <f t="shared" si="207"/>
        <v>8.3799999999994341</v>
      </c>
    </row>
    <row r="1918" spans="1:13" x14ac:dyDescent="0.25">
      <c r="A1918">
        <v>1917</v>
      </c>
      <c r="B1918" s="1">
        <v>42972.791666666664</v>
      </c>
      <c r="C1918">
        <v>4440.8999999999996</v>
      </c>
      <c r="D1918">
        <v>4450.5</v>
      </c>
      <c r="E1918">
        <v>4294</v>
      </c>
      <c r="F1918">
        <v>4330.8999999999996</v>
      </c>
      <c r="G1918" s="3">
        <f t="shared" si="206"/>
        <v>0</v>
      </c>
      <c r="H1918" s="3">
        <f t="shared" si="205"/>
        <v>-3.1699999999999822</v>
      </c>
      <c r="I1918" s="4">
        <f t="shared" si="209"/>
        <v>4308.7176470588238</v>
      </c>
      <c r="J1918" s="4">
        <f t="shared" si="208"/>
        <v>5.1482493767762705E-3</v>
      </c>
      <c r="K1918">
        <f t="shared" si="210"/>
        <v>0</v>
      </c>
      <c r="L1918">
        <f t="shared" si="211"/>
        <v>0</v>
      </c>
      <c r="M1918" s="8">
        <f t="shared" si="207"/>
        <v>8.3799999999994341</v>
      </c>
    </row>
    <row r="1919" spans="1:13" x14ac:dyDescent="0.25">
      <c r="A1919">
        <v>1918</v>
      </c>
      <c r="B1919" s="1">
        <v>42972.833333333336</v>
      </c>
      <c r="C1919">
        <v>4335</v>
      </c>
      <c r="D1919">
        <v>4343</v>
      </c>
      <c r="E1919">
        <v>4284.3999999999996</v>
      </c>
      <c r="F1919">
        <v>4329</v>
      </c>
      <c r="G1919" s="3">
        <f t="shared" si="206"/>
        <v>0</v>
      </c>
      <c r="H1919" s="3">
        <f t="shared" si="205"/>
        <v>-6.1800000000000184</v>
      </c>
      <c r="I1919" s="4">
        <f t="shared" si="209"/>
        <v>4312.8882352941173</v>
      </c>
      <c r="J1919" s="4">
        <f t="shared" si="208"/>
        <v>3.7357250702749756E-3</v>
      </c>
      <c r="K1919">
        <f t="shared" si="210"/>
        <v>0</v>
      </c>
      <c r="L1919">
        <f t="shared" si="211"/>
        <v>0</v>
      </c>
      <c r="M1919" s="8">
        <f t="shared" si="207"/>
        <v>8.3799999999994341</v>
      </c>
    </row>
    <row r="1920" spans="1:13" x14ac:dyDescent="0.25">
      <c r="A1920">
        <v>1919</v>
      </c>
      <c r="B1920" s="1">
        <v>42974.875</v>
      </c>
      <c r="C1920">
        <v>4359.6000000000004</v>
      </c>
      <c r="D1920">
        <v>4363.1000000000004</v>
      </c>
      <c r="E1920">
        <v>4335.3</v>
      </c>
      <c r="F1920">
        <v>4354.5</v>
      </c>
      <c r="G1920" s="3">
        <f t="shared" si="206"/>
        <v>1</v>
      </c>
      <c r="H1920" s="3">
        <f t="shared" si="205"/>
        <v>-5.1499999999999098</v>
      </c>
      <c r="I1920" s="4">
        <f t="shared" si="209"/>
        <v>4317.7558823529407</v>
      </c>
      <c r="J1920" s="4">
        <f t="shared" si="208"/>
        <v>8.5100034944625147E-3</v>
      </c>
      <c r="K1920">
        <f t="shared" si="210"/>
        <v>0</v>
      </c>
      <c r="L1920">
        <f t="shared" si="211"/>
        <v>0</v>
      </c>
      <c r="M1920" s="8">
        <f t="shared" si="207"/>
        <v>8.3799999999994341</v>
      </c>
    </row>
    <row r="1921" spans="1:13" x14ac:dyDescent="0.25">
      <c r="A1921">
        <v>1920</v>
      </c>
      <c r="B1921" s="1">
        <v>42974.916666666664</v>
      </c>
      <c r="C1921">
        <v>4354.8999999999996</v>
      </c>
      <c r="D1921">
        <v>4357.8999999999996</v>
      </c>
      <c r="E1921">
        <v>4335</v>
      </c>
      <c r="F1921">
        <v>4350.3</v>
      </c>
      <c r="G1921" s="3">
        <f t="shared" si="206"/>
        <v>0</v>
      </c>
      <c r="H1921" s="3">
        <f t="shared" si="205"/>
        <v>-4.2299999999999276</v>
      </c>
      <c r="I1921" s="4">
        <f t="shared" si="209"/>
        <v>4323.0147058823522</v>
      </c>
      <c r="J1921" s="4">
        <f t="shared" si="208"/>
        <v>6.3116357389487732E-3</v>
      </c>
      <c r="K1921">
        <f t="shared" si="210"/>
        <v>0</v>
      </c>
      <c r="L1921">
        <f t="shared" si="211"/>
        <v>0</v>
      </c>
      <c r="M1921" s="8">
        <f t="shared" si="207"/>
        <v>8.3799999999994341</v>
      </c>
    </row>
    <row r="1922" spans="1:13" x14ac:dyDescent="0.25">
      <c r="A1922">
        <v>1921</v>
      </c>
      <c r="B1922" s="1">
        <v>42974.958333333336</v>
      </c>
      <c r="C1922">
        <v>4345.1000000000004</v>
      </c>
      <c r="D1922">
        <v>4357</v>
      </c>
      <c r="E1922">
        <v>4327.1000000000004</v>
      </c>
      <c r="F1922">
        <v>4329.1000000000004</v>
      </c>
      <c r="G1922" s="3">
        <f t="shared" si="206"/>
        <v>0</v>
      </c>
      <c r="H1922" s="3">
        <f t="shared" si="205"/>
        <v>-5.4299999999999278</v>
      </c>
      <c r="I1922" s="4">
        <f t="shared" si="209"/>
        <v>4327.2735294117638</v>
      </c>
      <c r="J1922" s="4">
        <f t="shared" si="208"/>
        <v>4.2208346105754302E-4</v>
      </c>
      <c r="K1922">
        <f t="shared" si="210"/>
        <v>0</v>
      </c>
      <c r="L1922">
        <f t="shared" si="211"/>
        <v>0</v>
      </c>
      <c r="M1922" s="8">
        <f t="shared" si="207"/>
        <v>8.3799999999994341</v>
      </c>
    </row>
    <row r="1923" spans="1:13" x14ac:dyDescent="0.25">
      <c r="A1923">
        <v>1922</v>
      </c>
      <c r="B1923" s="1">
        <v>42975</v>
      </c>
      <c r="C1923">
        <v>4338.5</v>
      </c>
      <c r="D1923">
        <v>4338.5</v>
      </c>
      <c r="E1923">
        <v>4300.8</v>
      </c>
      <c r="F1923">
        <v>4302.3999999999996</v>
      </c>
      <c r="G1923" s="3">
        <f t="shared" si="206"/>
        <v>0</v>
      </c>
      <c r="H1923" s="3">
        <f t="shared" ref="H1923:H1986" si="212">((F1924-C1924)+(F1925-C1925)+(F1926-C1926)+(F1927-C1927))*0.1</f>
        <v>-5.2699999999998912</v>
      </c>
      <c r="I1923" s="4">
        <f t="shared" si="209"/>
        <v>4329.126470588235</v>
      </c>
      <c r="J1923" s="4">
        <f t="shared" si="208"/>
        <v>-6.1736405184309451E-3</v>
      </c>
      <c r="K1923">
        <f t="shared" si="210"/>
        <v>0</v>
      </c>
      <c r="L1923">
        <f t="shared" si="211"/>
        <v>0</v>
      </c>
      <c r="M1923" s="8">
        <f t="shared" si="207"/>
        <v>8.3799999999994341</v>
      </c>
    </row>
    <row r="1924" spans="1:13" x14ac:dyDescent="0.25">
      <c r="A1924">
        <v>1923</v>
      </c>
      <c r="B1924" s="1">
        <v>42975.041666666664</v>
      </c>
      <c r="C1924">
        <v>4302.3999999999996</v>
      </c>
      <c r="D1924">
        <v>4316.3</v>
      </c>
      <c r="E1924">
        <v>4297.6000000000004</v>
      </c>
      <c r="F1924">
        <v>4307.6000000000004</v>
      </c>
      <c r="G1924" s="3">
        <f t="shared" si="206"/>
        <v>1</v>
      </c>
      <c r="H1924" s="3">
        <f t="shared" si="212"/>
        <v>-7.0199999999999818</v>
      </c>
      <c r="I1924" s="4">
        <f t="shared" si="209"/>
        <v>4331.2911764705877</v>
      </c>
      <c r="J1924" s="4">
        <f t="shared" si="208"/>
        <v>-5.469772293141606E-3</v>
      </c>
      <c r="K1924">
        <f t="shared" si="210"/>
        <v>0</v>
      </c>
      <c r="L1924">
        <f t="shared" si="211"/>
        <v>0</v>
      </c>
      <c r="M1924" s="8">
        <f t="shared" si="207"/>
        <v>8.3799999999994341</v>
      </c>
    </row>
    <row r="1925" spans="1:13" x14ac:dyDescent="0.25">
      <c r="A1925">
        <v>1924</v>
      </c>
      <c r="B1925" s="1">
        <v>42975.083333333336</v>
      </c>
      <c r="C1925">
        <v>4307.7</v>
      </c>
      <c r="D1925">
        <v>4316.7</v>
      </c>
      <c r="E1925">
        <v>4301.1000000000004</v>
      </c>
      <c r="F1925">
        <v>4312.3</v>
      </c>
      <c r="G1925" s="3">
        <f t="shared" si="206"/>
        <v>1</v>
      </c>
      <c r="H1925" s="3">
        <f t="shared" si="212"/>
        <v>-5.219999999999982</v>
      </c>
      <c r="I1925" s="4">
        <f t="shared" si="209"/>
        <v>4334.0941176470587</v>
      </c>
      <c r="J1925" s="4">
        <f t="shared" si="208"/>
        <v>-5.0285289279529133E-3</v>
      </c>
      <c r="K1925">
        <f t="shared" si="210"/>
        <v>0</v>
      </c>
      <c r="L1925">
        <f t="shared" si="211"/>
        <v>0</v>
      </c>
      <c r="M1925" s="8">
        <f t="shared" si="207"/>
        <v>8.3799999999994341</v>
      </c>
    </row>
    <row r="1926" spans="1:13" x14ac:dyDescent="0.25">
      <c r="A1926">
        <v>1925</v>
      </c>
      <c r="B1926" s="1">
        <v>42975.125</v>
      </c>
      <c r="C1926">
        <v>4312.8</v>
      </c>
      <c r="D1926">
        <v>4316.1000000000004</v>
      </c>
      <c r="E1926">
        <v>4282.8</v>
      </c>
      <c r="F1926">
        <v>4284.8</v>
      </c>
      <c r="G1926" s="3">
        <f t="shared" si="206"/>
        <v>0</v>
      </c>
      <c r="H1926" s="3">
        <f t="shared" si="212"/>
        <v>0.11000000000003639</v>
      </c>
      <c r="I1926" s="4">
        <f t="shared" si="209"/>
        <v>4336.4235294117643</v>
      </c>
      <c r="J1926" s="4">
        <f t="shared" si="208"/>
        <v>-1.1904632714408003E-2</v>
      </c>
      <c r="K1926">
        <f t="shared" si="210"/>
        <v>-0.11000000000003639</v>
      </c>
      <c r="L1926">
        <f t="shared" si="211"/>
        <v>0</v>
      </c>
      <c r="M1926" s="8">
        <f t="shared" si="207"/>
        <v>8.2699999999993974</v>
      </c>
    </row>
    <row r="1927" spans="1:13" x14ac:dyDescent="0.25">
      <c r="A1927">
        <v>1926</v>
      </c>
      <c r="B1927" s="1">
        <v>42975.166666666664</v>
      </c>
      <c r="C1927">
        <v>4285.6000000000004</v>
      </c>
      <c r="D1927">
        <v>4290.7</v>
      </c>
      <c r="E1927">
        <v>4185.7</v>
      </c>
      <c r="F1927">
        <v>4251.1000000000004</v>
      </c>
      <c r="G1927" s="3">
        <f t="shared" si="206"/>
        <v>0</v>
      </c>
      <c r="H1927" s="3">
        <f t="shared" si="212"/>
        <v>4.030000000000018</v>
      </c>
      <c r="I1927" s="4">
        <f t="shared" si="209"/>
        <v>4337.0441176470576</v>
      </c>
      <c r="J1927" s="4">
        <f t="shared" si="208"/>
        <v>-1.9816288540242866E-2</v>
      </c>
      <c r="K1927">
        <f t="shared" si="210"/>
        <v>-4.030000000000018</v>
      </c>
      <c r="L1927">
        <f t="shared" si="211"/>
        <v>0</v>
      </c>
      <c r="M1927" s="8">
        <f t="shared" si="207"/>
        <v>4.2399999999993794</v>
      </c>
    </row>
    <row r="1928" spans="1:13" x14ac:dyDescent="0.25">
      <c r="A1928">
        <v>1927</v>
      </c>
      <c r="B1928" s="1">
        <v>42975.208333333336</v>
      </c>
      <c r="C1928">
        <v>4251.1000000000004</v>
      </c>
      <c r="D1928">
        <v>4257.3999999999996</v>
      </c>
      <c r="E1928">
        <v>4216.3999999999996</v>
      </c>
      <c r="F1928">
        <v>4238.8</v>
      </c>
      <c r="G1928" s="3">
        <f t="shared" si="206"/>
        <v>0</v>
      </c>
      <c r="H1928" s="3">
        <f t="shared" si="212"/>
        <v>5.9</v>
      </c>
      <c r="I1928" s="4">
        <f t="shared" si="209"/>
        <v>4337.2882352941169</v>
      </c>
      <c r="J1928" s="4">
        <f t="shared" si="208"/>
        <v>-2.2707330006957238E-2</v>
      </c>
      <c r="K1928">
        <f t="shared" si="210"/>
        <v>0</v>
      </c>
      <c r="L1928">
        <f t="shared" si="211"/>
        <v>0</v>
      </c>
      <c r="M1928" s="8">
        <f t="shared" si="207"/>
        <v>4.2399999999993794</v>
      </c>
    </row>
    <row r="1929" spans="1:13" x14ac:dyDescent="0.25">
      <c r="A1929">
        <v>1928</v>
      </c>
      <c r="B1929" s="1">
        <v>42975.25</v>
      </c>
      <c r="C1929">
        <v>4238.8999999999996</v>
      </c>
      <c r="D1929">
        <v>4271.6000000000004</v>
      </c>
      <c r="E1929">
        <v>4238.8</v>
      </c>
      <c r="F1929">
        <v>4261.5</v>
      </c>
      <c r="G1929" s="3">
        <f t="shared" si="206"/>
        <v>1</v>
      </c>
      <c r="H1929" s="3">
        <f t="shared" si="212"/>
        <v>5.7699999999999818</v>
      </c>
      <c r="I1929" s="4">
        <f t="shared" si="209"/>
        <v>4338.0970588235296</v>
      </c>
      <c r="J1929" s="4">
        <f t="shared" si="208"/>
        <v>-1.7656833810975714E-2</v>
      </c>
      <c r="K1929">
        <f t="shared" si="210"/>
        <v>-5.7699999999999818</v>
      </c>
      <c r="L1929">
        <f t="shared" si="211"/>
        <v>0</v>
      </c>
      <c r="M1929" s="8">
        <f t="shared" si="207"/>
        <v>-1.5300000000006024</v>
      </c>
    </row>
    <row r="1930" spans="1:13" x14ac:dyDescent="0.25">
      <c r="A1930">
        <v>1929</v>
      </c>
      <c r="B1930" s="1">
        <v>42975.291666666664</v>
      </c>
      <c r="C1930">
        <v>4261.5</v>
      </c>
      <c r="D1930">
        <v>4293.3</v>
      </c>
      <c r="E1930">
        <v>4259.3</v>
      </c>
      <c r="F1930">
        <v>4286.8</v>
      </c>
      <c r="G1930" s="3">
        <f t="shared" si="206"/>
        <v>1</v>
      </c>
      <c r="H1930" s="3">
        <f t="shared" si="212"/>
        <v>2.969999999999982</v>
      </c>
      <c r="I1930" s="4">
        <f t="shared" si="209"/>
        <v>4339.5794117647056</v>
      </c>
      <c r="J1930" s="4">
        <f t="shared" si="208"/>
        <v>-1.2162333432963357E-2</v>
      </c>
      <c r="K1930">
        <f t="shared" si="210"/>
        <v>-2.969999999999982</v>
      </c>
      <c r="L1930">
        <f t="shared" si="211"/>
        <v>0</v>
      </c>
      <c r="M1930" s="8">
        <f t="shared" si="207"/>
        <v>-4.5000000000005844</v>
      </c>
    </row>
    <row r="1931" spans="1:13" x14ac:dyDescent="0.25">
      <c r="A1931">
        <v>1930</v>
      </c>
      <c r="B1931" s="1">
        <v>42975.333333333336</v>
      </c>
      <c r="C1931">
        <v>4287.1000000000004</v>
      </c>
      <c r="D1931">
        <v>4298.2</v>
      </c>
      <c r="E1931">
        <v>4272.8</v>
      </c>
      <c r="F1931">
        <v>4291.8</v>
      </c>
      <c r="G1931" s="3">
        <f t="shared" si="206"/>
        <v>1</v>
      </c>
      <c r="H1931" s="3">
        <f t="shared" si="212"/>
        <v>-0.13999999999996363</v>
      </c>
      <c r="I1931" s="4">
        <f t="shared" si="209"/>
        <v>4338.4558823529414</v>
      </c>
      <c r="J1931" s="4">
        <f t="shared" si="208"/>
        <v>-1.0754029456129355E-2</v>
      </c>
      <c r="K1931">
        <f t="shared" si="210"/>
        <v>0</v>
      </c>
      <c r="L1931">
        <f t="shared" si="211"/>
        <v>0</v>
      </c>
      <c r="M1931" s="8">
        <f t="shared" si="207"/>
        <v>-4.5000000000005844</v>
      </c>
    </row>
    <row r="1932" spans="1:13" x14ac:dyDescent="0.25">
      <c r="A1932">
        <v>1931</v>
      </c>
      <c r="B1932" s="1">
        <v>42975.375</v>
      </c>
      <c r="C1932">
        <v>4291.8</v>
      </c>
      <c r="D1932">
        <v>4302.2</v>
      </c>
      <c r="E1932">
        <v>4273</v>
      </c>
      <c r="F1932">
        <v>4298.2</v>
      </c>
      <c r="G1932" s="3">
        <f t="shared" si="206"/>
        <v>1</v>
      </c>
      <c r="H1932" s="3">
        <f t="shared" si="212"/>
        <v>2.2600000000000366</v>
      </c>
      <c r="I1932" s="4">
        <f t="shared" si="209"/>
        <v>4338.0470588235303</v>
      </c>
      <c r="J1932" s="4">
        <f t="shared" si="208"/>
        <v>-9.1854833023266025E-3</v>
      </c>
      <c r="K1932">
        <f t="shared" si="210"/>
        <v>0</v>
      </c>
      <c r="L1932">
        <f t="shared" si="211"/>
        <v>0</v>
      </c>
      <c r="M1932" s="8">
        <f t="shared" si="207"/>
        <v>-4.5000000000005844</v>
      </c>
    </row>
    <row r="1933" spans="1:13" x14ac:dyDescent="0.25">
      <c r="A1933">
        <v>1932</v>
      </c>
      <c r="B1933" s="1">
        <v>42975.416666666664</v>
      </c>
      <c r="C1933">
        <v>4297.3999999999996</v>
      </c>
      <c r="D1933">
        <v>4319.3</v>
      </c>
      <c r="E1933">
        <v>4290.1000000000004</v>
      </c>
      <c r="F1933">
        <v>4318.7</v>
      </c>
      <c r="G1933" s="3">
        <f t="shared" si="206"/>
        <v>1</v>
      </c>
      <c r="H1933" s="3">
        <f t="shared" si="212"/>
        <v>-0.66999999999998183</v>
      </c>
      <c r="I1933" s="4">
        <f t="shared" si="209"/>
        <v>4336.5941176470596</v>
      </c>
      <c r="J1933" s="4">
        <f t="shared" si="208"/>
        <v>-4.1263067655427088E-3</v>
      </c>
      <c r="K1933">
        <f t="shared" si="210"/>
        <v>0</v>
      </c>
      <c r="L1933">
        <f t="shared" si="211"/>
        <v>0</v>
      </c>
      <c r="M1933" s="8">
        <f t="shared" si="207"/>
        <v>-4.5000000000005844</v>
      </c>
    </row>
    <row r="1934" spans="1:13" x14ac:dyDescent="0.25">
      <c r="A1934">
        <v>1933</v>
      </c>
      <c r="B1934" s="1">
        <v>42975.458333333336</v>
      </c>
      <c r="C1934">
        <v>4318.7</v>
      </c>
      <c r="D1934">
        <v>4320.2</v>
      </c>
      <c r="E1934">
        <v>4313</v>
      </c>
      <c r="F1934">
        <v>4316</v>
      </c>
      <c r="G1934" s="3">
        <f t="shared" si="206"/>
        <v>0</v>
      </c>
      <c r="H1934" s="3">
        <f t="shared" si="212"/>
        <v>-2.1399999999999637</v>
      </c>
      <c r="I1934" s="4">
        <f t="shared" si="209"/>
        <v>4335.5941176470596</v>
      </c>
      <c r="J1934" s="4">
        <f t="shared" si="208"/>
        <v>-4.5193616181242735E-3</v>
      </c>
      <c r="K1934">
        <f t="shared" si="210"/>
        <v>0</v>
      </c>
      <c r="L1934">
        <f t="shared" si="211"/>
        <v>0</v>
      </c>
      <c r="M1934" s="8">
        <f t="shared" si="207"/>
        <v>-4.5000000000005844</v>
      </c>
    </row>
    <row r="1935" spans="1:13" x14ac:dyDescent="0.25">
      <c r="A1935">
        <v>1934</v>
      </c>
      <c r="B1935" s="1">
        <v>42975.5</v>
      </c>
      <c r="C1935">
        <v>4319.2</v>
      </c>
      <c r="D1935">
        <v>4319.5</v>
      </c>
      <c r="E1935">
        <v>4291.1000000000004</v>
      </c>
      <c r="F1935">
        <v>4292.8</v>
      </c>
      <c r="G1935" s="3">
        <f t="shared" si="206"/>
        <v>0</v>
      </c>
      <c r="H1935" s="3">
        <f t="shared" si="212"/>
        <v>3.8300000000000183</v>
      </c>
      <c r="I1935" s="4">
        <f t="shared" si="209"/>
        <v>4333.9294117647069</v>
      </c>
      <c r="J1935" s="4">
        <f t="shared" si="208"/>
        <v>-9.4900972897847824E-3</v>
      </c>
      <c r="K1935">
        <f t="shared" si="210"/>
        <v>0</v>
      </c>
      <c r="L1935">
        <f t="shared" si="211"/>
        <v>0</v>
      </c>
      <c r="M1935" s="8">
        <f t="shared" si="207"/>
        <v>-4.5000000000005844</v>
      </c>
    </row>
    <row r="1936" spans="1:13" x14ac:dyDescent="0.25">
      <c r="A1936">
        <v>1935</v>
      </c>
      <c r="B1936" s="1">
        <v>42975.541666666664</v>
      </c>
      <c r="C1936">
        <v>4292.6000000000004</v>
      </c>
      <c r="D1936">
        <v>4326.8999999999996</v>
      </c>
      <c r="E1936">
        <v>4292.2</v>
      </c>
      <c r="F1936">
        <v>4323</v>
      </c>
      <c r="G1936" s="3">
        <f t="shared" si="206"/>
        <v>1</v>
      </c>
      <c r="H1936" s="3">
        <f t="shared" si="212"/>
        <v>1.2100000000000364</v>
      </c>
      <c r="I1936" s="4">
        <f t="shared" si="209"/>
        <v>4333.3117647058825</v>
      </c>
      <c r="J1936" s="4">
        <f t="shared" si="208"/>
        <v>-2.3796498534608412E-3</v>
      </c>
      <c r="K1936">
        <f t="shared" si="210"/>
        <v>0</v>
      </c>
      <c r="L1936">
        <f t="shared" si="211"/>
        <v>0</v>
      </c>
      <c r="M1936" s="8">
        <f t="shared" si="207"/>
        <v>-4.5000000000005844</v>
      </c>
    </row>
    <row r="1937" spans="1:13" x14ac:dyDescent="0.25">
      <c r="A1937">
        <v>1936</v>
      </c>
      <c r="B1937" s="1">
        <v>42975.583333333336</v>
      </c>
      <c r="C1937">
        <v>4323</v>
      </c>
      <c r="D1937">
        <v>4323</v>
      </c>
      <c r="E1937">
        <v>4307.8</v>
      </c>
      <c r="F1937">
        <v>4315</v>
      </c>
      <c r="G1937" s="3">
        <f t="shared" si="206"/>
        <v>0</v>
      </c>
      <c r="H1937" s="3">
        <f t="shared" si="212"/>
        <v>1.4900000000000546</v>
      </c>
      <c r="I1937" s="4">
        <f t="shared" si="209"/>
        <v>4333.017647058824</v>
      </c>
      <c r="J1937" s="4">
        <f t="shared" si="208"/>
        <v>-4.1582214812935225E-3</v>
      </c>
      <c r="K1937">
        <f t="shared" si="210"/>
        <v>0</v>
      </c>
      <c r="L1937">
        <f t="shared" si="211"/>
        <v>0</v>
      </c>
      <c r="M1937" s="8">
        <f t="shared" si="207"/>
        <v>-4.5000000000005844</v>
      </c>
    </row>
    <row r="1938" spans="1:13" x14ac:dyDescent="0.25">
      <c r="A1938">
        <v>1937</v>
      </c>
      <c r="B1938" s="1">
        <v>42975.625</v>
      </c>
      <c r="C1938">
        <v>4315.3999999999996</v>
      </c>
      <c r="D1938">
        <v>4316.3999999999996</v>
      </c>
      <c r="E1938">
        <v>4287.3999999999996</v>
      </c>
      <c r="F1938">
        <v>4298</v>
      </c>
      <c r="G1938" s="3">
        <f t="shared" si="206"/>
        <v>0</v>
      </c>
      <c r="H1938" s="3">
        <f t="shared" si="212"/>
        <v>3.7399999999999638</v>
      </c>
      <c r="I1938" s="4">
        <f t="shared" si="209"/>
        <v>4332.2382352941177</v>
      </c>
      <c r="J1938" s="4">
        <f t="shared" si="208"/>
        <v>-7.9031284602918417E-3</v>
      </c>
      <c r="K1938">
        <f t="shared" si="210"/>
        <v>0</v>
      </c>
      <c r="L1938">
        <f t="shared" si="211"/>
        <v>0</v>
      </c>
      <c r="M1938" s="8">
        <f t="shared" si="207"/>
        <v>-4.5000000000005844</v>
      </c>
    </row>
    <row r="1939" spans="1:13" x14ac:dyDescent="0.25">
      <c r="A1939">
        <v>1938</v>
      </c>
      <c r="B1939" s="1">
        <v>42975.666666666664</v>
      </c>
      <c r="C1939">
        <v>4298</v>
      </c>
      <c r="D1939">
        <v>4333.3999999999996</v>
      </c>
      <c r="E1939">
        <v>4297.7</v>
      </c>
      <c r="F1939">
        <v>4331.3</v>
      </c>
      <c r="G1939" s="3">
        <f t="shared" ref="G1939:G2002" si="213">IF(F1939&gt;F1938,1,0)</f>
        <v>1</v>
      </c>
      <c r="H1939" s="3">
        <f t="shared" si="212"/>
        <v>0.69999999999990914</v>
      </c>
      <c r="I1939" s="4">
        <f t="shared" si="209"/>
        <v>4332.3500000000004</v>
      </c>
      <c r="J1939" s="4">
        <f t="shared" si="208"/>
        <v>-2.4236268999511257E-4</v>
      </c>
      <c r="K1939">
        <f t="shared" si="210"/>
        <v>0</v>
      </c>
      <c r="L1939">
        <f t="shared" si="211"/>
        <v>0</v>
      </c>
      <c r="M1939" s="8">
        <f t="shared" ref="M1939:M2002" si="214">K1939+L1939+M1938</f>
        <v>-4.5000000000005844</v>
      </c>
    </row>
    <row r="1940" spans="1:13" x14ac:dyDescent="0.25">
      <c r="A1940">
        <v>1939</v>
      </c>
      <c r="B1940" s="1">
        <v>42975.708333333336</v>
      </c>
      <c r="C1940">
        <v>4331.2</v>
      </c>
      <c r="D1940">
        <v>4351.6000000000004</v>
      </c>
      <c r="E1940">
        <v>4324.5</v>
      </c>
      <c r="F1940">
        <v>4335.3999999999996</v>
      </c>
      <c r="G1940" s="3">
        <f t="shared" si="213"/>
        <v>1</v>
      </c>
      <c r="H1940" s="3">
        <f t="shared" si="212"/>
        <v>3.8499999999999091</v>
      </c>
      <c r="I1940" s="4">
        <f t="shared" si="209"/>
        <v>4332.2176470588238</v>
      </c>
      <c r="J1940" s="4">
        <f t="shared" si="208"/>
        <v>7.3457826924649972E-4</v>
      </c>
      <c r="K1940">
        <f t="shared" si="210"/>
        <v>0</v>
      </c>
      <c r="L1940">
        <f t="shared" si="211"/>
        <v>0</v>
      </c>
      <c r="M1940" s="8">
        <f t="shared" si="214"/>
        <v>-4.5000000000005844</v>
      </c>
    </row>
    <row r="1941" spans="1:13" x14ac:dyDescent="0.25">
      <c r="A1941">
        <v>1940</v>
      </c>
      <c r="B1941" s="1">
        <v>42975.75</v>
      </c>
      <c r="C1941">
        <v>4336.3999999999996</v>
      </c>
      <c r="D1941">
        <v>4343</v>
      </c>
      <c r="E1941">
        <v>4329.2</v>
      </c>
      <c r="F1941">
        <v>4331.2</v>
      </c>
      <c r="G1941" s="3">
        <f t="shared" si="213"/>
        <v>0</v>
      </c>
      <c r="H1941" s="3">
        <f t="shared" si="212"/>
        <v>4.1899999999998725</v>
      </c>
      <c r="I1941" s="4">
        <f t="shared" si="209"/>
        <v>4331.535294117647</v>
      </c>
      <c r="J1941" s="4">
        <f t="shared" si="208"/>
        <v>-7.7407684546115796E-5</v>
      </c>
      <c r="K1941">
        <f t="shared" si="210"/>
        <v>0</v>
      </c>
      <c r="L1941">
        <f t="shared" si="211"/>
        <v>0</v>
      </c>
      <c r="M1941" s="8">
        <f t="shared" si="214"/>
        <v>-4.5000000000005844</v>
      </c>
    </row>
    <row r="1942" spans="1:13" x14ac:dyDescent="0.25">
      <c r="A1942">
        <v>1941</v>
      </c>
      <c r="B1942" s="1">
        <v>42975.791666666664</v>
      </c>
      <c r="C1942">
        <v>4331.6000000000004</v>
      </c>
      <c r="D1942">
        <v>4345.3999999999996</v>
      </c>
      <c r="E1942">
        <v>4330.5</v>
      </c>
      <c r="F1942">
        <v>4336.7</v>
      </c>
      <c r="G1942" s="3">
        <f t="shared" si="213"/>
        <v>1</v>
      </c>
      <c r="H1942" s="3">
        <f t="shared" si="212"/>
        <v>5.0199999999999818</v>
      </c>
      <c r="I1942" s="4">
        <f t="shared" si="209"/>
        <v>4330.820588235295</v>
      </c>
      <c r="J1942" s="4">
        <f t="shared" ref="J1942:J2005" si="215">(F1942/I1942)-1</f>
        <v>1.3575745392631067E-3</v>
      </c>
      <c r="K1942">
        <f t="shared" si="210"/>
        <v>0</v>
      </c>
      <c r="L1942">
        <f t="shared" si="211"/>
        <v>0</v>
      </c>
      <c r="M1942" s="8">
        <f t="shared" si="214"/>
        <v>-4.5000000000005844</v>
      </c>
    </row>
    <row r="1943" spans="1:13" x14ac:dyDescent="0.25">
      <c r="A1943">
        <v>1942</v>
      </c>
      <c r="B1943" s="1">
        <v>42975.833333333336</v>
      </c>
      <c r="C1943">
        <v>4336.6000000000004</v>
      </c>
      <c r="D1943">
        <v>4343.7</v>
      </c>
      <c r="E1943">
        <v>4332.3999999999996</v>
      </c>
      <c r="F1943">
        <v>4339.5</v>
      </c>
      <c r="G1943" s="3">
        <f t="shared" si="213"/>
        <v>1</v>
      </c>
      <c r="H1943" s="3">
        <f t="shared" si="212"/>
        <v>3.25</v>
      </c>
      <c r="I1943" s="4">
        <f t="shared" si="209"/>
        <v>4330.5117647058842</v>
      </c>
      <c r="J1943" s="4">
        <f t="shared" si="215"/>
        <v>2.0755596064583326E-3</v>
      </c>
      <c r="K1943">
        <f t="shared" si="210"/>
        <v>0</v>
      </c>
      <c r="L1943">
        <f t="shared" si="211"/>
        <v>0</v>
      </c>
      <c r="M1943" s="8">
        <f t="shared" si="214"/>
        <v>-4.5000000000005844</v>
      </c>
    </row>
    <row r="1944" spans="1:13" x14ac:dyDescent="0.25">
      <c r="A1944">
        <v>1943</v>
      </c>
      <c r="B1944" s="1">
        <v>42975.875</v>
      </c>
      <c r="C1944">
        <v>4339.3</v>
      </c>
      <c r="D1944">
        <v>4375</v>
      </c>
      <c r="E1944">
        <v>4339.1000000000004</v>
      </c>
      <c r="F1944">
        <v>4375</v>
      </c>
      <c r="G1944" s="3">
        <f t="shared" si="213"/>
        <v>1</v>
      </c>
      <c r="H1944" s="3">
        <f t="shared" si="212"/>
        <v>-3.999999999996362E-2</v>
      </c>
      <c r="I1944" s="4">
        <f t="shared" si="209"/>
        <v>4331.3529411764712</v>
      </c>
      <c r="J1944" s="4">
        <f t="shared" si="215"/>
        <v>1.0077003517444449E-2</v>
      </c>
      <c r="K1944">
        <f t="shared" si="210"/>
        <v>0</v>
      </c>
      <c r="L1944">
        <f t="shared" si="211"/>
        <v>0</v>
      </c>
      <c r="M1944" s="8">
        <f t="shared" si="214"/>
        <v>-4.5000000000005844</v>
      </c>
    </row>
    <row r="1945" spans="1:13" x14ac:dyDescent="0.25">
      <c r="A1945">
        <v>1944</v>
      </c>
      <c r="B1945" s="1">
        <v>42975.916666666664</v>
      </c>
      <c r="C1945">
        <v>4375</v>
      </c>
      <c r="D1945">
        <v>4396</v>
      </c>
      <c r="E1945">
        <v>4364.7</v>
      </c>
      <c r="F1945">
        <v>4373.2</v>
      </c>
      <c r="G1945" s="3">
        <f t="shared" si="213"/>
        <v>0</v>
      </c>
      <c r="H1945" s="3">
        <f t="shared" si="212"/>
        <v>0.53000000000010916</v>
      </c>
      <c r="I1945" s="4">
        <f t="shared" si="209"/>
        <v>4332.035294117647</v>
      </c>
      <c r="J1945" s="4">
        <f t="shared" si="215"/>
        <v>9.5023939297653737E-3</v>
      </c>
      <c r="K1945">
        <f t="shared" si="210"/>
        <v>0</v>
      </c>
      <c r="L1945">
        <f t="shared" si="211"/>
        <v>0</v>
      </c>
      <c r="M1945" s="8">
        <f t="shared" si="214"/>
        <v>-4.5000000000005844</v>
      </c>
    </row>
    <row r="1946" spans="1:13" x14ac:dyDescent="0.25">
      <c r="A1946">
        <v>1945</v>
      </c>
      <c r="B1946" s="1">
        <v>42975.958333333336</v>
      </c>
      <c r="C1946">
        <v>4372.2</v>
      </c>
      <c r="D1946">
        <v>4385.8999999999996</v>
      </c>
      <c r="E1946">
        <v>4368.2</v>
      </c>
      <c r="F1946">
        <v>4385.6000000000004</v>
      </c>
      <c r="G1946" s="3">
        <f t="shared" si="213"/>
        <v>1</v>
      </c>
      <c r="H1946" s="3">
        <f t="shared" si="212"/>
        <v>4.0000000000054575E-2</v>
      </c>
      <c r="I1946" s="4">
        <f t="shared" si="209"/>
        <v>4332.7882352941178</v>
      </c>
      <c r="J1946" s="4">
        <f t="shared" si="215"/>
        <v>1.2188863576504172E-2</v>
      </c>
      <c r="K1946">
        <f t="shared" si="210"/>
        <v>0</v>
      </c>
      <c r="L1946">
        <f t="shared" si="211"/>
        <v>0</v>
      </c>
      <c r="M1946" s="8">
        <f t="shared" si="214"/>
        <v>-4.5000000000005844</v>
      </c>
    </row>
    <row r="1947" spans="1:13" x14ac:dyDescent="0.25">
      <c r="A1947">
        <v>1946</v>
      </c>
      <c r="B1947" s="1">
        <v>42976</v>
      </c>
      <c r="C1947">
        <v>4385.5</v>
      </c>
      <c r="D1947">
        <v>4389.2</v>
      </c>
      <c r="E1947">
        <v>4365.2</v>
      </c>
      <c r="F1947">
        <v>4370.7</v>
      </c>
      <c r="G1947" s="3">
        <f t="shared" si="213"/>
        <v>0</v>
      </c>
      <c r="H1947" s="3">
        <f t="shared" si="212"/>
        <v>1.9100000000000366</v>
      </c>
      <c r="I1947" s="4">
        <f t="shared" si="209"/>
        <v>4332.8088235294126</v>
      </c>
      <c r="J1947" s="4">
        <f t="shared" si="215"/>
        <v>8.7451761695134245E-3</v>
      </c>
      <c r="K1947">
        <f t="shared" si="210"/>
        <v>0</v>
      </c>
      <c r="L1947">
        <f t="shared" si="211"/>
        <v>0</v>
      </c>
      <c r="M1947" s="8">
        <f t="shared" si="214"/>
        <v>-4.5000000000005844</v>
      </c>
    </row>
    <row r="1948" spans="1:13" x14ac:dyDescent="0.25">
      <c r="A1948">
        <v>1947</v>
      </c>
      <c r="B1948" s="1">
        <v>42976.041666666664</v>
      </c>
      <c r="C1948">
        <v>4370.7</v>
      </c>
      <c r="D1948">
        <v>4378.3999999999996</v>
      </c>
      <c r="E1948">
        <v>4365.5</v>
      </c>
      <c r="F1948">
        <v>4373.5</v>
      </c>
      <c r="G1948" s="3">
        <f t="shared" si="213"/>
        <v>1</v>
      </c>
      <c r="H1948" s="3">
        <f t="shared" si="212"/>
        <v>-0.05</v>
      </c>
      <c r="I1948" s="4">
        <f t="shared" si="209"/>
        <v>4331.5000000000009</v>
      </c>
      <c r="J1948" s="4">
        <f t="shared" si="215"/>
        <v>9.6964100196235137E-3</v>
      </c>
      <c r="K1948">
        <f t="shared" si="210"/>
        <v>0</v>
      </c>
      <c r="L1948">
        <f t="shared" si="211"/>
        <v>0</v>
      </c>
      <c r="M1948" s="8">
        <f t="shared" si="214"/>
        <v>-4.5000000000005844</v>
      </c>
    </row>
    <row r="1949" spans="1:13" x14ac:dyDescent="0.25">
      <c r="A1949">
        <v>1948</v>
      </c>
      <c r="B1949" s="1">
        <v>42976.083333333336</v>
      </c>
      <c r="C1949">
        <v>4373.2</v>
      </c>
      <c r="D1949">
        <v>4377.2</v>
      </c>
      <c r="E1949">
        <v>4355.3999999999996</v>
      </c>
      <c r="F1949">
        <v>4377.1000000000004</v>
      </c>
      <c r="G1949" s="3">
        <f t="shared" si="213"/>
        <v>1</v>
      </c>
      <c r="H1949" s="3">
        <f t="shared" si="212"/>
        <v>-1.1700000000000728</v>
      </c>
      <c r="I1949" s="4">
        <f t="shared" si="209"/>
        <v>4329.3529411764703</v>
      </c>
      <c r="J1949" s="4">
        <f t="shared" si="215"/>
        <v>1.1028682454924832E-2</v>
      </c>
      <c r="K1949">
        <f t="shared" si="210"/>
        <v>0</v>
      </c>
      <c r="L1949">
        <f t="shared" si="211"/>
        <v>0</v>
      </c>
      <c r="M1949" s="8">
        <f t="shared" si="214"/>
        <v>-4.5000000000005844</v>
      </c>
    </row>
    <row r="1950" spans="1:13" x14ac:dyDescent="0.25">
      <c r="A1950">
        <v>1949</v>
      </c>
      <c r="B1950" s="1">
        <v>42976.125</v>
      </c>
      <c r="C1950">
        <v>4377.1000000000004</v>
      </c>
      <c r="D1950">
        <v>4398</v>
      </c>
      <c r="E1950">
        <v>4372.3</v>
      </c>
      <c r="F1950">
        <v>4385.6000000000004</v>
      </c>
      <c r="G1950" s="3">
        <f t="shared" si="213"/>
        <v>1</v>
      </c>
      <c r="H1950" s="3">
        <f t="shared" si="212"/>
        <v>-3.5500000000000913</v>
      </c>
      <c r="I1950" s="4">
        <f t="shared" si="209"/>
        <v>4327.8941176470598</v>
      </c>
      <c r="J1950" s="4">
        <f t="shared" si="215"/>
        <v>1.3333478311690738E-2</v>
      </c>
      <c r="K1950">
        <f t="shared" si="210"/>
        <v>0</v>
      </c>
      <c r="L1950">
        <f t="shared" si="211"/>
        <v>0</v>
      </c>
      <c r="M1950" s="8">
        <f t="shared" si="214"/>
        <v>-4.5000000000005844</v>
      </c>
    </row>
    <row r="1951" spans="1:13" x14ac:dyDescent="0.25">
      <c r="A1951">
        <v>1950</v>
      </c>
      <c r="B1951" s="1">
        <v>42976.166666666664</v>
      </c>
      <c r="C1951">
        <v>4385.6000000000004</v>
      </c>
      <c r="D1951">
        <v>4395.2</v>
      </c>
      <c r="E1951">
        <v>4378.2</v>
      </c>
      <c r="F1951">
        <v>4389.5</v>
      </c>
      <c r="G1951" s="3">
        <f t="shared" si="213"/>
        <v>1</v>
      </c>
      <c r="H1951" s="3">
        <f t="shared" si="212"/>
        <v>-2.0600000000000365</v>
      </c>
      <c r="I1951" s="4">
        <f t="shared" si="209"/>
        <v>4326.3794117647067</v>
      </c>
      <c r="J1951" s="4">
        <f t="shared" si="215"/>
        <v>1.4589702434245622E-2</v>
      </c>
      <c r="K1951">
        <f t="shared" si="210"/>
        <v>0</v>
      </c>
      <c r="L1951">
        <f t="shared" si="211"/>
        <v>0</v>
      </c>
      <c r="M1951" s="8">
        <f t="shared" si="214"/>
        <v>-4.5000000000005844</v>
      </c>
    </row>
    <row r="1952" spans="1:13" x14ac:dyDescent="0.25">
      <c r="A1952">
        <v>1951</v>
      </c>
      <c r="B1952" s="1">
        <v>42976.208333333336</v>
      </c>
      <c r="C1952">
        <v>4389.5</v>
      </c>
      <c r="D1952">
        <v>4390.3</v>
      </c>
      <c r="E1952">
        <v>4367.8</v>
      </c>
      <c r="F1952">
        <v>4372.7</v>
      </c>
      <c r="G1952" s="3">
        <f t="shared" si="213"/>
        <v>0</v>
      </c>
      <c r="H1952" s="3">
        <f t="shared" si="212"/>
        <v>-1.4700000000000728</v>
      </c>
      <c r="I1952" s="4">
        <f t="shared" si="209"/>
        <v>4327.6088235294119</v>
      </c>
      <c r="J1952" s="4">
        <f t="shared" si="215"/>
        <v>1.0419420587513661E-2</v>
      </c>
      <c r="K1952">
        <f t="shared" si="210"/>
        <v>0</v>
      </c>
      <c r="L1952">
        <f t="shared" si="211"/>
        <v>0</v>
      </c>
      <c r="M1952" s="8">
        <f t="shared" si="214"/>
        <v>-4.5000000000005844</v>
      </c>
    </row>
    <row r="1953" spans="1:13" x14ac:dyDescent="0.25">
      <c r="A1953">
        <v>1952</v>
      </c>
      <c r="B1953" s="1">
        <v>42976.25</v>
      </c>
      <c r="C1953">
        <v>4372.7</v>
      </c>
      <c r="D1953">
        <v>4373.3</v>
      </c>
      <c r="E1953">
        <v>4365.3</v>
      </c>
      <c r="F1953">
        <v>4365.3999999999996</v>
      </c>
      <c r="G1953" s="3">
        <f t="shared" si="213"/>
        <v>0</v>
      </c>
      <c r="H1953" s="3">
        <f t="shared" si="212"/>
        <v>0.16999999999989088</v>
      </c>
      <c r="I1953" s="4">
        <f t="shared" si="209"/>
        <v>4328.6794117647059</v>
      </c>
      <c r="J1953" s="4">
        <f t="shared" si="215"/>
        <v>8.4830925883521147E-3</v>
      </c>
      <c r="K1953">
        <f t="shared" si="210"/>
        <v>0</v>
      </c>
      <c r="L1953">
        <f t="shared" si="211"/>
        <v>0</v>
      </c>
      <c r="M1953" s="8">
        <f t="shared" si="214"/>
        <v>-4.5000000000005844</v>
      </c>
    </row>
    <row r="1954" spans="1:13" x14ac:dyDescent="0.25">
      <c r="A1954">
        <v>1953</v>
      </c>
      <c r="B1954" s="1">
        <v>42976.291666666664</v>
      </c>
      <c r="C1954">
        <v>4365.3</v>
      </c>
      <c r="D1954">
        <v>4371.3999999999996</v>
      </c>
      <c r="E1954">
        <v>4346.5</v>
      </c>
      <c r="F1954">
        <v>4350</v>
      </c>
      <c r="G1954" s="3">
        <f t="shared" si="213"/>
        <v>0</v>
      </c>
      <c r="H1954" s="3">
        <f t="shared" si="212"/>
        <v>3.2999999999999092</v>
      </c>
      <c r="I1954" s="4">
        <f t="shared" si="209"/>
        <v>4328.5470588235294</v>
      </c>
      <c r="J1954" s="4">
        <f t="shared" si="215"/>
        <v>4.9561529272830196E-3</v>
      </c>
      <c r="K1954">
        <f t="shared" si="210"/>
        <v>0</v>
      </c>
      <c r="L1954">
        <f t="shared" si="211"/>
        <v>0</v>
      </c>
      <c r="M1954" s="8">
        <f t="shared" si="214"/>
        <v>-4.5000000000005844</v>
      </c>
    </row>
    <row r="1955" spans="1:13" x14ac:dyDescent="0.25">
      <c r="A1955">
        <v>1954</v>
      </c>
      <c r="B1955" s="1">
        <v>42976.333333333336</v>
      </c>
      <c r="C1955">
        <v>4350</v>
      </c>
      <c r="D1955">
        <v>4371.7</v>
      </c>
      <c r="E1955">
        <v>4345.8</v>
      </c>
      <c r="F1955">
        <v>4368.8</v>
      </c>
      <c r="G1955" s="3">
        <f t="shared" si="213"/>
        <v>1</v>
      </c>
      <c r="H1955" s="3">
        <f t="shared" si="212"/>
        <v>6.6499999999999098</v>
      </c>
      <c r="I1955" s="4">
        <f t="shared" si="209"/>
        <v>4329.0911764705888</v>
      </c>
      <c r="J1955" s="4">
        <f t="shared" si="215"/>
        <v>9.172554217669493E-3</v>
      </c>
      <c r="K1955">
        <f t="shared" si="210"/>
        <v>0</v>
      </c>
      <c r="L1955">
        <f t="shared" si="211"/>
        <v>0</v>
      </c>
      <c r="M1955" s="8">
        <f t="shared" si="214"/>
        <v>-4.5000000000005844</v>
      </c>
    </row>
    <row r="1956" spans="1:13" x14ac:dyDescent="0.25">
      <c r="A1956">
        <v>1955</v>
      </c>
      <c r="B1956" s="1">
        <v>42976.375</v>
      </c>
      <c r="C1956">
        <v>4368.6000000000004</v>
      </c>
      <c r="D1956">
        <v>4370.3</v>
      </c>
      <c r="E1956">
        <v>4350.3</v>
      </c>
      <c r="F1956">
        <v>4357.7</v>
      </c>
      <c r="G1956" s="3">
        <f t="shared" si="213"/>
        <v>0</v>
      </c>
      <c r="H1956" s="3">
        <f t="shared" si="212"/>
        <v>24.229999999999929</v>
      </c>
      <c r="I1956" s="4">
        <f t="shared" ref="I1956:I2019" si="216">AVERAGE(F1923:F1956)</f>
        <v>4329.9323529411758</v>
      </c>
      <c r="J1956" s="4">
        <f t="shared" si="215"/>
        <v>6.4129517034976491E-3</v>
      </c>
      <c r="K1956">
        <f t="shared" ref="K1956:K2019" si="217">IF(OR(AND(J1956&gt;-0.0209607751993422,J1956&lt;=-0.0109607751993422)),-H1956,0)</f>
        <v>0</v>
      </c>
      <c r="L1956">
        <f t="shared" ref="L1956:L2019" si="218">IF(OR(AND(J1956&gt;0.0590392248006578,J1956&lt;=0.0740392248006578)),H1956,0)</f>
        <v>0</v>
      </c>
      <c r="M1956" s="8">
        <f t="shared" si="214"/>
        <v>-4.5000000000005844</v>
      </c>
    </row>
    <row r="1957" spans="1:13" x14ac:dyDescent="0.25">
      <c r="A1957">
        <v>1956</v>
      </c>
      <c r="B1957" s="1">
        <v>42976.416666666664</v>
      </c>
      <c r="C1957">
        <v>4357.6000000000004</v>
      </c>
      <c r="D1957">
        <v>4369.3</v>
      </c>
      <c r="E1957">
        <v>4349.8</v>
      </c>
      <c r="F1957">
        <v>4366.7</v>
      </c>
      <c r="G1957" s="3">
        <f t="shared" si="213"/>
        <v>1</v>
      </c>
      <c r="H1957" s="3">
        <f t="shared" si="212"/>
        <v>19.780000000000019</v>
      </c>
      <c r="I1957" s="4">
        <f t="shared" si="216"/>
        <v>4331.8235294117649</v>
      </c>
      <c r="J1957" s="4">
        <f t="shared" si="215"/>
        <v>8.0512214663026604E-3</v>
      </c>
      <c r="K1957">
        <f t="shared" si="217"/>
        <v>0</v>
      </c>
      <c r="L1957">
        <f t="shared" si="218"/>
        <v>0</v>
      </c>
      <c r="M1957" s="8">
        <f t="shared" si="214"/>
        <v>-4.5000000000005844</v>
      </c>
    </row>
    <row r="1958" spans="1:13" x14ac:dyDescent="0.25">
      <c r="A1958">
        <v>1957</v>
      </c>
      <c r="B1958" s="1">
        <v>42976.458333333336</v>
      </c>
      <c r="C1958">
        <v>4366.7</v>
      </c>
      <c r="D1958">
        <v>4397.3</v>
      </c>
      <c r="E1958">
        <v>4360.3</v>
      </c>
      <c r="F1958">
        <v>4382.7</v>
      </c>
      <c r="G1958" s="3">
        <f t="shared" si="213"/>
        <v>1</v>
      </c>
      <c r="H1958" s="3">
        <f t="shared" si="212"/>
        <v>20.350000000000001</v>
      </c>
      <c r="I1958" s="4">
        <f t="shared" si="216"/>
        <v>4334.0323529411771</v>
      </c>
      <c r="J1958" s="4">
        <f t="shared" si="215"/>
        <v>1.1229184070533194E-2</v>
      </c>
      <c r="K1958">
        <f t="shared" si="217"/>
        <v>0</v>
      </c>
      <c r="L1958">
        <f t="shared" si="218"/>
        <v>0</v>
      </c>
      <c r="M1958" s="8">
        <f t="shared" si="214"/>
        <v>-4.5000000000005844</v>
      </c>
    </row>
    <row r="1959" spans="1:13" x14ac:dyDescent="0.25">
      <c r="A1959">
        <v>1958</v>
      </c>
      <c r="B1959" s="1">
        <v>42976.5</v>
      </c>
      <c r="C1959">
        <v>4382.7</v>
      </c>
      <c r="D1959">
        <v>4435</v>
      </c>
      <c r="E1959">
        <v>4370</v>
      </c>
      <c r="F1959">
        <v>4435</v>
      </c>
      <c r="G1959" s="3">
        <f t="shared" si="213"/>
        <v>1</v>
      </c>
      <c r="H1959" s="3">
        <f t="shared" si="212"/>
        <v>12.349999999999909</v>
      </c>
      <c r="I1959" s="4">
        <f t="shared" si="216"/>
        <v>4337.6411764705899</v>
      </c>
      <c r="J1959" s="4">
        <f t="shared" si="215"/>
        <v>2.2445107736787984E-2</v>
      </c>
      <c r="K1959">
        <f t="shared" si="217"/>
        <v>0</v>
      </c>
      <c r="L1959">
        <f t="shared" si="218"/>
        <v>0</v>
      </c>
      <c r="M1959" s="8">
        <f t="shared" si="214"/>
        <v>-4.5000000000005844</v>
      </c>
    </row>
    <row r="1960" spans="1:13" x14ac:dyDescent="0.25">
      <c r="A1960">
        <v>1959</v>
      </c>
      <c r="B1960" s="1">
        <v>42976.541666666664</v>
      </c>
      <c r="C1960">
        <v>4435</v>
      </c>
      <c r="D1960">
        <v>4641.7</v>
      </c>
      <c r="E1960">
        <v>4426.6000000000004</v>
      </c>
      <c r="F1960">
        <v>4599.8999999999996</v>
      </c>
      <c r="G1960" s="3">
        <f t="shared" si="213"/>
        <v>1</v>
      </c>
      <c r="H1960" s="3">
        <f t="shared" si="212"/>
        <v>-4.8400000000000549</v>
      </c>
      <c r="I1960" s="4">
        <f t="shared" si="216"/>
        <v>4346.9088235294121</v>
      </c>
      <c r="J1960" s="4">
        <f t="shared" si="215"/>
        <v>5.8200249129029435E-2</v>
      </c>
      <c r="K1960">
        <f t="shared" si="217"/>
        <v>0</v>
      </c>
      <c r="L1960">
        <f t="shared" si="218"/>
        <v>0</v>
      </c>
      <c r="M1960" s="8">
        <f t="shared" si="214"/>
        <v>-4.5000000000005844</v>
      </c>
    </row>
    <row r="1961" spans="1:13" x14ac:dyDescent="0.25">
      <c r="A1961">
        <v>1960</v>
      </c>
      <c r="B1961" s="1">
        <v>42976.583333333336</v>
      </c>
      <c r="C1961">
        <v>4600.3999999999996</v>
      </c>
      <c r="D1961">
        <v>4612</v>
      </c>
      <c r="E1961">
        <v>4555.8999999999996</v>
      </c>
      <c r="F1961">
        <v>4565</v>
      </c>
      <c r="G1961" s="3">
        <f t="shared" si="213"/>
        <v>0</v>
      </c>
      <c r="H1961" s="3">
        <f t="shared" si="212"/>
        <v>0.31999999999998185</v>
      </c>
      <c r="I1961" s="4">
        <f t="shared" si="216"/>
        <v>4356.1411764705881</v>
      </c>
      <c r="J1961" s="4">
        <f t="shared" si="215"/>
        <v>4.7945834413620325E-2</v>
      </c>
      <c r="K1961">
        <f t="shared" si="217"/>
        <v>0</v>
      </c>
      <c r="L1961">
        <f t="shared" si="218"/>
        <v>0</v>
      </c>
      <c r="M1961" s="8">
        <f t="shared" si="214"/>
        <v>-4.5000000000005844</v>
      </c>
    </row>
    <row r="1962" spans="1:13" x14ac:dyDescent="0.25">
      <c r="A1962">
        <v>1961</v>
      </c>
      <c r="B1962" s="1">
        <v>42976.625</v>
      </c>
      <c r="C1962">
        <v>4565</v>
      </c>
      <c r="D1962">
        <v>4613.3</v>
      </c>
      <c r="E1962">
        <v>4561.3</v>
      </c>
      <c r="F1962">
        <v>4586.7</v>
      </c>
      <c r="G1962" s="3">
        <f t="shared" si="213"/>
        <v>1</v>
      </c>
      <c r="H1962" s="3">
        <f t="shared" si="212"/>
        <v>-0.36999999999998184</v>
      </c>
      <c r="I1962" s="4">
        <f t="shared" si="216"/>
        <v>4366.3735294117641</v>
      </c>
      <c r="J1962" s="4">
        <f t="shared" si="215"/>
        <v>5.0459831048379922E-2</v>
      </c>
      <c r="K1962">
        <f t="shared" si="217"/>
        <v>0</v>
      </c>
      <c r="L1962">
        <f t="shared" si="218"/>
        <v>0</v>
      </c>
      <c r="M1962" s="8">
        <f t="shared" si="214"/>
        <v>-4.5000000000005844</v>
      </c>
    </row>
    <row r="1963" spans="1:13" x14ac:dyDescent="0.25">
      <c r="A1963">
        <v>1962</v>
      </c>
      <c r="B1963" s="1">
        <v>42976.666666666664</v>
      </c>
      <c r="C1963">
        <v>4586.6000000000004</v>
      </c>
      <c r="D1963">
        <v>4586.6000000000004</v>
      </c>
      <c r="E1963">
        <v>4553.2</v>
      </c>
      <c r="F1963">
        <v>4558.8999999999996</v>
      </c>
      <c r="G1963" s="3">
        <f t="shared" si="213"/>
        <v>0</v>
      </c>
      <c r="H1963" s="3">
        <f t="shared" si="212"/>
        <v>3.7700000000000728</v>
      </c>
      <c r="I1963" s="4">
        <f t="shared" si="216"/>
        <v>4375.1205882352942</v>
      </c>
      <c r="J1963" s="4">
        <f t="shared" si="215"/>
        <v>4.2005564888631497E-2</v>
      </c>
      <c r="K1963">
        <f t="shared" si="217"/>
        <v>0</v>
      </c>
      <c r="L1963">
        <f t="shared" si="218"/>
        <v>0</v>
      </c>
      <c r="M1963" s="8">
        <f t="shared" si="214"/>
        <v>-4.5000000000005844</v>
      </c>
    </row>
    <row r="1964" spans="1:13" x14ac:dyDescent="0.25">
      <c r="A1964">
        <v>1963</v>
      </c>
      <c r="B1964" s="1">
        <v>42976.708333333336</v>
      </c>
      <c r="C1964">
        <v>4558.7</v>
      </c>
      <c r="D1964">
        <v>4559.2</v>
      </c>
      <c r="E1964">
        <v>4534.5</v>
      </c>
      <c r="F1964">
        <v>4551.7</v>
      </c>
      <c r="G1964" s="3">
        <f t="shared" si="213"/>
        <v>0</v>
      </c>
      <c r="H1964" s="3">
        <f t="shared" si="212"/>
        <v>6.0800000000001093</v>
      </c>
      <c r="I1964" s="4">
        <f t="shared" si="216"/>
        <v>4382.911764705882</v>
      </c>
      <c r="J1964" s="4">
        <f t="shared" si="215"/>
        <v>3.8510525503459236E-2</v>
      </c>
      <c r="K1964">
        <f t="shared" si="217"/>
        <v>0</v>
      </c>
      <c r="L1964">
        <f t="shared" si="218"/>
        <v>0</v>
      </c>
      <c r="M1964" s="8">
        <f t="shared" si="214"/>
        <v>-4.5000000000005844</v>
      </c>
    </row>
    <row r="1965" spans="1:13" x14ac:dyDescent="0.25">
      <c r="A1965">
        <v>1964</v>
      </c>
      <c r="B1965" s="1">
        <v>42976.75</v>
      </c>
      <c r="C1965">
        <v>4551.3999999999996</v>
      </c>
      <c r="D1965">
        <v>4583</v>
      </c>
      <c r="E1965">
        <v>4549.3999999999996</v>
      </c>
      <c r="F1965">
        <v>4567.6000000000004</v>
      </c>
      <c r="G1965" s="3">
        <f t="shared" si="213"/>
        <v>1</v>
      </c>
      <c r="H1965" s="3">
        <f t="shared" si="212"/>
        <v>2.0800000000000183</v>
      </c>
      <c r="I1965" s="4">
        <f t="shared" si="216"/>
        <v>4391.0235294117647</v>
      </c>
      <c r="J1965" s="4">
        <f t="shared" si="215"/>
        <v>4.0213054975792861E-2</v>
      </c>
      <c r="K1965">
        <f t="shared" si="217"/>
        <v>0</v>
      </c>
      <c r="L1965">
        <f t="shared" si="218"/>
        <v>0</v>
      </c>
      <c r="M1965" s="8">
        <f t="shared" si="214"/>
        <v>-4.5000000000005844</v>
      </c>
    </row>
    <row r="1966" spans="1:13" x14ac:dyDescent="0.25">
      <c r="A1966">
        <v>1965</v>
      </c>
      <c r="B1966" s="1">
        <v>42976.791666666664</v>
      </c>
      <c r="C1966">
        <v>4568.5</v>
      </c>
      <c r="D1966">
        <v>4585</v>
      </c>
      <c r="E1966">
        <v>4562.3999999999996</v>
      </c>
      <c r="F1966">
        <v>4583.3</v>
      </c>
      <c r="G1966" s="3">
        <f t="shared" si="213"/>
        <v>1</v>
      </c>
      <c r="H1966" s="3">
        <f t="shared" si="212"/>
        <v>0.7599999999999455</v>
      </c>
      <c r="I1966" s="4">
        <f t="shared" si="216"/>
        <v>4399.4088235294112</v>
      </c>
      <c r="J1966" s="4">
        <f t="shared" si="215"/>
        <v>4.1799065248740108E-2</v>
      </c>
      <c r="K1966">
        <f t="shared" si="217"/>
        <v>0</v>
      </c>
      <c r="L1966">
        <f t="shared" si="218"/>
        <v>0</v>
      </c>
      <c r="M1966" s="8">
        <f t="shared" si="214"/>
        <v>-4.5000000000005844</v>
      </c>
    </row>
    <row r="1967" spans="1:13" x14ac:dyDescent="0.25">
      <c r="A1967">
        <v>1966</v>
      </c>
      <c r="B1967" s="1">
        <v>42976.833333333336</v>
      </c>
      <c r="C1967">
        <v>4583.3</v>
      </c>
      <c r="D1967">
        <v>4614.6000000000004</v>
      </c>
      <c r="E1967">
        <v>4583.3</v>
      </c>
      <c r="F1967">
        <v>4597</v>
      </c>
      <c r="G1967" s="3">
        <f t="shared" si="213"/>
        <v>1</v>
      </c>
      <c r="H1967" s="3">
        <f t="shared" si="212"/>
        <v>0.13000000000001818</v>
      </c>
      <c r="I1967" s="4">
        <f t="shared" si="216"/>
        <v>4407.5941176470587</v>
      </c>
      <c r="J1967" s="4">
        <f t="shared" si="215"/>
        <v>4.2972623453371384E-2</v>
      </c>
      <c r="K1967">
        <f t="shared" si="217"/>
        <v>0</v>
      </c>
      <c r="L1967">
        <f t="shared" si="218"/>
        <v>0</v>
      </c>
      <c r="M1967" s="8">
        <f t="shared" si="214"/>
        <v>-4.5000000000005844</v>
      </c>
    </row>
    <row r="1968" spans="1:13" x14ac:dyDescent="0.25">
      <c r="A1968">
        <v>1967</v>
      </c>
      <c r="B1968" s="1">
        <v>42976.875</v>
      </c>
      <c r="C1968">
        <v>4597</v>
      </c>
      <c r="D1968">
        <v>4630.1000000000004</v>
      </c>
      <c r="E1968">
        <v>4596</v>
      </c>
      <c r="F1968">
        <v>4613.1000000000004</v>
      </c>
      <c r="G1968" s="3">
        <f t="shared" si="213"/>
        <v>1</v>
      </c>
      <c r="H1968" s="3">
        <f t="shared" si="212"/>
        <v>-0.20000000000009097</v>
      </c>
      <c r="I1968" s="4">
        <f t="shared" si="216"/>
        <v>4416.3323529411755</v>
      </c>
      <c r="J1968" s="4">
        <f t="shared" si="215"/>
        <v>4.455453786846042E-2</v>
      </c>
      <c r="K1968">
        <f t="shared" si="217"/>
        <v>0</v>
      </c>
      <c r="L1968">
        <f t="shared" si="218"/>
        <v>0</v>
      </c>
      <c r="M1968" s="8">
        <f t="shared" si="214"/>
        <v>-4.5000000000005844</v>
      </c>
    </row>
    <row r="1969" spans="1:13" x14ac:dyDescent="0.25">
      <c r="A1969">
        <v>1968</v>
      </c>
      <c r="B1969" s="1">
        <v>42976.916666666664</v>
      </c>
      <c r="C1969">
        <v>4613.1000000000004</v>
      </c>
      <c r="D1969">
        <v>4613.2</v>
      </c>
      <c r="E1969">
        <v>4584.3</v>
      </c>
      <c r="F1969">
        <v>4589.3</v>
      </c>
      <c r="G1969" s="3">
        <f t="shared" si="213"/>
        <v>0</v>
      </c>
      <c r="H1969" s="3">
        <f t="shared" si="212"/>
        <v>1.8099999999999454</v>
      </c>
      <c r="I1969" s="4">
        <f t="shared" si="216"/>
        <v>4425.0529411764683</v>
      </c>
      <c r="J1969" s="4">
        <f t="shared" si="215"/>
        <v>3.7117535316959271E-2</v>
      </c>
      <c r="K1969">
        <f t="shared" si="217"/>
        <v>0</v>
      </c>
      <c r="L1969">
        <f t="shared" si="218"/>
        <v>0</v>
      </c>
      <c r="M1969" s="8">
        <f t="shared" si="214"/>
        <v>-4.5000000000005844</v>
      </c>
    </row>
    <row r="1970" spans="1:13" x14ac:dyDescent="0.25">
      <c r="A1970">
        <v>1969</v>
      </c>
      <c r="B1970" s="1">
        <v>42976.958333333336</v>
      </c>
      <c r="C1970">
        <v>4589.3</v>
      </c>
      <c r="D1970">
        <v>4608.5</v>
      </c>
      <c r="E1970">
        <v>4581.6000000000004</v>
      </c>
      <c r="F1970">
        <v>4590.8999999999996</v>
      </c>
      <c r="G1970" s="3">
        <f t="shared" si="213"/>
        <v>1</v>
      </c>
      <c r="H1970" s="3">
        <f t="shared" si="212"/>
        <v>0.79000000000005466</v>
      </c>
      <c r="I1970" s="4">
        <f t="shared" si="216"/>
        <v>4432.9323529411749</v>
      </c>
      <c r="J1970" s="4">
        <f t="shared" si="215"/>
        <v>3.5635023158884005E-2</v>
      </c>
      <c r="K1970">
        <f t="shared" si="217"/>
        <v>0</v>
      </c>
      <c r="L1970">
        <f t="shared" si="218"/>
        <v>0</v>
      </c>
      <c r="M1970" s="8">
        <f t="shared" si="214"/>
        <v>-4.5000000000005844</v>
      </c>
    </row>
    <row r="1971" spans="1:13" x14ac:dyDescent="0.25">
      <c r="A1971">
        <v>1970</v>
      </c>
      <c r="B1971" s="1">
        <v>42977</v>
      </c>
      <c r="C1971">
        <v>4592.2</v>
      </c>
      <c r="D1971">
        <v>4599.6000000000004</v>
      </c>
      <c r="E1971">
        <v>4570.8</v>
      </c>
      <c r="F1971">
        <v>4599.6000000000004</v>
      </c>
      <c r="G1971" s="3">
        <f t="shared" si="213"/>
        <v>1</v>
      </c>
      <c r="H1971" s="3">
        <f t="shared" si="212"/>
        <v>1.7300000000000182</v>
      </c>
      <c r="I1971" s="4">
        <f t="shared" si="216"/>
        <v>4441.3029411764692</v>
      </c>
      <c r="J1971" s="4">
        <f t="shared" si="215"/>
        <v>3.5642031385861639E-2</v>
      </c>
      <c r="K1971">
        <f t="shared" si="217"/>
        <v>0</v>
      </c>
      <c r="L1971">
        <f t="shared" si="218"/>
        <v>0</v>
      </c>
      <c r="M1971" s="8">
        <f t="shared" si="214"/>
        <v>-4.5000000000005844</v>
      </c>
    </row>
    <row r="1972" spans="1:13" x14ac:dyDescent="0.25">
      <c r="A1972">
        <v>1971</v>
      </c>
      <c r="B1972" s="1">
        <v>42977.041666666664</v>
      </c>
      <c r="C1972">
        <v>4599.6000000000004</v>
      </c>
      <c r="D1972">
        <v>4627.6000000000004</v>
      </c>
      <c r="E1972">
        <v>4590.1000000000004</v>
      </c>
      <c r="F1972">
        <v>4612.3999999999996</v>
      </c>
      <c r="G1972" s="3">
        <f t="shared" si="213"/>
        <v>1</v>
      </c>
      <c r="H1972" s="3">
        <f t="shared" si="212"/>
        <v>0.42000000000007276</v>
      </c>
      <c r="I1972" s="4">
        <f t="shared" si="216"/>
        <v>4450.5499999999984</v>
      </c>
      <c r="J1972" s="4">
        <f t="shared" si="215"/>
        <v>3.6366291806630979E-2</v>
      </c>
      <c r="K1972">
        <f t="shared" si="217"/>
        <v>0</v>
      </c>
      <c r="L1972">
        <f t="shared" si="218"/>
        <v>0</v>
      </c>
      <c r="M1972" s="8">
        <f t="shared" si="214"/>
        <v>-4.5000000000005844</v>
      </c>
    </row>
    <row r="1973" spans="1:13" x14ac:dyDescent="0.25">
      <c r="A1973">
        <v>1972</v>
      </c>
      <c r="B1973" s="1">
        <v>42977.083333333336</v>
      </c>
      <c r="C1973">
        <v>4612.3999999999996</v>
      </c>
      <c r="D1973">
        <v>4618</v>
      </c>
      <c r="E1973">
        <v>4595.2</v>
      </c>
      <c r="F1973">
        <v>4608.7</v>
      </c>
      <c r="G1973" s="3">
        <f t="shared" si="213"/>
        <v>0</v>
      </c>
      <c r="H1973" s="3">
        <f t="shared" si="212"/>
        <v>0.60000000000009102</v>
      </c>
      <c r="I1973" s="4">
        <f t="shared" si="216"/>
        <v>4458.7088235294113</v>
      </c>
      <c r="J1973" s="4">
        <f t="shared" si="215"/>
        <v>3.3640047468239676E-2</v>
      </c>
      <c r="K1973">
        <f t="shared" si="217"/>
        <v>0</v>
      </c>
      <c r="L1973">
        <f t="shared" si="218"/>
        <v>0</v>
      </c>
      <c r="M1973" s="8">
        <f t="shared" si="214"/>
        <v>-4.5000000000005844</v>
      </c>
    </row>
    <row r="1974" spans="1:13" x14ac:dyDescent="0.25">
      <c r="A1974">
        <v>1973</v>
      </c>
      <c r="B1974" s="1">
        <v>42977.125</v>
      </c>
      <c r="C1974">
        <v>4608.7</v>
      </c>
      <c r="D1974">
        <v>4608.8</v>
      </c>
      <c r="E1974">
        <v>4597.1000000000004</v>
      </c>
      <c r="F1974">
        <v>4600.1000000000004</v>
      </c>
      <c r="G1974" s="3">
        <f t="shared" si="213"/>
        <v>0</v>
      </c>
      <c r="H1974" s="3">
        <f t="shared" si="212"/>
        <v>-2.469999999999982</v>
      </c>
      <c r="I1974" s="4">
        <f t="shared" si="216"/>
        <v>4466.4941176470593</v>
      </c>
      <c r="J1974" s="4">
        <f t="shared" si="215"/>
        <v>2.9912920253284625E-2</v>
      </c>
      <c r="K1974">
        <f t="shared" si="217"/>
        <v>0</v>
      </c>
      <c r="L1974">
        <f t="shared" si="218"/>
        <v>0</v>
      </c>
      <c r="M1974" s="8">
        <f t="shared" si="214"/>
        <v>-4.5000000000005844</v>
      </c>
    </row>
    <row r="1975" spans="1:13" x14ac:dyDescent="0.25">
      <c r="A1975">
        <v>1974</v>
      </c>
      <c r="B1975" s="1">
        <v>42977.166666666664</v>
      </c>
      <c r="C1975">
        <v>4600.2</v>
      </c>
      <c r="D1975">
        <v>4636.3999999999996</v>
      </c>
      <c r="E1975">
        <v>4597</v>
      </c>
      <c r="F1975">
        <v>4617</v>
      </c>
      <c r="G1975" s="3">
        <f t="shared" si="213"/>
        <v>1</v>
      </c>
      <c r="H1975" s="3">
        <f t="shared" si="212"/>
        <v>-3.6</v>
      </c>
      <c r="I1975" s="4">
        <f t="shared" si="216"/>
        <v>4474.9000000000005</v>
      </c>
      <c r="J1975" s="4">
        <f t="shared" si="215"/>
        <v>3.1754899550827886E-2</v>
      </c>
      <c r="K1975">
        <f t="shared" si="217"/>
        <v>0</v>
      </c>
      <c r="L1975">
        <f t="shared" si="218"/>
        <v>0</v>
      </c>
      <c r="M1975" s="8">
        <f t="shared" si="214"/>
        <v>-4.5000000000005844</v>
      </c>
    </row>
    <row r="1976" spans="1:13" x14ac:dyDescent="0.25">
      <c r="A1976">
        <v>1975</v>
      </c>
      <c r="B1976" s="1">
        <v>42977.208333333336</v>
      </c>
      <c r="C1976">
        <v>4617.2</v>
      </c>
      <c r="D1976">
        <v>4620.8</v>
      </c>
      <c r="E1976">
        <v>4601.7</v>
      </c>
      <c r="F1976">
        <v>4616.8999999999996</v>
      </c>
      <c r="G1976" s="3">
        <f t="shared" si="213"/>
        <v>0</v>
      </c>
      <c r="H1976" s="3">
        <f t="shared" si="212"/>
        <v>-8.1199999999999815</v>
      </c>
      <c r="I1976" s="4">
        <f t="shared" si="216"/>
        <v>4483.141176470589</v>
      </c>
      <c r="J1976" s="4">
        <f t="shared" si="215"/>
        <v>2.9835960605352652E-2</v>
      </c>
      <c r="K1976">
        <f t="shared" si="217"/>
        <v>0</v>
      </c>
      <c r="L1976">
        <f t="shared" si="218"/>
        <v>0</v>
      </c>
      <c r="M1976" s="8">
        <f t="shared" si="214"/>
        <v>-4.5000000000005844</v>
      </c>
    </row>
    <row r="1977" spans="1:13" x14ac:dyDescent="0.25">
      <c r="A1977">
        <v>1976</v>
      </c>
      <c r="B1977" s="1">
        <v>42977.25</v>
      </c>
      <c r="C1977">
        <v>4616.8999999999996</v>
      </c>
      <c r="D1977">
        <v>4636.8999999999996</v>
      </c>
      <c r="E1977">
        <v>4610.8</v>
      </c>
      <c r="F1977">
        <v>4615</v>
      </c>
      <c r="G1977" s="3">
        <f t="shared" si="213"/>
        <v>0</v>
      </c>
      <c r="H1977" s="3">
        <f t="shared" si="212"/>
        <v>-8.4300000000000193</v>
      </c>
      <c r="I1977" s="4">
        <f t="shared" si="216"/>
        <v>4491.2441176470584</v>
      </c>
      <c r="J1977" s="4">
        <f t="shared" si="215"/>
        <v>2.7554922224485301E-2</v>
      </c>
      <c r="K1977">
        <f t="shared" si="217"/>
        <v>0</v>
      </c>
      <c r="L1977">
        <f t="shared" si="218"/>
        <v>0</v>
      </c>
      <c r="M1977" s="8">
        <f t="shared" si="214"/>
        <v>-4.5000000000005844</v>
      </c>
    </row>
    <row r="1978" spans="1:13" x14ac:dyDescent="0.25">
      <c r="A1978">
        <v>1977</v>
      </c>
      <c r="B1978" s="1">
        <v>42977.291666666664</v>
      </c>
      <c r="C1978">
        <v>4615</v>
      </c>
      <c r="D1978">
        <v>4616.8999999999996</v>
      </c>
      <c r="E1978">
        <v>4569</v>
      </c>
      <c r="F1978">
        <v>4575.7</v>
      </c>
      <c r="G1978" s="3">
        <f t="shared" si="213"/>
        <v>0</v>
      </c>
      <c r="H1978" s="3">
        <f t="shared" si="212"/>
        <v>-3.75</v>
      </c>
      <c r="I1978" s="4">
        <f t="shared" si="216"/>
        <v>4497.1470588235288</v>
      </c>
      <c r="J1978" s="4">
        <f t="shared" si="215"/>
        <v>1.7467283179532167E-2</v>
      </c>
      <c r="K1978">
        <f t="shared" si="217"/>
        <v>0</v>
      </c>
      <c r="L1978">
        <f t="shared" si="218"/>
        <v>0</v>
      </c>
      <c r="M1978" s="8">
        <f t="shared" si="214"/>
        <v>-4.5000000000005844</v>
      </c>
    </row>
    <row r="1979" spans="1:13" x14ac:dyDescent="0.25">
      <c r="A1979">
        <v>1978</v>
      </c>
      <c r="B1979" s="1">
        <v>42977.333333333336</v>
      </c>
      <c r="C1979">
        <v>4575.7</v>
      </c>
      <c r="D1979">
        <v>4597.7</v>
      </c>
      <c r="E1979">
        <v>4568.8</v>
      </c>
      <c r="F1979">
        <v>4581.2</v>
      </c>
      <c r="G1979" s="3">
        <f t="shared" si="213"/>
        <v>1</v>
      </c>
      <c r="H1979" s="3">
        <f t="shared" si="212"/>
        <v>-0.78999999999996362</v>
      </c>
      <c r="I1979" s="4">
        <f t="shared" si="216"/>
        <v>4503.2647058823541</v>
      </c>
      <c r="J1979" s="4">
        <f t="shared" si="215"/>
        <v>1.7306398625833275E-2</v>
      </c>
      <c r="K1979">
        <f t="shared" si="217"/>
        <v>0</v>
      </c>
      <c r="L1979">
        <f t="shared" si="218"/>
        <v>0</v>
      </c>
      <c r="M1979" s="8">
        <f t="shared" si="214"/>
        <v>-4.5000000000005844</v>
      </c>
    </row>
    <row r="1980" spans="1:13" x14ac:dyDescent="0.25">
      <c r="A1980">
        <v>1979</v>
      </c>
      <c r="B1980" s="1">
        <v>42977.375</v>
      </c>
      <c r="C1980">
        <v>4580.6000000000004</v>
      </c>
      <c r="D1980">
        <v>4587.6000000000004</v>
      </c>
      <c r="E1980">
        <v>4527.8</v>
      </c>
      <c r="F1980">
        <v>4535.1000000000004</v>
      </c>
      <c r="G1980" s="3">
        <f t="shared" si="213"/>
        <v>0</v>
      </c>
      <c r="H1980" s="3">
        <f t="shared" si="212"/>
        <v>3.2</v>
      </c>
      <c r="I1980" s="4">
        <f t="shared" si="216"/>
        <v>4507.6617647058829</v>
      </c>
      <c r="J1980" s="4">
        <f t="shared" si="215"/>
        <v>6.0870217701234353E-3</v>
      </c>
      <c r="K1980">
        <f t="shared" si="217"/>
        <v>0</v>
      </c>
      <c r="L1980">
        <f t="shared" si="218"/>
        <v>0</v>
      </c>
      <c r="M1980" s="8">
        <f t="shared" si="214"/>
        <v>-4.5000000000005844</v>
      </c>
    </row>
    <row r="1981" spans="1:13" x14ac:dyDescent="0.25">
      <c r="A1981">
        <v>1980</v>
      </c>
      <c r="B1981" s="1">
        <v>42977.416666666664</v>
      </c>
      <c r="C1981">
        <v>4535.1000000000004</v>
      </c>
      <c r="D1981">
        <v>4543.8</v>
      </c>
      <c r="E1981">
        <v>4495.3</v>
      </c>
      <c r="F1981">
        <v>4530.1000000000004</v>
      </c>
      <c r="G1981" s="3">
        <f t="shared" si="213"/>
        <v>0</v>
      </c>
      <c r="H1981" s="3">
        <f t="shared" si="212"/>
        <v>2.4799999999999276</v>
      </c>
      <c r="I1981" s="4">
        <f t="shared" si="216"/>
        <v>4512.3500000000004</v>
      </c>
      <c r="J1981" s="4">
        <f t="shared" si="215"/>
        <v>3.9336487639478612E-3</v>
      </c>
      <c r="K1981">
        <f t="shared" si="217"/>
        <v>0</v>
      </c>
      <c r="L1981">
        <f t="shared" si="218"/>
        <v>0</v>
      </c>
      <c r="M1981" s="8">
        <f t="shared" si="214"/>
        <v>-4.5000000000005844</v>
      </c>
    </row>
    <row r="1982" spans="1:13" x14ac:dyDescent="0.25">
      <c r="A1982">
        <v>1981</v>
      </c>
      <c r="B1982" s="1">
        <v>42977.458333333336</v>
      </c>
      <c r="C1982">
        <v>4530.3</v>
      </c>
      <c r="D1982">
        <v>4553</v>
      </c>
      <c r="E1982">
        <v>4523.1000000000004</v>
      </c>
      <c r="F1982">
        <v>4537.8</v>
      </c>
      <c r="G1982" s="3">
        <f t="shared" si="213"/>
        <v>1</v>
      </c>
      <c r="H1982" s="3">
        <f t="shared" si="212"/>
        <v>2.689999999999964</v>
      </c>
      <c r="I1982" s="4">
        <f t="shared" si="216"/>
        <v>4517.1823529411768</v>
      </c>
      <c r="J1982" s="4">
        <f t="shared" si="215"/>
        <v>4.5642715852280968E-3</v>
      </c>
      <c r="K1982">
        <f t="shared" si="217"/>
        <v>0</v>
      </c>
      <c r="L1982">
        <f t="shared" si="218"/>
        <v>0</v>
      </c>
      <c r="M1982" s="8">
        <f t="shared" si="214"/>
        <v>-4.5000000000005844</v>
      </c>
    </row>
    <row r="1983" spans="1:13" x14ac:dyDescent="0.25">
      <c r="A1983">
        <v>1982</v>
      </c>
      <c r="B1983" s="1">
        <v>42977.5</v>
      </c>
      <c r="C1983">
        <v>4537</v>
      </c>
      <c r="D1983">
        <v>4572.5</v>
      </c>
      <c r="E1983">
        <v>4527.6000000000004</v>
      </c>
      <c r="F1983">
        <v>4572.1000000000004</v>
      </c>
      <c r="G1983" s="3">
        <f t="shared" si="213"/>
        <v>1</v>
      </c>
      <c r="H1983" s="3">
        <f t="shared" si="212"/>
        <v>1.0299999999999272</v>
      </c>
      <c r="I1983" s="4">
        <f t="shared" si="216"/>
        <v>4522.9176470588236</v>
      </c>
      <c r="J1983" s="4">
        <f t="shared" si="215"/>
        <v>1.0874032378891396E-2</v>
      </c>
      <c r="K1983">
        <f t="shared" si="217"/>
        <v>0</v>
      </c>
      <c r="L1983">
        <f t="shared" si="218"/>
        <v>0</v>
      </c>
      <c r="M1983" s="8">
        <f t="shared" si="214"/>
        <v>-4.5000000000005844</v>
      </c>
    </row>
    <row r="1984" spans="1:13" x14ac:dyDescent="0.25">
      <c r="A1984">
        <v>1983</v>
      </c>
      <c r="B1984" s="1">
        <v>42977.541666666664</v>
      </c>
      <c r="C1984">
        <v>4572.1000000000004</v>
      </c>
      <c r="D1984">
        <v>4575.5</v>
      </c>
      <c r="E1984">
        <v>4562.3</v>
      </c>
      <c r="F1984">
        <v>4566.5</v>
      </c>
      <c r="G1984" s="3">
        <f t="shared" si="213"/>
        <v>0</v>
      </c>
      <c r="H1984" s="3">
        <f t="shared" si="212"/>
        <v>1.6899999999999638</v>
      </c>
      <c r="I1984" s="4">
        <f t="shared" si="216"/>
        <v>4528.2382352941177</v>
      </c>
      <c r="J1984" s="4">
        <f t="shared" si="215"/>
        <v>8.4495918098259626E-3</v>
      </c>
      <c r="K1984">
        <f t="shared" si="217"/>
        <v>0</v>
      </c>
      <c r="L1984">
        <f t="shared" si="218"/>
        <v>0</v>
      </c>
      <c r="M1984" s="8">
        <f t="shared" si="214"/>
        <v>-4.5000000000005844</v>
      </c>
    </row>
    <row r="1985" spans="1:13" x14ac:dyDescent="0.25">
      <c r="A1985">
        <v>1984</v>
      </c>
      <c r="B1985" s="1">
        <v>42977.583333333336</v>
      </c>
      <c r="C1985">
        <v>4566.1000000000004</v>
      </c>
      <c r="D1985">
        <v>4574.5</v>
      </c>
      <c r="E1985">
        <v>4549</v>
      </c>
      <c r="F1985">
        <v>4553.8999999999996</v>
      </c>
      <c r="G1985" s="3">
        <f t="shared" si="213"/>
        <v>0</v>
      </c>
      <c r="H1985" s="3">
        <f t="shared" si="212"/>
        <v>1.9600000000000364</v>
      </c>
      <c r="I1985" s="4">
        <f t="shared" si="216"/>
        <v>4533.073529411764</v>
      </c>
      <c r="J1985" s="4">
        <f t="shared" si="215"/>
        <v>4.5943376945263292E-3</v>
      </c>
      <c r="K1985">
        <f t="shared" si="217"/>
        <v>0</v>
      </c>
      <c r="L1985">
        <f t="shared" si="218"/>
        <v>0</v>
      </c>
      <c r="M1985" s="8">
        <f t="shared" si="214"/>
        <v>-4.5000000000005844</v>
      </c>
    </row>
    <row r="1986" spans="1:13" x14ac:dyDescent="0.25">
      <c r="A1986">
        <v>1985</v>
      </c>
      <c r="B1986" s="1">
        <v>42977.625</v>
      </c>
      <c r="C1986">
        <v>4554</v>
      </c>
      <c r="D1986">
        <v>4570.3999999999996</v>
      </c>
      <c r="E1986">
        <v>4547.8999999999996</v>
      </c>
      <c r="F1986">
        <v>4563.6000000000004</v>
      </c>
      <c r="G1986" s="3">
        <f t="shared" si="213"/>
        <v>1</v>
      </c>
      <c r="H1986" s="3">
        <f t="shared" si="212"/>
        <v>-1.55</v>
      </c>
      <c r="I1986" s="4">
        <f t="shared" si="216"/>
        <v>4538.6882352941175</v>
      </c>
      <c r="J1986" s="4">
        <f t="shared" si="215"/>
        <v>5.4887587369765178E-3</v>
      </c>
      <c r="K1986">
        <f t="shared" si="217"/>
        <v>0</v>
      </c>
      <c r="L1986">
        <f t="shared" si="218"/>
        <v>0</v>
      </c>
      <c r="M1986" s="8">
        <f t="shared" si="214"/>
        <v>-4.5000000000005844</v>
      </c>
    </row>
    <row r="1987" spans="1:13" x14ac:dyDescent="0.25">
      <c r="A1987">
        <v>1986</v>
      </c>
      <c r="B1987" s="1">
        <v>42977.666666666664</v>
      </c>
      <c r="C1987">
        <v>4564.8999999999996</v>
      </c>
      <c r="D1987">
        <v>4588</v>
      </c>
      <c r="E1987">
        <v>4558.3999999999996</v>
      </c>
      <c r="F1987">
        <v>4583.3999999999996</v>
      </c>
      <c r="G1987" s="3">
        <f t="shared" si="213"/>
        <v>1</v>
      </c>
      <c r="H1987" s="3">
        <f t="shared" ref="H1987:H2050" si="219">((F1988-C1988)+(F1989-C1989)+(F1990-C1990)+(F1991-C1991))*0.1</f>
        <v>-0.9</v>
      </c>
      <c r="I1987" s="4">
        <f t="shared" si="216"/>
        <v>4545.0999999999995</v>
      </c>
      <c r="J1987" s="4">
        <f t="shared" si="215"/>
        <v>8.4266572792677241E-3</v>
      </c>
      <c r="K1987">
        <f t="shared" si="217"/>
        <v>0</v>
      </c>
      <c r="L1987">
        <f t="shared" si="218"/>
        <v>0</v>
      </c>
      <c r="M1987" s="8">
        <f t="shared" si="214"/>
        <v>-4.5000000000005844</v>
      </c>
    </row>
    <row r="1988" spans="1:13" x14ac:dyDescent="0.25">
      <c r="A1988">
        <v>1987</v>
      </c>
      <c r="B1988" s="1">
        <v>42977.708333333336</v>
      </c>
      <c r="C1988">
        <v>4583</v>
      </c>
      <c r="D1988">
        <v>4589.3</v>
      </c>
      <c r="E1988">
        <v>4579.5</v>
      </c>
      <c r="F1988">
        <v>4584</v>
      </c>
      <c r="G1988" s="3">
        <f t="shared" si="213"/>
        <v>1</v>
      </c>
      <c r="H1988" s="3">
        <f t="shared" si="219"/>
        <v>-1.9000000000000001</v>
      </c>
      <c r="I1988" s="4">
        <f t="shared" si="216"/>
        <v>4551.982352941176</v>
      </c>
      <c r="J1988" s="4">
        <f t="shared" si="215"/>
        <v>7.033781015898688E-3</v>
      </c>
      <c r="K1988">
        <f t="shared" si="217"/>
        <v>0</v>
      </c>
      <c r="L1988">
        <f t="shared" si="218"/>
        <v>0</v>
      </c>
      <c r="M1988" s="8">
        <f t="shared" si="214"/>
        <v>-4.5000000000005844</v>
      </c>
    </row>
    <row r="1989" spans="1:13" x14ac:dyDescent="0.25">
      <c r="A1989">
        <v>1988</v>
      </c>
      <c r="B1989" s="1">
        <v>42977.75</v>
      </c>
      <c r="C1989">
        <v>4584</v>
      </c>
      <c r="D1989">
        <v>4590.6000000000004</v>
      </c>
      <c r="E1989">
        <v>4572.8</v>
      </c>
      <c r="F1989">
        <v>4574.5</v>
      </c>
      <c r="G1989" s="3">
        <f t="shared" si="213"/>
        <v>0</v>
      </c>
      <c r="H1989" s="3">
        <f t="shared" si="219"/>
        <v>0.18999999999996364</v>
      </c>
      <c r="I1989" s="4">
        <f t="shared" si="216"/>
        <v>4558.0323529411762</v>
      </c>
      <c r="J1989" s="4">
        <f t="shared" si="215"/>
        <v>3.612885074893768E-3</v>
      </c>
      <c r="K1989">
        <f t="shared" si="217"/>
        <v>0</v>
      </c>
      <c r="L1989">
        <f t="shared" si="218"/>
        <v>0</v>
      </c>
      <c r="M1989" s="8">
        <f t="shared" si="214"/>
        <v>-4.5000000000005844</v>
      </c>
    </row>
    <row r="1990" spans="1:13" x14ac:dyDescent="0.25">
      <c r="A1990">
        <v>1989</v>
      </c>
      <c r="B1990" s="1">
        <v>42977.791666666664</v>
      </c>
      <c r="C1990">
        <v>4575.5</v>
      </c>
      <c r="D1990">
        <v>4576.8999999999996</v>
      </c>
      <c r="E1990">
        <v>4547.7</v>
      </c>
      <c r="F1990">
        <v>4550</v>
      </c>
      <c r="G1990" s="3">
        <f t="shared" si="213"/>
        <v>0</v>
      </c>
      <c r="H1990" s="3">
        <f t="shared" si="219"/>
        <v>3.1600000000000366</v>
      </c>
      <c r="I1990" s="4">
        <f t="shared" si="216"/>
        <v>4563.6882352941184</v>
      </c>
      <c r="J1990" s="4">
        <f t="shared" si="215"/>
        <v>-2.9993800164213047E-3</v>
      </c>
      <c r="K1990">
        <f t="shared" si="217"/>
        <v>0</v>
      </c>
      <c r="L1990">
        <f t="shared" si="218"/>
        <v>0</v>
      </c>
      <c r="M1990" s="8">
        <f t="shared" si="214"/>
        <v>-4.5000000000005844</v>
      </c>
    </row>
    <row r="1991" spans="1:13" x14ac:dyDescent="0.25">
      <c r="A1991">
        <v>1990</v>
      </c>
      <c r="B1991" s="1">
        <v>42977.833333333336</v>
      </c>
      <c r="C1991">
        <v>4550</v>
      </c>
      <c r="D1991">
        <v>4575</v>
      </c>
      <c r="E1991">
        <v>4543.6000000000004</v>
      </c>
      <c r="F1991">
        <v>4575</v>
      </c>
      <c r="G1991" s="3">
        <f t="shared" si="213"/>
        <v>1</v>
      </c>
      <c r="H1991" s="3">
        <f t="shared" si="219"/>
        <v>2.4800000000000182</v>
      </c>
      <c r="I1991" s="4">
        <f t="shared" si="216"/>
        <v>4569.8147058823533</v>
      </c>
      <c r="J1991" s="4">
        <f t="shared" si="215"/>
        <v>1.1346836691150664E-3</v>
      </c>
      <c r="K1991">
        <f t="shared" si="217"/>
        <v>0</v>
      </c>
      <c r="L1991">
        <f t="shared" si="218"/>
        <v>0</v>
      </c>
      <c r="M1991" s="8">
        <f t="shared" si="214"/>
        <v>-4.5000000000005844</v>
      </c>
    </row>
    <row r="1992" spans="1:13" x14ac:dyDescent="0.25">
      <c r="A1992">
        <v>1991</v>
      </c>
      <c r="B1992" s="1">
        <v>42977.875</v>
      </c>
      <c r="C1992">
        <v>4575</v>
      </c>
      <c r="D1992">
        <v>4577.2</v>
      </c>
      <c r="E1992">
        <v>4554.5</v>
      </c>
      <c r="F1992">
        <v>4566</v>
      </c>
      <c r="G1992" s="3">
        <f t="shared" si="213"/>
        <v>0</v>
      </c>
      <c r="H1992" s="3">
        <f t="shared" si="219"/>
        <v>4.7699999999999818</v>
      </c>
      <c r="I1992" s="4">
        <f t="shared" si="216"/>
        <v>4575.2058823529424</v>
      </c>
      <c r="J1992" s="4">
        <f t="shared" si="215"/>
        <v>-2.0121241731329009E-3</v>
      </c>
      <c r="K1992">
        <f t="shared" si="217"/>
        <v>0</v>
      </c>
      <c r="L1992">
        <f t="shared" si="218"/>
        <v>0</v>
      </c>
      <c r="M1992" s="8">
        <f t="shared" si="214"/>
        <v>-4.5000000000005844</v>
      </c>
    </row>
    <row r="1993" spans="1:13" x14ac:dyDescent="0.25">
      <c r="A1993">
        <v>1992</v>
      </c>
      <c r="B1993" s="1">
        <v>42977.916666666664</v>
      </c>
      <c r="C1993">
        <v>4566</v>
      </c>
      <c r="D1993">
        <v>4580.7</v>
      </c>
      <c r="E1993">
        <v>4564.7</v>
      </c>
      <c r="F1993">
        <v>4577.3999999999996</v>
      </c>
      <c r="G1993" s="3">
        <f t="shared" si="213"/>
        <v>1</v>
      </c>
      <c r="H1993" s="3">
        <f t="shared" si="219"/>
        <v>4.8199999999999825</v>
      </c>
      <c r="I1993" s="4">
        <f t="shared" si="216"/>
        <v>4579.3941176470589</v>
      </c>
      <c r="J1993" s="4">
        <f t="shared" si="215"/>
        <v>-4.3545447188630959E-4</v>
      </c>
      <c r="K1993">
        <f t="shared" si="217"/>
        <v>0</v>
      </c>
      <c r="L1993">
        <f t="shared" si="218"/>
        <v>0</v>
      </c>
      <c r="M1993" s="8">
        <f t="shared" si="214"/>
        <v>-4.5000000000005844</v>
      </c>
    </row>
    <row r="1994" spans="1:13" x14ac:dyDescent="0.25">
      <c r="A1994">
        <v>1993</v>
      </c>
      <c r="B1994" s="1">
        <v>42977.958333333336</v>
      </c>
      <c r="C1994">
        <v>4576.8999999999996</v>
      </c>
      <c r="D1994">
        <v>4591</v>
      </c>
      <c r="E1994">
        <v>4576</v>
      </c>
      <c r="F1994">
        <v>4581.1000000000004</v>
      </c>
      <c r="G1994" s="3">
        <f t="shared" si="213"/>
        <v>1</v>
      </c>
      <c r="H1994" s="3">
        <f t="shared" si="219"/>
        <v>4.319999999999891</v>
      </c>
      <c r="I1994" s="4">
        <f t="shared" si="216"/>
        <v>4578.8411764705888</v>
      </c>
      <c r="J1994" s="4">
        <f t="shared" si="215"/>
        <v>4.9331772873428825E-4</v>
      </c>
      <c r="K1994">
        <f t="shared" si="217"/>
        <v>0</v>
      </c>
      <c r="L1994">
        <f t="shared" si="218"/>
        <v>0</v>
      </c>
      <c r="M1994" s="8">
        <f t="shared" si="214"/>
        <v>-4.5000000000005844</v>
      </c>
    </row>
    <row r="1995" spans="1:13" x14ac:dyDescent="0.25">
      <c r="A1995">
        <v>1994</v>
      </c>
      <c r="B1995" s="1">
        <v>42978</v>
      </c>
      <c r="C1995">
        <v>4581</v>
      </c>
      <c r="D1995">
        <v>4600</v>
      </c>
      <c r="E1995">
        <v>4576.2</v>
      </c>
      <c r="F1995">
        <v>4599.2</v>
      </c>
      <c r="G1995" s="3">
        <f t="shared" si="213"/>
        <v>1</v>
      </c>
      <c r="H1995" s="3">
        <f t="shared" si="219"/>
        <v>3.0999999999999091</v>
      </c>
      <c r="I1995" s="4">
        <f t="shared" si="216"/>
        <v>4579.8470588235296</v>
      </c>
      <c r="J1995" s="4">
        <f t="shared" si="215"/>
        <v>4.2256741170394463E-3</v>
      </c>
      <c r="K1995">
        <f t="shared" si="217"/>
        <v>0</v>
      </c>
      <c r="L1995">
        <f t="shared" si="218"/>
        <v>0</v>
      </c>
      <c r="M1995" s="8">
        <f t="shared" si="214"/>
        <v>-4.5000000000005844</v>
      </c>
    </row>
    <row r="1996" spans="1:13" x14ac:dyDescent="0.25">
      <c r="A1996">
        <v>1995</v>
      </c>
      <c r="B1996" s="1">
        <v>42978.041666666664</v>
      </c>
      <c r="C1996">
        <v>4599.1000000000004</v>
      </c>
      <c r="D1996">
        <v>4627.3</v>
      </c>
      <c r="E1996">
        <v>4598.2</v>
      </c>
      <c r="F1996">
        <v>4613</v>
      </c>
      <c r="G1996" s="3">
        <f t="shared" si="213"/>
        <v>1</v>
      </c>
      <c r="H1996" s="3">
        <f t="shared" si="219"/>
        <v>2.0499999999999092</v>
      </c>
      <c r="I1996" s="4">
        <f t="shared" si="216"/>
        <v>4580.6205882352951</v>
      </c>
      <c r="J1996" s="4">
        <f t="shared" si="215"/>
        <v>7.068782742641222E-3</v>
      </c>
      <c r="K1996">
        <f t="shared" si="217"/>
        <v>0</v>
      </c>
      <c r="L1996">
        <f t="shared" si="218"/>
        <v>0</v>
      </c>
      <c r="M1996" s="8">
        <f t="shared" si="214"/>
        <v>-4.5000000000005844</v>
      </c>
    </row>
    <row r="1997" spans="1:13" x14ac:dyDescent="0.25">
      <c r="A1997">
        <v>1996</v>
      </c>
      <c r="B1997" s="1">
        <v>42978.083333333336</v>
      </c>
      <c r="C1997">
        <v>4613.1000000000004</v>
      </c>
      <c r="D1997">
        <v>4626.6000000000004</v>
      </c>
      <c r="E1997">
        <v>4597.7</v>
      </c>
      <c r="F1997">
        <v>4625</v>
      </c>
      <c r="G1997" s="3">
        <f t="shared" si="213"/>
        <v>1</v>
      </c>
      <c r="H1997" s="3">
        <f t="shared" si="219"/>
        <v>-1.4800000000000182</v>
      </c>
      <c r="I1997" s="4">
        <f t="shared" si="216"/>
        <v>4582.5647058823533</v>
      </c>
      <c r="J1997" s="4">
        <f t="shared" si="215"/>
        <v>9.2601625598816018E-3</v>
      </c>
      <c r="K1997">
        <f t="shared" si="217"/>
        <v>0</v>
      </c>
      <c r="L1997">
        <f t="shared" si="218"/>
        <v>0</v>
      </c>
      <c r="M1997" s="8">
        <f t="shared" si="214"/>
        <v>-4.5000000000005844</v>
      </c>
    </row>
    <row r="1998" spans="1:13" x14ac:dyDescent="0.25">
      <c r="A1998">
        <v>1997</v>
      </c>
      <c r="B1998" s="1">
        <v>42978.125</v>
      </c>
      <c r="C1998">
        <v>4625</v>
      </c>
      <c r="D1998">
        <v>4635.1000000000004</v>
      </c>
      <c r="E1998">
        <v>4619.8999999999996</v>
      </c>
      <c r="F1998">
        <v>4624.2</v>
      </c>
      <c r="G1998" s="3">
        <f t="shared" si="213"/>
        <v>0</v>
      </c>
      <c r="H1998" s="3">
        <f t="shared" si="219"/>
        <v>0.2</v>
      </c>
      <c r="I1998" s="4">
        <f t="shared" si="216"/>
        <v>4584.6970588235308</v>
      </c>
      <c r="J1998" s="4">
        <f t="shared" si="215"/>
        <v>8.6162598465351348E-3</v>
      </c>
      <c r="K1998">
        <f t="shared" si="217"/>
        <v>0</v>
      </c>
      <c r="L1998">
        <f t="shared" si="218"/>
        <v>0</v>
      </c>
      <c r="M1998" s="8">
        <f t="shared" si="214"/>
        <v>-4.5000000000005844</v>
      </c>
    </row>
    <row r="1999" spans="1:13" x14ac:dyDescent="0.25">
      <c r="A1999">
        <v>1998</v>
      </c>
      <c r="B1999" s="1">
        <v>42978.166666666664</v>
      </c>
      <c r="C1999">
        <v>4624.2</v>
      </c>
      <c r="D1999">
        <v>4633.8999999999996</v>
      </c>
      <c r="E1999">
        <v>4617.3999999999996</v>
      </c>
      <c r="F1999">
        <v>4630.2</v>
      </c>
      <c r="G1999" s="3">
        <f t="shared" si="213"/>
        <v>1</v>
      </c>
      <c r="H1999" s="3">
        <f t="shared" si="219"/>
        <v>-1.1100000000000365</v>
      </c>
      <c r="I1999" s="4">
        <f t="shared" si="216"/>
        <v>4586.5382352941178</v>
      </c>
      <c r="J1999" s="4">
        <f t="shared" si="215"/>
        <v>9.5195466528323891E-3</v>
      </c>
      <c r="K1999">
        <f t="shared" si="217"/>
        <v>0</v>
      </c>
      <c r="L1999">
        <f t="shared" si="218"/>
        <v>0</v>
      </c>
      <c r="M1999" s="8">
        <f t="shared" si="214"/>
        <v>-4.5000000000005844</v>
      </c>
    </row>
    <row r="2000" spans="1:13" x14ac:dyDescent="0.25">
      <c r="A2000">
        <v>1999</v>
      </c>
      <c r="B2000" s="1">
        <v>42978.208333333336</v>
      </c>
      <c r="C2000">
        <v>4630.3</v>
      </c>
      <c r="D2000">
        <v>4634.8999999999996</v>
      </c>
      <c r="E2000">
        <v>4619.1000000000004</v>
      </c>
      <c r="F2000">
        <v>4633.7</v>
      </c>
      <c r="G2000" s="3">
        <f t="shared" si="213"/>
        <v>1</v>
      </c>
      <c r="H2000" s="3">
        <f t="shared" si="219"/>
        <v>-2.25</v>
      </c>
      <c r="I2000" s="4">
        <f t="shared" si="216"/>
        <v>4588.0205882352957</v>
      </c>
      <c r="J2000" s="4">
        <f t="shared" si="215"/>
        <v>9.9562351315154451E-3</v>
      </c>
      <c r="K2000">
        <f t="shared" si="217"/>
        <v>0</v>
      </c>
      <c r="L2000">
        <f t="shared" si="218"/>
        <v>0</v>
      </c>
      <c r="M2000" s="8">
        <f t="shared" si="214"/>
        <v>-4.5000000000005844</v>
      </c>
    </row>
    <row r="2001" spans="1:13" x14ac:dyDescent="0.25">
      <c r="A2001">
        <v>2000</v>
      </c>
      <c r="B2001" s="1">
        <v>42978.25</v>
      </c>
      <c r="C2001">
        <v>4633.7</v>
      </c>
      <c r="D2001">
        <v>4639</v>
      </c>
      <c r="E2001">
        <v>4587.3999999999996</v>
      </c>
      <c r="F2001">
        <v>4610.3</v>
      </c>
      <c r="G2001" s="3">
        <f t="shared" si="213"/>
        <v>0</v>
      </c>
      <c r="H2001" s="3">
        <f t="shared" si="219"/>
        <v>5.1699999999999822</v>
      </c>
      <c r="I2001" s="4">
        <f t="shared" si="216"/>
        <v>4588.411764705882</v>
      </c>
      <c r="J2001" s="4">
        <f t="shared" si="215"/>
        <v>4.7703293463072782E-3</v>
      </c>
      <c r="K2001">
        <f t="shared" si="217"/>
        <v>0</v>
      </c>
      <c r="L2001">
        <f t="shared" si="218"/>
        <v>0</v>
      </c>
      <c r="M2001" s="8">
        <f t="shared" si="214"/>
        <v>-4.5000000000005844</v>
      </c>
    </row>
    <row r="2002" spans="1:13" x14ac:dyDescent="0.25">
      <c r="A2002">
        <v>2001</v>
      </c>
      <c r="B2002" s="1">
        <v>42978.291666666664</v>
      </c>
      <c r="C2002">
        <v>4610.3</v>
      </c>
      <c r="D2002">
        <v>4629.1000000000004</v>
      </c>
      <c r="E2002">
        <v>4607.2</v>
      </c>
      <c r="F2002">
        <v>4626.3</v>
      </c>
      <c r="G2002" s="3">
        <f t="shared" si="213"/>
        <v>1</v>
      </c>
      <c r="H2002" s="3">
        <f t="shared" si="219"/>
        <v>6.5699999999999825</v>
      </c>
      <c r="I2002" s="4">
        <f t="shared" si="216"/>
        <v>4588.8</v>
      </c>
      <c r="J2002" s="4">
        <f t="shared" si="215"/>
        <v>8.1720711297070814E-3</v>
      </c>
      <c r="K2002">
        <f t="shared" si="217"/>
        <v>0</v>
      </c>
      <c r="L2002">
        <f t="shared" si="218"/>
        <v>0</v>
      </c>
      <c r="M2002" s="8">
        <f t="shared" si="214"/>
        <v>-4.5000000000005844</v>
      </c>
    </row>
    <row r="2003" spans="1:13" x14ac:dyDescent="0.25">
      <c r="A2003">
        <v>2002</v>
      </c>
      <c r="B2003" s="1">
        <v>42978.333333333336</v>
      </c>
      <c r="C2003">
        <v>4626.1000000000004</v>
      </c>
      <c r="D2003">
        <v>4635</v>
      </c>
      <c r="E2003">
        <v>4605.3</v>
      </c>
      <c r="F2003">
        <v>4619</v>
      </c>
      <c r="G2003" s="3">
        <f t="shared" ref="G2003:G2066" si="220">IF(F2003&gt;F2002,1,0)</f>
        <v>0</v>
      </c>
      <c r="H2003" s="3">
        <f t="shared" si="219"/>
        <v>7.7800000000000189</v>
      </c>
      <c r="I2003" s="4">
        <f t="shared" si="216"/>
        <v>4589.6735294117643</v>
      </c>
      <c r="J2003" s="4">
        <f t="shared" si="215"/>
        <v>6.3896637528364497E-3</v>
      </c>
      <c r="K2003">
        <f t="shared" si="217"/>
        <v>0</v>
      </c>
      <c r="L2003">
        <f t="shared" si="218"/>
        <v>0</v>
      </c>
      <c r="M2003" s="8">
        <f t="shared" ref="M2003:M2066" si="221">K2003+L2003+M2002</f>
        <v>-4.5000000000005844</v>
      </c>
    </row>
    <row r="2004" spans="1:13" x14ac:dyDescent="0.25">
      <c r="A2004">
        <v>2003</v>
      </c>
      <c r="B2004" s="1">
        <v>42978.375</v>
      </c>
      <c r="C2004">
        <v>4619</v>
      </c>
      <c r="D2004">
        <v>4624.8</v>
      </c>
      <c r="E2004">
        <v>4601.3</v>
      </c>
      <c r="F2004">
        <v>4611</v>
      </c>
      <c r="G2004" s="3">
        <f t="shared" si="220"/>
        <v>0</v>
      </c>
      <c r="H2004" s="3">
        <f t="shared" si="219"/>
        <v>11.490000000000055</v>
      </c>
      <c r="I2004" s="4">
        <f t="shared" si="216"/>
        <v>4590.2647058823522</v>
      </c>
      <c r="J2004" s="4">
        <f t="shared" si="215"/>
        <v>4.5172327624320996E-3</v>
      </c>
      <c r="K2004">
        <f t="shared" si="217"/>
        <v>0</v>
      </c>
      <c r="L2004">
        <f t="shared" si="218"/>
        <v>0</v>
      </c>
      <c r="M2004" s="8">
        <f t="shared" si="221"/>
        <v>-4.5000000000005844</v>
      </c>
    </row>
    <row r="2005" spans="1:13" x14ac:dyDescent="0.25">
      <c r="A2005">
        <v>2004</v>
      </c>
      <c r="B2005" s="1">
        <v>42978.416666666664</v>
      </c>
      <c r="C2005">
        <v>4610.8</v>
      </c>
      <c r="D2005">
        <v>4670.1000000000004</v>
      </c>
      <c r="E2005">
        <v>4610</v>
      </c>
      <c r="F2005">
        <v>4661.6000000000004</v>
      </c>
      <c r="G2005" s="3">
        <f t="shared" si="220"/>
        <v>1</v>
      </c>
      <c r="H2005" s="3">
        <f t="shared" si="219"/>
        <v>4.780000000000018</v>
      </c>
      <c r="I2005" s="4">
        <f t="shared" si="216"/>
        <v>4592.0882352941171</v>
      </c>
      <c r="J2005" s="4">
        <f t="shared" si="215"/>
        <v>1.5137288558966677E-2</v>
      </c>
      <c r="K2005">
        <f t="shared" si="217"/>
        <v>0</v>
      </c>
      <c r="L2005">
        <f t="shared" si="218"/>
        <v>0</v>
      </c>
      <c r="M2005" s="8">
        <f t="shared" si="221"/>
        <v>-4.5000000000005844</v>
      </c>
    </row>
    <row r="2006" spans="1:13" x14ac:dyDescent="0.25">
      <c r="A2006">
        <v>2005</v>
      </c>
      <c r="B2006" s="1">
        <v>42978.458333333336</v>
      </c>
      <c r="C2006">
        <v>4658</v>
      </c>
      <c r="D2006">
        <v>4688.1000000000004</v>
      </c>
      <c r="E2006">
        <v>4646.7</v>
      </c>
      <c r="F2006">
        <v>4688</v>
      </c>
      <c r="G2006" s="3">
        <f t="shared" si="220"/>
        <v>1</v>
      </c>
      <c r="H2006" s="3">
        <f t="shared" si="219"/>
        <v>1.6900000000000546</v>
      </c>
      <c r="I2006" s="4">
        <f t="shared" si="216"/>
        <v>4594.3117647058816</v>
      </c>
      <c r="J2006" s="4">
        <f t="shared" ref="J2006:J2069" si="222">(F2006/I2006)-1</f>
        <v>2.0392224144178517E-2</v>
      </c>
      <c r="K2006">
        <f t="shared" si="217"/>
        <v>0</v>
      </c>
      <c r="L2006">
        <f t="shared" si="218"/>
        <v>0</v>
      </c>
      <c r="M2006" s="8">
        <f t="shared" si="221"/>
        <v>-4.5000000000005844</v>
      </c>
    </row>
    <row r="2007" spans="1:13" x14ac:dyDescent="0.25">
      <c r="A2007">
        <v>2006</v>
      </c>
      <c r="B2007" s="1">
        <v>42978.5</v>
      </c>
      <c r="C2007">
        <v>4688</v>
      </c>
      <c r="D2007">
        <v>4706</v>
      </c>
      <c r="E2007">
        <v>4678</v>
      </c>
      <c r="F2007">
        <v>4693</v>
      </c>
      <c r="G2007" s="3">
        <f t="shared" si="220"/>
        <v>1</v>
      </c>
      <c r="H2007" s="3">
        <f t="shared" si="219"/>
        <v>3.6600000000000366</v>
      </c>
      <c r="I2007" s="4">
        <f t="shared" si="216"/>
        <v>4596.7911764705877</v>
      </c>
      <c r="J2007" s="4">
        <f t="shared" si="222"/>
        <v>2.0929561477987635E-2</v>
      </c>
      <c r="K2007">
        <f t="shared" si="217"/>
        <v>0</v>
      </c>
      <c r="L2007">
        <f t="shared" si="218"/>
        <v>0</v>
      </c>
      <c r="M2007" s="8">
        <f t="shared" si="221"/>
        <v>-4.5000000000005844</v>
      </c>
    </row>
    <row r="2008" spans="1:13" x14ac:dyDescent="0.25">
      <c r="A2008">
        <v>2007</v>
      </c>
      <c r="B2008" s="1">
        <v>42978.541666666664</v>
      </c>
      <c r="C2008">
        <v>4692.8999999999996</v>
      </c>
      <c r="D2008">
        <v>4726.7</v>
      </c>
      <c r="E2008">
        <v>4689.2</v>
      </c>
      <c r="F2008">
        <v>4722</v>
      </c>
      <c r="G2008" s="3">
        <f t="shared" si="220"/>
        <v>1</v>
      </c>
      <c r="H2008" s="3">
        <f t="shared" si="219"/>
        <v>0.96999999999998188</v>
      </c>
      <c r="I2008" s="4">
        <f t="shared" si="216"/>
        <v>4600.3764705882359</v>
      </c>
      <c r="J2008" s="4">
        <f t="shared" si="222"/>
        <v>2.6437733996194535E-2</v>
      </c>
      <c r="K2008">
        <f t="shared" si="217"/>
        <v>0</v>
      </c>
      <c r="L2008">
        <f t="shared" si="218"/>
        <v>0</v>
      </c>
      <c r="M2008" s="8">
        <f t="shared" si="221"/>
        <v>-4.5000000000005844</v>
      </c>
    </row>
    <row r="2009" spans="1:13" x14ac:dyDescent="0.25">
      <c r="A2009">
        <v>2008</v>
      </c>
      <c r="B2009" s="1">
        <v>42978.583333333336</v>
      </c>
      <c r="C2009">
        <v>4723.1000000000004</v>
      </c>
      <c r="D2009">
        <v>4727.5</v>
      </c>
      <c r="E2009">
        <v>4700.5</v>
      </c>
      <c r="F2009">
        <v>4706.8</v>
      </c>
      <c r="G2009" s="3">
        <f t="shared" si="220"/>
        <v>0</v>
      </c>
      <c r="H2009" s="3">
        <f t="shared" si="219"/>
        <v>5.1600000000000366</v>
      </c>
      <c r="I2009" s="4">
        <f t="shared" si="216"/>
        <v>4603.017647058824</v>
      </c>
      <c r="J2009" s="4">
        <f t="shared" si="222"/>
        <v>2.2546590280289269E-2</v>
      </c>
      <c r="K2009">
        <f t="shared" si="217"/>
        <v>0</v>
      </c>
      <c r="L2009">
        <f t="shared" si="218"/>
        <v>0</v>
      </c>
      <c r="M2009" s="8">
        <f t="shared" si="221"/>
        <v>-4.5000000000005844</v>
      </c>
    </row>
    <row r="2010" spans="1:13" x14ac:dyDescent="0.25">
      <c r="A2010">
        <v>2009</v>
      </c>
      <c r="B2010" s="1">
        <v>42978.625</v>
      </c>
      <c r="C2010">
        <v>4706.5</v>
      </c>
      <c r="D2010">
        <v>4713.8</v>
      </c>
      <c r="E2010">
        <v>4685.6000000000004</v>
      </c>
      <c r="F2010">
        <v>4705.6000000000004</v>
      </c>
      <c r="G2010" s="3">
        <f t="shared" si="220"/>
        <v>0</v>
      </c>
      <c r="H2010" s="3">
        <f t="shared" si="219"/>
        <v>1.8699999999999819</v>
      </c>
      <c r="I2010" s="4">
        <f t="shared" si="216"/>
        <v>4605.626470588235</v>
      </c>
      <c r="J2010" s="4">
        <f t="shared" si="222"/>
        <v>2.1706825347257652E-2</v>
      </c>
      <c r="K2010">
        <f t="shared" si="217"/>
        <v>0</v>
      </c>
      <c r="L2010">
        <f t="shared" si="218"/>
        <v>0</v>
      </c>
      <c r="M2010" s="8">
        <f t="shared" si="221"/>
        <v>-4.5000000000005844</v>
      </c>
    </row>
    <row r="2011" spans="1:13" x14ac:dyDescent="0.25">
      <c r="A2011">
        <v>2010</v>
      </c>
      <c r="B2011" s="1">
        <v>42978.666666666664</v>
      </c>
      <c r="C2011">
        <v>4705.6000000000004</v>
      </c>
      <c r="D2011">
        <v>4740</v>
      </c>
      <c r="E2011">
        <v>4705.3999999999996</v>
      </c>
      <c r="F2011">
        <v>4730.3</v>
      </c>
      <c r="G2011" s="3">
        <f t="shared" si="220"/>
        <v>1</v>
      </c>
      <c r="H2011" s="3">
        <f t="shared" si="219"/>
        <v>1.0600000000000365</v>
      </c>
      <c r="I2011" s="4">
        <f t="shared" si="216"/>
        <v>4609.0176470588231</v>
      </c>
      <c r="J2011" s="4">
        <f t="shared" si="222"/>
        <v>2.6314143756549058E-2</v>
      </c>
      <c r="K2011">
        <f t="shared" si="217"/>
        <v>0</v>
      </c>
      <c r="L2011">
        <f t="shared" si="218"/>
        <v>0</v>
      </c>
      <c r="M2011" s="8">
        <f t="shared" si="221"/>
        <v>-4.5000000000005844</v>
      </c>
    </row>
    <row r="2012" spans="1:13" x14ac:dyDescent="0.25">
      <c r="A2012">
        <v>2011</v>
      </c>
      <c r="B2012" s="1">
        <v>42978.708333333336</v>
      </c>
      <c r="C2012">
        <v>4730.3</v>
      </c>
      <c r="D2012">
        <v>4738</v>
      </c>
      <c r="E2012">
        <v>4718.8999999999996</v>
      </c>
      <c r="F2012">
        <v>4732.5</v>
      </c>
      <c r="G2012" s="3">
        <f t="shared" si="220"/>
        <v>1</v>
      </c>
      <c r="H2012" s="3">
        <f t="shared" si="219"/>
        <v>0.38000000000001821</v>
      </c>
      <c r="I2012" s="4">
        <f t="shared" si="216"/>
        <v>4613.6294117647058</v>
      </c>
      <c r="J2012" s="4">
        <f t="shared" si="222"/>
        <v>2.57650924307391E-2</v>
      </c>
      <c r="K2012">
        <f t="shared" si="217"/>
        <v>0</v>
      </c>
      <c r="L2012">
        <f t="shared" si="218"/>
        <v>0</v>
      </c>
      <c r="M2012" s="8">
        <f t="shared" si="221"/>
        <v>-4.5000000000005844</v>
      </c>
    </row>
    <row r="2013" spans="1:13" x14ac:dyDescent="0.25">
      <c r="A2013">
        <v>2012</v>
      </c>
      <c r="B2013" s="1">
        <v>42978.75</v>
      </c>
      <c r="C2013">
        <v>4732.5</v>
      </c>
      <c r="D2013">
        <v>4758.1000000000004</v>
      </c>
      <c r="E2013">
        <v>4728.1000000000004</v>
      </c>
      <c r="F2013">
        <v>4758.1000000000004</v>
      </c>
      <c r="G2013" s="3">
        <f t="shared" si="220"/>
        <v>1</v>
      </c>
      <c r="H2013" s="3">
        <f t="shared" si="219"/>
        <v>-1.9100000000000366</v>
      </c>
      <c r="I2013" s="4">
        <f t="shared" si="216"/>
        <v>4618.8323529411764</v>
      </c>
      <c r="J2013" s="4">
        <f t="shared" si="222"/>
        <v>3.015213292384189E-2</v>
      </c>
      <c r="K2013">
        <f t="shared" si="217"/>
        <v>0</v>
      </c>
      <c r="L2013">
        <f t="shared" si="218"/>
        <v>0</v>
      </c>
      <c r="M2013" s="8">
        <f t="shared" si="221"/>
        <v>-4.5000000000005844</v>
      </c>
    </row>
    <row r="2014" spans="1:13" x14ac:dyDescent="0.25">
      <c r="A2014">
        <v>2013</v>
      </c>
      <c r="B2014" s="1">
        <v>42978.791666666664</v>
      </c>
      <c r="C2014">
        <v>4758.1000000000004</v>
      </c>
      <c r="D2014">
        <v>4766.5</v>
      </c>
      <c r="E2014">
        <v>4718.8</v>
      </c>
      <c r="F2014">
        <v>4724.3</v>
      </c>
      <c r="G2014" s="3">
        <f t="shared" si="220"/>
        <v>0</v>
      </c>
      <c r="H2014" s="3">
        <f t="shared" si="219"/>
        <v>1.0399999999999636</v>
      </c>
      <c r="I2014" s="4">
        <f t="shared" si="216"/>
        <v>4624.3970588235297</v>
      </c>
      <c r="J2014" s="4">
        <f t="shared" si="222"/>
        <v>2.1603452278357471E-2</v>
      </c>
      <c r="K2014">
        <f t="shared" si="217"/>
        <v>0</v>
      </c>
      <c r="L2014">
        <f t="shared" si="218"/>
        <v>0</v>
      </c>
      <c r="M2014" s="8">
        <f t="shared" si="221"/>
        <v>-4.5000000000005844</v>
      </c>
    </row>
    <row r="2015" spans="1:13" x14ac:dyDescent="0.25">
      <c r="A2015">
        <v>2014</v>
      </c>
      <c r="B2015" s="1">
        <v>42978.833333333336</v>
      </c>
      <c r="C2015">
        <v>4724.2</v>
      </c>
      <c r="D2015">
        <v>4743</v>
      </c>
      <c r="E2015">
        <v>4715.1000000000004</v>
      </c>
      <c r="F2015">
        <v>4740.8</v>
      </c>
      <c r="G2015" s="3">
        <f t="shared" si="220"/>
        <v>1</v>
      </c>
      <c r="H2015" s="3">
        <f t="shared" si="219"/>
        <v>-0.62000000000007283</v>
      </c>
      <c r="I2015" s="4">
        <f t="shared" si="216"/>
        <v>4630.5941176470587</v>
      </c>
      <c r="J2015" s="4">
        <f t="shared" si="222"/>
        <v>2.3799512449806492E-2</v>
      </c>
      <c r="K2015">
        <f t="shared" si="217"/>
        <v>0</v>
      </c>
      <c r="L2015">
        <f t="shared" si="218"/>
        <v>0</v>
      </c>
      <c r="M2015" s="8">
        <f t="shared" si="221"/>
        <v>-4.5000000000005844</v>
      </c>
    </row>
    <row r="2016" spans="1:13" x14ac:dyDescent="0.25">
      <c r="A2016">
        <v>2015</v>
      </c>
      <c r="B2016" s="1">
        <v>42978.875</v>
      </c>
      <c r="C2016">
        <v>4740.6000000000004</v>
      </c>
      <c r="D2016">
        <v>4744</v>
      </c>
      <c r="E2016">
        <v>4730.2</v>
      </c>
      <c r="F2016">
        <v>4736</v>
      </c>
      <c r="G2016" s="3">
        <f t="shared" si="220"/>
        <v>0</v>
      </c>
      <c r="H2016" s="3">
        <f t="shared" si="219"/>
        <v>-0.16000000000003639</v>
      </c>
      <c r="I2016" s="4">
        <f t="shared" si="216"/>
        <v>4636.4235294117643</v>
      </c>
      <c r="J2016" s="4">
        <f t="shared" si="222"/>
        <v>2.1477000527790224E-2</v>
      </c>
      <c r="K2016">
        <f t="shared" si="217"/>
        <v>0</v>
      </c>
      <c r="L2016">
        <f t="shared" si="218"/>
        <v>0</v>
      </c>
      <c r="M2016" s="8">
        <f t="shared" si="221"/>
        <v>-4.5000000000005844</v>
      </c>
    </row>
    <row r="2017" spans="1:13" x14ac:dyDescent="0.25">
      <c r="A2017">
        <v>2016</v>
      </c>
      <c r="B2017" s="1">
        <v>42978.916666666664</v>
      </c>
      <c r="C2017">
        <v>4736</v>
      </c>
      <c r="D2017">
        <v>4742.6000000000004</v>
      </c>
      <c r="E2017">
        <v>4727.5</v>
      </c>
      <c r="F2017">
        <v>4738.7</v>
      </c>
      <c r="G2017" s="3">
        <f t="shared" si="220"/>
        <v>1</v>
      </c>
      <c r="H2017" s="3">
        <f t="shared" si="219"/>
        <v>-0.4300000000000182</v>
      </c>
      <c r="I2017" s="4">
        <f t="shared" si="216"/>
        <v>4641.3235294117658</v>
      </c>
      <c r="J2017" s="4">
        <f t="shared" si="222"/>
        <v>2.0980323817369362E-2</v>
      </c>
      <c r="K2017">
        <f t="shared" si="217"/>
        <v>0</v>
      </c>
      <c r="L2017">
        <f t="shared" si="218"/>
        <v>0</v>
      </c>
      <c r="M2017" s="8">
        <f t="shared" si="221"/>
        <v>-4.5000000000005844</v>
      </c>
    </row>
    <row r="2018" spans="1:13" x14ac:dyDescent="0.25">
      <c r="A2018">
        <v>2017</v>
      </c>
      <c r="B2018" s="1">
        <v>42978.958333333336</v>
      </c>
      <c r="C2018">
        <v>4738.7</v>
      </c>
      <c r="D2018">
        <v>4744</v>
      </c>
      <c r="E2018">
        <v>4725.1000000000004</v>
      </c>
      <c r="F2018">
        <v>4734.3999999999996</v>
      </c>
      <c r="G2018" s="3">
        <f t="shared" si="220"/>
        <v>0</v>
      </c>
      <c r="H2018" s="3">
        <f t="shared" si="219"/>
        <v>0</v>
      </c>
      <c r="I2018" s="4">
        <f t="shared" si="216"/>
        <v>4646.2617647058823</v>
      </c>
      <c r="J2018" s="4">
        <f t="shared" si="222"/>
        <v>1.8969709361542408E-2</v>
      </c>
      <c r="K2018">
        <f t="shared" si="217"/>
        <v>0</v>
      </c>
      <c r="L2018">
        <f t="shared" si="218"/>
        <v>0</v>
      </c>
      <c r="M2018" s="8">
        <f t="shared" si="221"/>
        <v>-4.5000000000005844</v>
      </c>
    </row>
    <row r="2019" spans="1:13" x14ac:dyDescent="0.25">
      <c r="A2019">
        <v>2018</v>
      </c>
      <c r="B2019" s="1">
        <v>42979</v>
      </c>
      <c r="C2019">
        <v>4734.3999999999996</v>
      </c>
      <c r="D2019">
        <v>4734.3999999999996</v>
      </c>
      <c r="E2019">
        <v>4734.3999999999996</v>
      </c>
      <c r="F2019">
        <v>4734.3999999999996</v>
      </c>
      <c r="G2019" s="3">
        <f t="shared" si="220"/>
        <v>0</v>
      </c>
      <c r="H2019" s="3">
        <f t="shared" si="219"/>
        <v>0</v>
      </c>
      <c r="I2019" s="4">
        <f t="shared" si="216"/>
        <v>4651.5705882352941</v>
      </c>
      <c r="J2019" s="4">
        <f t="shared" si="222"/>
        <v>1.7806762295341061E-2</v>
      </c>
      <c r="K2019">
        <f t="shared" si="217"/>
        <v>0</v>
      </c>
      <c r="L2019">
        <f t="shared" si="218"/>
        <v>0</v>
      </c>
      <c r="M2019" s="8">
        <f t="shared" si="221"/>
        <v>-4.5000000000005844</v>
      </c>
    </row>
    <row r="2020" spans="1:13" x14ac:dyDescent="0.25">
      <c r="A2020">
        <v>2019</v>
      </c>
      <c r="B2020" s="1">
        <v>42979.041666666664</v>
      </c>
      <c r="C2020">
        <v>4734.3999999999996</v>
      </c>
      <c r="D2020">
        <v>4734.3999999999996</v>
      </c>
      <c r="E2020">
        <v>4734.3999999999996</v>
      </c>
      <c r="F2020">
        <v>4734.3999999999996</v>
      </c>
      <c r="G2020" s="3">
        <f t="shared" si="220"/>
        <v>0</v>
      </c>
      <c r="H2020" s="3">
        <f t="shared" si="219"/>
        <v>0</v>
      </c>
      <c r="I2020" s="4">
        <f t="shared" ref="I2020:I2083" si="223">AVERAGE(F1987:F2020)</f>
        <v>4656.5941176470587</v>
      </c>
      <c r="J2020" s="4">
        <f t="shared" si="222"/>
        <v>1.6708753304927493E-2</v>
      </c>
      <c r="K2020">
        <f t="shared" ref="K2020:K2083" si="224">IF(OR(AND(J2020&gt;-0.0209607751993422,J2020&lt;=-0.0109607751993422)),-H2020,0)</f>
        <v>0</v>
      </c>
      <c r="L2020">
        <f t="shared" ref="L2020:L2083" si="225">IF(OR(AND(J2020&gt;0.0590392248006578,J2020&lt;=0.0740392248006578)),H2020,0)</f>
        <v>0</v>
      </c>
      <c r="M2020" s="8">
        <f t="shared" si="221"/>
        <v>-4.5000000000005844</v>
      </c>
    </row>
    <row r="2021" spans="1:13" x14ac:dyDescent="0.25">
      <c r="A2021">
        <v>2020</v>
      </c>
      <c r="B2021" s="1">
        <v>42979.083333333336</v>
      </c>
      <c r="C2021">
        <v>4734.3999999999996</v>
      </c>
      <c r="D2021">
        <v>4734.3999999999996</v>
      </c>
      <c r="E2021">
        <v>4734.3999999999996</v>
      </c>
      <c r="F2021">
        <v>4734.3999999999996</v>
      </c>
      <c r="G2021" s="3">
        <f t="shared" si="220"/>
        <v>0</v>
      </c>
      <c r="H2021" s="3">
        <f t="shared" si="219"/>
        <v>0</v>
      </c>
      <c r="I2021" s="4">
        <f t="shared" si="223"/>
        <v>4661.035294117647</v>
      </c>
      <c r="J2021" s="4">
        <f t="shared" si="222"/>
        <v>1.5740002221167559E-2</v>
      </c>
      <c r="K2021">
        <f t="shared" si="224"/>
        <v>0</v>
      </c>
      <c r="L2021">
        <f t="shared" si="225"/>
        <v>0</v>
      </c>
      <c r="M2021" s="8">
        <f t="shared" si="221"/>
        <v>-4.5000000000005844</v>
      </c>
    </row>
    <row r="2022" spans="1:13" x14ac:dyDescent="0.25">
      <c r="A2022">
        <v>2021</v>
      </c>
      <c r="B2022" s="1">
        <v>42979.125</v>
      </c>
      <c r="C2022">
        <v>4734.3999999999996</v>
      </c>
      <c r="D2022">
        <v>4734.3999999999996</v>
      </c>
      <c r="E2022">
        <v>4734.3999999999996</v>
      </c>
      <c r="F2022">
        <v>4734.3999999999996</v>
      </c>
      <c r="G2022" s="3">
        <f t="shared" si="220"/>
        <v>0</v>
      </c>
      <c r="H2022" s="3">
        <f t="shared" si="219"/>
        <v>0</v>
      </c>
      <c r="I2022" s="4">
        <f t="shared" si="223"/>
        <v>4665.4588235294123</v>
      </c>
      <c r="J2022" s="4">
        <f t="shared" si="222"/>
        <v>1.4776933861873287E-2</v>
      </c>
      <c r="K2022">
        <f t="shared" si="224"/>
        <v>0</v>
      </c>
      <c r="L2022">
        <f t="shared" si="225"/>
        <v>0</v>
      </c>
      <c r="M2022" s="8">
        <f t="shared" si="221"/>
        <v>-4.5000000000005844</v>
      </c>
    </row>
    <row r="2023" spans="1:13" x14ac:dyDescent="0.25">
      <c r="A2023">
        <v>2022</v>
      </c>
      <c r="B2023" s="1">
        <v>42979.166666666664</v>
      </c>
      <c r="C2023">
        <v>4734.3999999999996</v>
      </c>
      <c r="D2023">
        <v>4734.3999999999996</v>
      </c>
      <c r="E2023">
        <v>4734.3999999999996</v>
      </c>
      <c r="F2023">
        <v>4734.3999999999996</v>
      </c>
      <c r="G2023" s="3">
        <f t="shared" si="220"/>
        <v>0</v>
      </c>
      <c r="H2023" s="3">
        <f t="shared" si="219"/>
        <v>0</v>
      </c>
      <c r="I2023" s="4">
        <f t="shared" si="223"/>
        <v>4670.161764705882</v>
      </c>
      <c r="J2023" s="4">
        <f t="shared" si="222"/>
        <v>1.3755034307288749E-2</v>
      </c>
      <c r="K2023">
        <f t="shared" si="224"/>
        <v>0</v>
      </c>
      <c r="L2023">
        <f t="shared" si="225"/>
        <v>0</v>
      </c>
      <c r="M2023" s="8">
        <f t="shared" si="221"/>
        <v>-4.5000000000005844</v>
      </c>
    </row>
    <row r="2024" spans="1:13" x14ac:dyDescent="0.25">
      <c r="A2024">
        <v>2023</v>
      </c>
      <c r="B2024" s="1">
        <v>42979.208333333336</v>
      </c>
      <c r="C2024">
        <v>4734.3999999999996</v>
      </c>
      <c r="D2024">
        <v>4734.3999999999996</v>
      </c>
      <c r="E2024">
        <v>4734.3999999999996</v>
      </c>
      <c r="F2024">
        <v>4734.3999999999996</v>
      </c>
      <c r="G2024" s="3">
        <f t="shared" si="220"/>
        <v>0</v>
      </c>
      <c r="H2024" s="3">
        <f t="shared" si="219"/>
        <v>0</v>
      </c>
      <c r="I2024" s="4">
        <f t="shared" si="223"/>
        <v>4675.5852941176472</v>
      </c>
      <c r="J2024" s="4">
        <f t="shared" si="222"/>
        <v>1.2579110888287559E-2</v>
      </c>
      <c r="K2024">
        <f t="shared" si="224"/>
        <v>0</v>
      </c>
      <c r="L2024">
        <f t="shared" si="225"/>
        <v>0</v>
      </c>
      <c r="M2024" s="8">
        <f t="shared" si="221"/>
        <v>-4.5000000000005844</v>
      </c>
    </row>
    <row r="2025" spans="1:13" x14ac:dyDescent="0.25">
      <c r="A2025">
        <v>2024</v>
      </c>
      <c r="B2025" s="1">
        <v>42979.25</v>
      </c>
      <c r="C2025">
        <v>4734.3999999999996</v>
      </c>
      <c r="D2025">
        <v>4734.3999999999996</v>
      </c>
      <c r="E2025">
        <v>4734.3999999999996</v>
      </c>
      <c r="F2025">
        <v>4734.3999999999996</v>
      </c>
      <c r="G2025" s="3">
        <f t="shared" si="220"/>
        <v>0</v>
      </c>
      <c r="H2025" s="3">
        <f t="shared" si="219"/>
        <v>0</v>
      </c>
      <c r="I2025" s="4">
        <f t="shared" si="223"/>
        <v>4680.2735294117647</v>
      </c>
      <c r="J2025" s="4">
        <f t="shared" si="222"/>
        <v>1.1564809246317198E-2</v>
      </c>
      <c r="K2025">
        <f t="shared" si="224"/>
        <v>0</v>
      </c>
      <c r="L2025">
        <f t="shared" si="225"/>
        <v>0</v>
      </c>
      <c r="M2025" s="8">
        <f t="shared" si="221"/>
        <v>-4.5000000000005844</v>
      </c>
    </row>
    <row r="2026" spans="1:13" x14ac:dyDescent="0.25">
      <c r="A2026">
        <v>2025</v>
      </c>
      <c r="B2026" s="1">
        <v>42979.291666666664</v>
      </c>
      <c r="C2026">
        <v>4734.3999999999996</v>
      </c>
      <c r="D2026">
        <v>4734.3999999999996</v>
      </c>
      <c r="E2026">
        <v>4734.3999999999996</v>
      </c>
      <c r="F2026">
        <v>4734.3999999999996</v>
      </c>
      <c r="G2026" s="3">
        <f t="shared" si="220"/>
        <v>0</v>
      </c>
      <c r="H2026" s="3">
        <f t="shared" si="219"/>
        <v>0</v>
      </c>
      <c r="I2026" s="4">
        <f t="shared" si="223"/>
        <v>4685.2264705882344</v>
      </c>
      <c r="J2026" s="4">
        <f t="shared" si="222"/>
        <v>1.0495443437036567E-2</v>
      </c>
      <c r="K2026">
        <f t="shared" si="224"/>
        <v>0</v>
      </c>
      <c r="L2026">
        <f t="shared" si="225"/>
        <v>0</v>
      </c>
      <c r="M2026" s="8">
        <f t="shared" si="221"/>
        <v>-4.5000000000005844</v>
      </c>
    </row>
    <row r="2027" spans="1:13" x14ac:dyDescent="0.25">
      <c r="A2027">
        <v>2026</v>
      </c>
      <c r="B2027" s="1">
        <v>42979.333333333336</v>
      </c>
      <c r="C2027">
        <v>4734.3999999999996</v>
      </c>
      <c r="D2027">
        <v>4734.3999999999996</v>
      </c>
      <c r="E2027">
        <v>4734.3999999999996</v>
      </c>
      <c r="F2027">
        <v>4734.3999999999996</v>
      </c>
      <c r="G2027" s="3">
        <f t="shared" si="220"/>
        <v>0</v>
      </c>
      <c r="H2027" s="3">
        <f t="shared" si="219"/>
        <v>0</v>
      </c>
      <c r="I2027" s="4">
        <f t="shared" si="223"/>
        <v>4689.8441176470587</v>
      </c>
      <c r="J2027" s="4">
        <f t="shared" si="222"/>
        <v>9.5005039048707829E-3</v>
      </c>
      <c r="K2027">
        <f t="shared" si="224"/>
        <v>0</v>
      </c>
      <c r="L2027">
        <f t="shared" si="225"/>
        <v>0</v>
      </c>
      <c r="M2027" s="8">
        <f t="shared" si="221"/>
        <v>-4.5000000000005844</v>
      </c>
    </row>
    <row r="2028" spans="1:13" x14ac:dyDescent="0.25">
      <c r="A2028">
        <v>2027</v>
      </c>
      <c r="B2028" s="1">
        <v>42979.375</v>
      </c>
      <c r="C2028">
        <v>4734.3999999999996</v>
      </c>
      <c r="D2028">
        <v>4734.3999999999996</v>
      </c>
      <c r="E2028">
        <v>4734.3999999999996</v>
      </c>
      <c r="F2028">
        <v>4734.3999999999996</v>
      </c>
      <c r="G2028" s="3">
        <f t="shared" si="220"/>
        <v>0</v>
      </c>
      <c r="H2028" s="3">
        <f t="shared" si="219"/>
        <v>0</v>
      </c>
      <c r="I2028" s="4">
        <f t="shared" si="223"/>
        <v>4694.3529411764694</v>
      </c>
      <c r="J2028" s="4">
        <f t="shared" si="222"/>
        <v>8.5309007067315701E-3</v>
      </c>
      <c r="K2028">
        <f t="shared" si="224"/>
        <v>0</v>
      </c>
      <c r="L2028">
        <f t="shared" si="225"/>
        <v>0</v>
      </c>
      <c r="M2028" s="8">
        <f t="shared" si="221"/>
        <v>-4.5000000000005844</v>
      </c>
    </row>
    <row r="2029" spans="1:13" x14ac:dyDescent="0.25">
      <c r="A2029">
        <v>2028</v>
      </c>
      <c r="B2029" s="1">
        <v>42979.416666666664</v>
      </c>
      <c r="C2029">
        <v>4734.3999999999996</v>
      </c>
      <c r="D2029">
        <v>4734.3999999999996</v>
      </c>
      <c r="E2029">
        <v>4734.3999999999996</v>
      </c>
      <c r="F2029">
        <v>4734.3999999999996</v>
      </c>
      <c r="G2029" s="3">
        <f t="shared" si="220"/>
        <v>0</v>
      </c>
      <c r="H2029" s="3">
        <f t="shared" si="219"/>
        <v>0</v>
      </c>
      <c r="I2029" s="4">
        <f t="shared" si="223"/>
        <v>4698.3294117647047</v>
      </c>
      <c r="J2029" s="4">
        <f t="shared" si="222"/>
        <v>7.6773221019739157E-3</v>
      </c>
      <c r="K2029">
        <f t="shared" si="224"/>
        <v>0</v>
      </c>
      <c r="L2029">
        <f t="shared" si="225"/>
        <v>0</v>
      </c>
      <c r="M2029" s="8">
        <f t="shared" si="221"/>
        <v>-4.5000000000005844</v>
      </c>
    </row>
    <row r="2030" spans="1:13" x14ac:dyDescent="0.25">
      <c r="A2030">
        <v>2029</v>
      </c>
      <c r="B2030" s="1">
        <v>42979.458333333336</v>
      </c>
      <c r="C2030">
        <v>4734.3999999999996</v>
      </c>
      <c r="D2030">
        <v>4734.3999999999996</v>
      </c>
      <c r="E2030">
        <v>4734.3999999999996</v>
      </c>
      <c r="F2030">
        <v>4734.3999999999996</v>
      </c>
      <c r="G2030" s="3">
        <f t="shared" si="220"/>
        <v>0</v>
      </c>
      <c r="H2030" s="3">
        <f t="shared" si="219"/>
        <v>0</v>
      </c>
      <c r="I2030" s="4">
        <f t="shared" si="223"/>
        <v>4701.8999999999987</v>
      </c>
      <c r="J2030" s="4">
        <f t="shared" si="222"/>
        <v>6.9120993640869877E-3</v>
      </c>
      <c r="K2030">
        <f t="shared" si="224"/>
        <v>0</v>
      </c>
      <c r="L2030">
        <f t="shared" si="225"/>
        <v>0</v>
      </c>
      <c r="M2030" s="8">
        <f t="shared" si="221"/>
        <v>-4.5000000000005844</v>
      </c>
    </row>
    <row r="2031" spans="1:13" x14ac:dyDescent="0.25">
      <c r="A2031">
        <v>2030</v>
      </c>
      <c r="B2031" s="1">
        <v>42979.5</v>
      </c>
      <c r="C2031">
        <v>4734.3999999999996</v>
      </c>
      <c r="D2031">
        <v>4734.3999999999996</v>
      </c>
      <c r="E2031">
        <v>4734.3999999999996</v>
      </c>
      <c r="F2031">
        <v>4734.3999999999996</v>
      </c>
      <c r="G2031" s="3">
        <f t="shared" si="220"/>
        <v>0</v>
      </c>
      <c r="H2031" s="3">
        <f t="shared" si="219"/>
        <v>0</v>
      </c>
      <c r="I2031" s="4">
        <f t="shared" si="223"/>
        <v>4705.1176470588216</v>
      </c>
      <c r="J2031" s="4">
        <f t="shared" si="222"/>
        <v>6.2235113205899584E-3</v>
      </c>
      <c r="K2031">
        <f t="shared" si="224"/>
        <v>0</v>
      </c>
      <c r="L2031">
        <f t="shared" si="225"/>
        <v>0</v>
      </c>
      <c r="M2031" s="8">
        <f t="shared" si="221"/>
        <v>-4.5000000000005844</v>
      </c>
    </row>
    <row r="2032" spans="1:13" x14ac:dyDescent="0.25">
      <c r="A2032">
        <v>2031</v>
      </c>
      <c r="B2032" s="1">
        <v>42979.541666666664</v>
      </c>
      <c r="C2032">
        <v>4734.3999999999996</v>
      </c>
      <c r="D2032">
        <v>4734.3999999999996</v>
      </c>
      <c r="E2032">
        <v>4734.3999999999996</v>
      </c>
      <c r="F2032">
        <v>4734.3999999999996</v>
      </c>
      <c r="G2032" s="3">
        <f t="shared" si="220"/>
        <v>0</v>
      </c>
      <c r="H2032" s="3">
        <f t="shared" si="219"/>
        <v>0</v>
      </c>
      <c r="I2032" s="4">
        <f t="shared" si="223"/>
        <v>4708.3588235294092</v>
      </c>
      <c r="J2032" s="4">
        <f t="shared" si="222"/>
        <v>5.5308393957684832E-3</v>
      </c>
      <c r="K2032">
        <f t="shared" si="224"/>
        <v>0</v>
      </c>
      <c r="L2032">
        <f t="shared" si="225"/>
        <v>0</v>
      </c>
      <c r="M2032" s="8">
        <f t="shared" si="221"/>
        <v>-4.5000000000005844</v>
      </c>
    </row>
    <row r="2033" spans="1:13" x14ac:dyDescent="0.25">
      <c r="A2033">
        <v>2032</v>
      </c>
      <c r="B2033" s="1">
        <v>42979.583333333336</v>
      </c>
      <c r="C2033">
        <v>4734.3999999999996</v>
      </c>
      <c r="D2033">
        <v>4734.3999999999996</v>
      </c>
      <c r="E2033">
        <v>4734.3999999999996</v>
      </c>
      <c r="F2033">
        <v>4734.3999999999996</v>
      </c>
      <c r="G2033" s="3">
        <f t="shared" si="220"/>
        <v>0</v>
      </c>
      <c r="H2033" s="3">
        <f t="shared" si="219"/>
        <v>0</v>
      </c>
      <c r="I2033" s="4">
        <f t="shared" si="223"/>
        <v>4711.4235294117616</v>
      </c>
      <c r="J2033" s="4">
        <f t="shared" si="222"/>
        <v>4.8767576179054029E-3</v>
      </c>
      <c r="K2033">
        <f t="shared" si="224"/>
        <v>0</v>
      </c>
      <c r="L2033">
        <f t="shared" si="225"/>
        <v>0</v>
      </c>
      <c r="M2033" s="8">
        <f t="shared" si="221"/>
        <v>-4.5000000000005844</v>
      </c>
    </row>
    <row r="2034" spans="1:13" x14ac:dyDescent="0.25">
      <c r="A2034">
        <v>2033</v>
      </c>
      <c r="B2034" s="1">
        <v>42979.625</v>
      </c>
      <c r="C2034">
        <v>4734.3999999999996</v>
      </c>
      <c r="D2034">
        <v>4734.3999999999996</v>
      </c>
      <c r="E2034">
        <v>4734.3999999999996</v>
      </c>
      <c r="F2034">
        <v>4734.3999999999996</v>
      </c>
      <c r="G2034" s="3">
        <f t="shared" si="220"/>
        <v>0</v>
      </c>
      <c r="H2034" s="3">
        <f t="shared" si="219"/>
        <v>0</v>
      </c>
      <c r="I2034" s="4">
        <f t="shared" si="223"/>
        <v>4714.3852941176447</v>
      </c>
      <c r="J2034" s="4">
        <f t="shared" si="222"/>
        <v>4.2454539953127313E-3</v>
      </c>
      <c r="K2034">
        <f t="shared" si="224"/>
        <v>0</v>
      </c>
      <c r="L2034">
        <f t="shared" si="225"/>
        <v>0</v>
      </c>
      <c r="M2034" s="8">
        <f t="shared" si="221"/>
        <v>-4.5000000000005844</v>
      </c>
    </row>
    <row r="2035" spans="1:13" x14ac:dyDescent="0.25">
      <c r="A2035">
        <v>2034</v>
      </c>
      <c r="B2035" s="1">
        <v>42979.666666666664</v>
      </c>
      <c r="C2035">
        <v>4734.3999999999996</v>
      </c>
      <c r="D2035">
        <v>4734.3999999999996</v>
      </c>
      <c r="E2035">
        <v>4734.3999999999996</v>
      </c>
      <c r="F2035">
        <v>4734.3999999999996</v>
      </c>
      <c r="G2035" s="3">
        <f t="shared" si="220"/>
        <v>0</v>
      </c>
      <c r="H2035" s="3">
        <f t="shared" si="219"/>
        <v>0</v>
      </c>
      <c r="I2035" s="4">
        <f t="shared" si="223"/>
        <v>4718.0352941176443</v>
      </c>
      <c r="J2035" s="4">
        <f t="shared" si="222"/>
        <v>3.4685424890226191E-3</v>
      </c>
      <c r="K2035">
        <f t="shared" si="224"/>
        <v>0</v>
      </c>
      <c r="L2035">
        <f t="shared" si="225"/>
        <v>0</v>
      </c>
      <c r="M2035" s="8">
        <f t="shared" si="221"/>
        <v>-4.5000000000005844</v>
      </c>
    </row>
    <row r="2036" spans="1:13" x14ac:dyDescent="0.25">
      <c r="A2036">
        <v>2035</v>
      </c>
      <c r="B2036" s="1">
        <v>42979.708333333336</v>
      </c>
      <c r="C2036">
        <v>4734.3999999999996</v>
      </c>
      <c r="D2036">
        <v>4734.3999999999996</v>
      </c>
      <c r="E2036">
        <v>4734.3999999999996</v>
      </c>
      <c r="F2036">
        <v>4734.3999999999996</v>
      </c>
      <c r="G2036" s="3">
        <f t="shared" si="220"/>
        <v>0</v>
      </c>
      <c r="H2036" s="3">
        <f t="shared" si="219"/>
        <v>0</v>
      </c>
      <c r="I2036" s="4">
        <f t="shared" si="223"/>
        <v>4721.2147058823502</v>
      </c>
      <c r="J2036" s="4">
        <f t="shared" si="222"/>
        <v>2.7927757873882353E-3</v>
      </c>
      <c r="K2036">
        <f t="shared" si="224"/>
        <v>0</v>
      </c>
      <c r="L2036">
        <f t="shared" si="225"/>
        <v>0</v>
      </c>
      <c r="M2036" s="8">
        <f t="shared" si="221"/>
        <v>-4.5000000000005844</v>
      </c>
    </row>
    <row r="2037" spans="1:13" x14ac:dyDescent="0.25">
      <c r="A2037">
        <v>2036</v>
      </c>
      <c r="B2037" s="1">
        <v>42979.75</v>
      </c>
      <c r="C2037">
        <v>4734.3999999999996</v>
      </c>
      <c r="D2037">
        <v>4734.3999999999996</v>
      </c>
      <c r="E2037">
        <v>4734.3999999999996</v>
      </c>
      <c r="F2037">
        <v>4734.3999999999996</v>
      </c>
      <c r="G2037" s="3">
        <f t="shared" si="220"/>
        <v>0</v>
      </c>
      <c r="H2037" s="3">
        <f t="shared" si="219"/>
        <v>0</v>
      </c>
      <c r="I2037" s="4">
        <f t="shared" si="223"/>
        <v>4724.6088235294083</v>
      </c>
      <c r="J2037" s="4">
        <f t="shared" si="222"/>
        <v>2.0723782298821547E-3</v>
      </c>
      <c r="K2037">
        <f t="shared" si="224"/>
        <v>0</v>
      </c>
      <c r="L2037">
        <f t="shared" si="225"/>
        <v>0</v>
      </c>
      <c r="M2037" s="8">
        <f t="shared" si="221"/>
        <v>-4.5000000000005844</v>
      </c>
    </row>
    <row r="2038" spans="1:13" x14ac:dyDescent="0.25">
      <c r="A2038">
        <v>2037</v>
      </c>
      <c r="B2038" s="1">
        <v>42979.791666666664</v>
      </c>
      <c r="C2038">
        <v>4734.3999999999996</v>
      </c>
      <c r="D2038">
        <v>4734.3999999999996</v>
      </c>
      <c r="E2038">
        <v>4734.3999999999996</v>
      </c>
      <c r="F2038">
        <v>4734.3999999999996</v>
      </c>
      <c r="G2038" s="3">
        <f t="shared" si="220"/>
        <v>0</v>
      </c>
      <c r="H2038" s="3">
        <f t="shared" si="219"/>
        <v>0</v>
      </c>
      <c r="I2038" s="4">
        <f t="shared" si="223"/>
        <v>4728.238235294114</v>
      </c>
      <c r="J2038" s="4">
        <f t="shared" si="222"/>
        <v>1.3031840612198753E-3</v>
      </c>
      <c r="K2038">
        <f t="shared" si="224"/>
        <v>0</v>
      </c>
      <c r="L2038">
        <f t="shared" si="225"/>
        <v>0</v>
      </c>
      <c r="M2038" s="8">
        <f t="shared" si="221"/>
        <v>-4.5000000000005844</v>
      </c>
    </row>
    <row r="2039" spans="1:13" x14ac:dyDescent="0.25">
      <c r="A2039">
        <v>2038</v>
      </c>
      <c r="B2039" s="1">
        <v>42979.833333333336</v>
      </c>
      <c r="C2039">
        <v>4734.3999999999996</v>
      </c>
      <c r="D2039">
        <v>4734.3999999999996</v>
      </c>
      <c r="E2039">
        <v>4734.3999999999996</v>
      </c>
      <c r="F2039">
        <v>4734.3999999999996</v>
      </c>
      <c r="G2039" s="3">
        <f t="shared" si="220"/>
        <v>0</v>
      </c>
      <c r="H2039" s="3">
        <f t="shared" si="219"/>
        <v>-3.8000000000000003</v>
      </c>
      <c r="I2039" s="4">
        <f t="shared" si="223"/>
        <v>4730.3794117647021</v>
      </c>
      <c r="J2039" s="4">
        <f t="shared" si="222"/>
        <v>8.499504765511201E-4</v>
      </c>
      <c r="K2039">
        <f t="shared" si="224"/>
        <v>0</v>
      </c>
      <c r="L2039">
        <f t="shared" si="225"/>
        <v>0</v>
      </c>
      <c r="M2039" s="8">
        <f t="shared" si="221"/>
        <v>-4.5000000000005844</v>
      </c>
    </row>
    <row r="2040" spans="1:13" x14ac:dyDescent="0.25">
      <c r="A2040">
        <v>2039</v>
      </c>
      <c r="B2040" s="1">
        <v>42981.875</v>
      </c>
      <c r="C2040">
        <v>4734.3999999999996</v>
      </c>
      <c r="D2040">
        <v>4734.3999999999996</v>
      </c>
      <c r="E2040">
        <v>4734.3999999999996</v>
      </c>
      <c r="F2040">
        <v>4734.3999999999996</v>
      </c>
      <c r="G2040" s="3">
        <f t="shared" si="220"/>
        <v>0</v>
      </c>
      <c r="H2040" s="3">
        <f t="shared" si="219"/>
        <v>-5.7699999999999818</v>
      </c>
      <c r="I2040" s="4">
        <f t="shared" si="223"/>
        <v>4731.7441176470556</v>
      </c>
      <c r="J2040" s="4">
        <f t="shared" si="222"/>
        <v>5.6129035867313881E-4</v>
      </c>
      <c r="K2040">
        <f t="shared" si="224"/>
        <v>0</v>
      </c>
      <c r="L2040">
        <f t="shared" si="225"/>
        <v>0</v>
      </c>
      <c r="M2040" s="8">
        <f t="shared" si="221"/>
        <v>-4.5000000000005844</v>
      </c>
    </row>
    <row r="2041" spans="1:13" x14ac:dyDescent="0.25">
      <c r="A2041">
        <v>2040</v>
      </c>
      <c r="B2041" s="1">
        <v>42981.916666666664</v>
      </c>
      <c r="C2041">
        <v>4734.3999999999996</v>
      </c>
      <c r="D2041">
        <v>4734.3999999999996</v>
      </c>
      <c r="E2041">
        <v>4734.3999999999996</v>
      </c>
      <c r="F2041">
        <v>4734.3999999999996</v>
      </c>
      <c r="G2041" s="3">
        <f t="shared" si="220"/>
        <v>0</v>
      </c>
      <c r="H2041" s="3">
        <f t="shared" si="219"/>
        <v>-3.75</v>
      </c>
      <c r="I2041" s="4">
        <f t="shared" si="223"/>
        <v>4732.9617647058794</v>
      </c>
      <c r="J2041" s="4">
        <f t="shared" si="222"/>
        <v>3.0387638134854456E-4</v>
      </c>
      <c r="K2041">
        <f t="shared" si="224"/>
        <v>0</v>
      </c>
      <c r="L2041">
        <f t="shared" si="225"/>
        <v>0</v>
      </c>
      <c r="M2041" s="8">
        <f t="shared" si="221"/>
        <v>-4.5000000000005844</v>
      </c>
    </row>
    <row r="2042" spans="1:13" x14ac:dyDescent="0.25">
      <c r="A2042">
        <v>2041</v>
      </c>
      <c r="B2042" s="1">
        <v>42981.958333333336</v>
      </c>
      <c r="C2042">
        <v>4734.3999999999996</v>
      </c>
      <c r="D2042">
        <v>4734.3999999999996</v>
      </c>
      <c r="E2042">
        <v>4734.3999999999996</v>
      </c>
      <c r="F2042">
        <v>4734.3999999999996</v>
      </c>
      <c r="G2042" s="3">
        <f t="shared" si="220"/>
        <v>0</v>
      </c>
      <c r="H2042" s="3">
        <f t="shared" si="219"/>
        <v>-3.7600000000000366</v>
      </c>
      <c r="I2042" s="4">
        <f t="shared" si="223"/>
        <v>4733.326470588232</v>
      </c>
      <c r="J2042" s="4">
        <f t="shared" si="222"/>
        <v>2.268023172367073E-4</v>
      </c>
      <c r="K2042">
        <f t="shared" si="224"/>
        <v>0</v>
      </c>
      <c r="L2042">
        <f t="shared" si="225"/>
        <v>0</v>
      </c>
      <c r="M2042" s="8">
        <f t="shared" si="221"/>
        <v>-4.5000000000005844</v>
      </c>
    </row>
    <row r="2043" spans="1:13" x14ac:dyDescent="0.25">
      <c r="A2043">
        <v>2042</v>
      </c>
      <c r="B2043" s="1">
        <v>42982</v>
      </c>
      <c r="C2043">
        <v>4626</v>
      </c>
      <c r="D2043">
        <v>4628.2</v>
      </c>
      <c r="E2043">
        <v>4551.3999999999996</v>
      </c>
      <c r="F2043">
        <v>4588</v>
      </c>
      <c r="G2043" s="3">
        <f t="shared" si="220"/>
        <v>0</v>
      </c>
      <c r="H2043" s="3">
        <f t="shared" si="219"/>
        <v>-0.76999999999998181</v>
      </c>
      <c r="I2043" s="4">
        <f t="shared" si="223"/>
        <v>4729.8323529411737</v>
      </c>
      <c r="J2043" s="4">
        <f t="shared" si="222"/>
        <v>-2.9986761127585693E-2</v>
      </c>
      <c r="K2043">
        <f t="shared" si="224"/>
        <v>0</v>
      </c>
      <c r="L2043">
        <f t="shared" si="225"/>
        <v>0</v>
      </c>
      <c r="M2043" s="8">
        <f t="shared" si="221"/>
        <v>-4.5000000000005844</v>
      </c>
    </row>
    <row r="2044" spans="1:13" x14ac:dyDescent="0.25">
      <c r="A2044">
        <v>2043</v>
      </c>
      <c r="B2044" s="1">
        <v>42982.041666666664</v>
      </c>
      <c r="C2044">
        <v>4588</v>
      </c>
      <c r="D2044">
        <v>4601.3999999999996</v>
      </c>
      <c r="E2044">
        <v>4537.3</v>
      </c>
      <c r="F2044">
        <v>4568.3</v>
      </c>
      <c r="G2044" s="3">
        <f t="shared" si="220"/>
        <v>0</v>
      </c>
      <c r="H2044" s="3">
        <f t="shared" si="219"/>
        <v>1.1099999999999455</v>
      </c>
      <c r="I2044" s="4">
        <f t="shared" si="223"/>
        <v>4725.7941176470558</v>
      </c>
      <c r="J2044" s="4">
        <f t="shared" si="222"/>
        <v>-3.3326487300608609E-2</v>
      </c>
      <c r="K2044">
        <f t="shared" si="224"/>
        <v>0</v>
      </c>
      <c r="L2044">
        <f t="shared" si="225"/>
        <v>0</v>
      </c>
      <c r="M2044" s="8">
        <f t="shared" si="221"/>
        <v>-4.5000000000005844</v>
      </c>
    </row>
    <row r="2045" spans="1:13" x14ac:dyDescent="0.25">
      <c r="A2045">
        <v>2044</v>
      </c>
      <c r="B2045" s="1">
        <v>42982.083333333336</v>
      </c>
      <c r="C2045">
        <v>4566.3</v>
      </c>
      <c r="D2045">
        <v>4586.5</v>
      </c>
      <c r="E2045">
        <v>4550.1000000000004</v>
      </c>
      <c r="F2045">
        <v>4586.5</v>
      </c>
      <c r="G2045" s="3">
        <f t="shared" si="220"/>
        <v>1</v>
      </c>
      <c r="H2045" s="3">
        <f t="shared" si="219"/>
        <v>-2.0399999999999636</v>
      </c>
      <c r="I2045" s="4">
        <f t="shared" si="223"/>
        <v>4721.5647058823497</v>
      </c>
      <c r="J2045" s="4">
        <f t="shared" si="222"/>
        <v>-2.8605920769036564E-2</v>
      </c>
      <c r="K2045">
        <f t="shared" si="224"/>
        <v>0</v>
      </c>
      <c r="L2045">
        <f t="shared" si="225"/>
        <v>0</v>
      </c>
      <c r="M2045" s="8">
        <f t="shared" si="221"/>
        <v>-4.5000000000005844</v>
      </c>
    </row>
    <row r="2046" spans="1:13" x14ac:dyDescent="0.25">
      <c r="A2046">
        <v>2045</v>
      </c>
      <c r="B2046" s="1">
        <v>42982.125</v>
      </c>
      <c r="C2046">
        <v>4586.5</v>
      </c>
      <c r="D2046">
        <v>4599.8999999999996</v>
      </c>
      <c r="E2046">
        <v>4537.8</v>
      </c>
      <c r="F2046">
        <v>4586.3999999999996</v>
      </c>
      <c r="G2046" s="3">
        <f t="shared" si="220"/>
        <v>0</v>
      </c>
      <c r="H2046" s="3">
        <f t="shared" si="219"/>
        <v>-13.429999999999929</v>
      </c>
      <c r="I2046" s="4">
        <f t="shared" si="223"/>
        <v>4717.2676470588212</v>
      </c>
      <c r="J2046" s="4">
        <f t="shared" si="222"/>
        <v>-2.7742256079198002E-2</v>
      </c>
      <c r="K2046">
        <f t="shared" si="224"/>
        <v>0</v>
      </c>
      <c r="L2046">
        <f t="shared" si="225"/>
        <v>0</v>
      </c>
      <c r="M2046" s="8">
        <f t="shared" si="221"/>
        <v>-4.5000000000005844</v>
      </c>
    </row>
    <row r="2047" spans="1:13" x14ac:dyDescent="0.25">
      <c r="A2047">
        <v>2046</v>
      </c>
      <c r="B2047" s="1">
        <v>42982.166666666664</v>
      </c>
      <c r="C2047">
        <v>4586.3999999999996</v>
      </c>
      <c r="D2047">
        <v>4590.8999999999996</v>
      </c>
      <c r="E2047">
        <v>4558.2</v>
      </c>
      <c r="F2047">
        <v>4578.3</v>
      </c>
      <c r="G2047" s="3">
        <f t="shared" si="220"/>
        <v>0</v>
      </c>
      <c r="H2047" s="3">
        <f t="shared" si="219"/>
        <v>-16.5</v>
      </c>
      <c r="I2047" s="4">
        <f t="shared" si="223"/>
        <v>4711.9794117647034</v>
      </c>
      <c r="J2047" s="4">
        <f t="shared" si="222"/>
        <v>-2.8370117965909825E-2</v>
      </c>
      <c r="K2047">
        <f t="shared" si="224"/>
        <v>0</v>
      </c>
      <c r="L2047">
        <f t="shared" si="225"/>
        <v>0</v>
      </c>
      <c r="M2047" s="8">
        <f t="shared" si="221"/>
        <v>-4.5000000000005844</v>
      </c>
    </row>
    <row r="2048" spans="1:13" x14ac:dyDescent="0.25">
      <c r="A2048">
        <v>2047</v>
      </c>
      <c r="B2048" s="1">
        <v>42982.208333333336</v>
      </c>
      <c r="C2048">
        <v>4578.3</v>
      </c>
      <c r="D2048">
        <v>4586.7</v>
      </c>
      <c r="E2048">
        <v>4547.1000000000004</v>
      </c>
      <c r="F2048">
        <v>4577.3999999999996</v>
      </c>
      <c r="G2048" s="3">
        <f t="shared" si="220"/>
        <v>0</v>
      </c>
      <c r="H2048" s="3">
        <f t="shared" si="219"/>
        <v>-15.839999999999874</v>
      </c>
      <c r="I2048" s="4">
        <f t="shared" si="223"/>
        <v>4707.6588235294093</v>
      </c>
      <c r="J2048" s="4">
        <f t="shared" si="222"/>
        <v>-2.7669554743084079E-2</v>
      </c>
      <c r="K2048">
        <f t="shared" si="224"/>
        <v>0</v>
      </c>
      <c r="L2048">
        <f t="shared" si="225"/>
        <v>0</v>
      </c>
      <c r="M2048" s="8">
        <f t="shared" si="221"/>
        <v>-4.5000000000005844</v>
      </c>
    </row>
    <row r="2049" spans="1:13" x14ac:dyDescent="0.25">
      <c r="A2049">
        <v>2048</v>
      </c>
      <c r="B2049" s="1">
        <v>42982.25</v>
      </c>
      <c r="C2049">
        <v>4577.3999999999996</v>
      </c>
      <c r="D2049">
        <v>4579.7</v>
      </c>
      <c r="E2049">
        <v>4542.6000000000004</v>
      </c>
      <c r="F2049">
        <v>4566.1000000000004</v>
      </c>
      <c r="G2049" s="3">
        <f t="shared" si="220"/>
        <v>0</v>
      </c>
      <c r="H2049" s="3">
        <f t="shared" si="219"/>
        <v>-8.3599999999999461</v>
      </c>
      <c r="I2049" s="4">
        <f t="shared" si="223"/>
        <v>4702.5205882352921</v>
      </c>
      <c r="J2049" s="4">
        <f t="shared" si="222"/>
        <v>-2.9010099089536556E-2</v>
      </c>
      <c r="K2049">
        <f t="shared" si="224"/>
        <v>0</v>
      </c>
      <c r="L2049">
        <f t="shared" si="225"/>
        <v>0</v>
      </c>
      <c r="M2049" s="8">
        <f t="shared" si="221"/>
        <v>-4.5000000000005844</v>
      </c>
    </row>
    <row r="2050" spans="1:13" x14ac:dyDescent="0.25">
      <c r="A2050">
        <v>2049</v>
      </c>
      <c r="B2050" s="1">
        <v>42982.291666666664</v>
      </c>
      <c r="C2050">
        <v>4565.8999999999996</v>
      </c>
      <c r="D2050">
        <v>4577.7</v>
      </c>
      <c r="E2050">
        <v>4451</v>
      </c>
      <c r="F2050">
        <v>4451.8999999999996</v>
      </c>
      <c r="G2050" s="3">
        <f t="shared" si="220"/>
        <v>0</v>
      </c>
      <c r="H2050" s="3">
        <f t="shared" si="219"/>
        <v>-9.2899999999999636</v>
      </c>
      <c r="I2050" s="4">
        <f t="shared" si="223"/>
        <v>4694.164705882351</v>
      </c>
      <c r="J2050" s="4">
        <f t="shared" si="222"/>
        <v>-5.1609758298162056E-2</v>
      </c>
      <c r="K2050">
        <f t="shared" si="224"/>
        <v>0</v>
      </c>
      <c r="L2050">
        <f t="shared" si="225"/>
        <v>0</v>
      </c>
      <c r="M2050" s="8">
        <f t="shared" si="221"/>
        <v>-4.5000000000005844</v>
      </c>
    </row>
    <row r="2051" spans="1:13" x14ac:dyDescent="0.25">
      <c r="A2051">
        <v>2050</v>
      </c>
      <c r="B2051" s="1">
        <v>42982.333333333336</v>
      </c>
      <c r="C2051">
        <v>4453.2</v>
      </c>
      <c r="D2051">
        <v>4473.2</v>
      </c>
      <c r="E2051">
        <v>4353.2</v>
      </c>
      <c r="F2051">
        <v>4414.3999999999996</v>
      </c>
      <c r="G2051" s="3">
        <f t="shared" si="220"/>
        <v>0</v>
      </c>
      <c r="H2051" s="3">
        <f t="shared" ref="H2051:H2114" si="226">((F2052-C2052)+(F2053-C2053)+(F2054-C2054)+(F2055-C2055))*0.1</f>
        <v>-3.939999999999964</v>
      </c>
      <c r="I2051" s="4">
        <f t="shared" si="223"/>
        <v>4684.6264705882322</v>
      </c>
      <c r="J2051" s="4">
        <f t="shared" si="222"/>
        <v>-5.7683674949286057E-2</v>
      </c>
      <c r="K2051">
        <f t="shared" si="224"/>
        <v>0</v>
      </c>
      <c r="L2051">
        <f t="shared" si="225"/>
        <v>0</v>
      </c>
      <c r="M2051" s="8">
        <f t="shared" si="221"/>
        <v>-4.5000000000005844</v>
      </c>
    </row>
    <row r="2052" spans="1:13" x14ac:dyDescent="0.25">
      <c r="A2052">
        <v>2051</v>
      </c>
      <c r="B2052" s="1">
        <v>42982.375</v>
      </c>
      <c r="C2052">
        <v>4417.3999999999996</v>
      </c>
      <c r="D2052">
        <v>4424.3999999999996</v>
      </c>
      <c r="E2052">
        <v>4337.6000000000004</v>
      </c>
      <c r="F2052">
        <v>4423.1000000000004</v>
      </c>
      <c r="G2052" s="3">
        <f t="shared" si="220"/>
        <v>1</v>
      </c>
      <c r="H2052" s="3">
        <f t="shared" si="226"/>
        <v>0.38999999999996365</v>
      </c>
      <c r="I2052" s="4">
        <f t="shared" si="223"/>
        <v>4675.4705882352928</v>
      </c>
      <c r="J2052" s="4">
        <f t="shared" si="222"/>
        <v>-5.3977580111470025E-2</v>
      </c>
      <c r="K2052">
        <f t="shared" si="224"/>
        <v>0</v>
      </c>
      <c r="L2052">
        <f t="shared" si="225"/>
        <v>0</v>
      </c>
      <c r="M2052" s="8">
        <f t="shared" si="221"/>
        <v>-4.5000000000005844</v>
      </c>
    </row>
    <row r="2053" spans="1:13" x14ac:dyDescent="0.25">
      <c r="A2053">
        <v>2052</v>
      </c>
      <c r="B2053" s="1">
        <v>42982.416666666664</v>
      </c>
      <c r="C2053">
        <v>4423</v>
      </c>
      <c r="D2053">
        <v>4523.3</v>
      </c>
      <c r="E2053">
        <v>4401.8</v>
      </c>
      <c r="F2053">
        <v>4486.5</v>
      </c>
      <c r="G2053" s="3">
        <f t="shared" si="220"/>
        <v>1</v>
      </c>
      <c r="H2053" s="3">
        <f t="shared" si="226"/>
        <v>-20.120000000000076</v>
      </c>
      <c r="I2053" s="4">
        <f t="shared" si="223"/>
        <v>4668.1794117647041</v>
      </c>
      <c r="J2053" s="4">
        <f t="shared" si="222"/>
        <v>-3.8918686652624657E-2</v>
      </c>
      <c r="K2053">
        <f t="shared" si="224"/>
        <v>0</v>
      </c>
      <c r="L2053">
        <f t="shared" si="225"/>
        <v>0</v>
      </c>
      <c r="M2053" s="8">
        <f t="shared" si="221"/>
        <v>-4.5000000000005844</v>
      </c>
    </row>
    <row r="2054" spans="1:13" x14ac:dyDescent="0.25">
      <c r="A2054">
        <v>2053</v>
      </c>
      <c r="B2054" s="1">
        <v>42982.458333333336</v>
      </c>
      <c r="C2054">
        <v>4486.7</v>
      </c>
      <c r="D2054">
        <v>4486.7</v>
      </c>
      <c r="E2054">
        <v>4335.6000000000004</v>
      </c>
      <c r="F2054">
        <v>4363.3999999999996</v>
      </c>
      <c r="G2054" s="3">
        <f t="shared" si="220"/>
        <v>0</v>
      </c>
      <c r="H2054" s="3">
        <f t="shared" si="226"/>
        <v>-2.7700000000000728</v>
      </c>
      <c r="I2054" s="4">
        <f t="shared" si="223"/>
        <v>4657.2676470588221</v>
      </c>
      <c r="J2054" s="4">
        <f t="shared" si="222"/>
        <v>-6.3098724258290551E-2</v>
      </c>
      <c r="K2054">
        <f t="shared" si="224"/>
        <v>0</v>
      </c>
      <c r="L2054">
        <f t="shared" si="225"/>
        <v>0</v>
      </c>
      <c r="M2054" s="8">
        <f t="shared" si="221"/>
        <v>-4.5000000000005844</v>
      </c>
    </row>
    <row r="2055" spans="1:13" x14ac:dyDescent="0.25">
      <c r="A2055">
        <v>2054</v>
      </c>
      <c r="B2055" s="1">
        <v>42982.5</v>
      </c>
      <c r="C2055">
        <v>4370.2</v>
      </c>
      <c r="D2055">
        <v>4443.5</v>
      </c>
      <c r="E2055">
        <v>4302.6000000000004</v>
      </c>
      <c r="F2055">
        <v>4384.8999999999996</v>
      </c>
      <c r="G2055" s="3">
        <f t="shared" si="220"/>
        <v>1</v>
      </c>
      <c r="H2055" s="3">
        <f t="shared" si="226"/>
        <v>-11.940000000000055</v>
      </c>
      <c r="I2055" s="4">
        <f t="shared" si="223"/>
        <v>4646.9882352941158</v>
      </c>
      <c r="J2055" s="4">
        <f t="shared" si="222"/>
        <v>-5.6399590879861128E-2</v>
      </c>
      <c r="K2055">
        <f t="shared" si="224"/>
        <v>0</v>
      </c>
      <c r="L2055">
        <f t="shared" si="225"/>
        <v>0</v>
      </c>
      <c r="M2055" s="8">
        <f t="shared" si="221"/>
        <v>-4.5000000000005844</v>
      </c>
    </row>
    <row r="2056" spans="1:13" x14ac:dyDescent="0.25">
      <c r="A2056">
        <v>2055</v>
      </c>
      <c r="B2056" s="1">
        <v>42982.541666666664</v>
      </c>
      <c r="C2056">
        <v>4371</v>
      </c>
      <c r="D2056">
        <v>4484.6000000000004</v>
      </c>
      <c r="E2056">
        <v>4346.3</v>
      </c>
      <c r="F2056">
        <v>4420</v>
      </c>
      <c r="G2056" s="3">
        <f t="shared" si="220"/>
        <v>1</v>
      </c>
      <c r="H2056" s="3">
        <f t="shared" si="226"/>
        <v>-23.069999999999983</v>
      </c>
      <c r="I2056" s="4">
        <f t="shared" si="223"/>
        <v>4637.7411764705867</v>
      </c>
      <c r="J2056" s="4">
        <f t="shared" si="222"/>
        <v>-4.6949833590388512E-2</v>
      </c>
      <c r="K2056">
        <f t="shared" si="224"/>
        <v>0</v>
      </c>
      <c r="L2056">
        <f t="shared" si="225"/>
        <v>0</v>
      </c>
      <c r="M2056" s="8">
        <f t="shared" si="221"/>
        <v>-4.5000000000005844</v>
      </c>
    </row>
    <row r="2057" spans="1:13" x14ac:dyDescent="0.25">
      <c r="A2057">
        <v>2056</v>
      </c>
      <c r="B2057" s="1">
        <v>42982.583333333336</v>
      </c>
      <c r="C2057">
        <v>4420</v>
      </c>
      <c r="D2057">
        <v>4450.8</v>
      </c>
      <c r="E2057">
        <v>4257.5</v>
      </c>
      <c r="F2057">
        <v>4278.3999999999996</v>
      </c>
      <c r="G2057" s="3">
        <f t="shared" si="220"/>
        <v>0</v>
      </c>
      <c r="H2057" s="3">
        <f t="shared" si="226"/>
        <v>3.2699999999999818</v>
      </c>
      <c r="I2057" s="4">
        <f t="shared" si="223"/>
        <v>4624.3294117647047</v>
      </c>
      <c r="J2057" s="4">
        <f t="shared" si="222"/>
        <v>-7.4806394822269806E-2</v>
      </c>
      <c r="K2057">
        <f t="shared" si="224"/>
        <v>0</v>
      </c>
      <c r="L2057">
        <f t="shared" si="225"/>
        <v>0</v>
      </c>
      <c r="M2057" s="8">
        <f t="shared" si="221"/>
        <v>-4.5000000000005844</v>
      </c>
    </row>
    <row r="2058" spans="1:13" x14ac:dyDescent="0.25">
      <c r="A2058">
        <v>2057</v>
      </c>
      <c r="B2058" s="1">
        <v>42982.625</v>
      </c>
      <c r="C2058">
        <v>4283.1000000000004</v>
      </c>
      <c r="D2058">
        <v>4345</v>
      </c>
      <c r="E2058">
        <v>4235.3</v>
      </c>
      <c r="F2058">
        <v>4333.3</v>
      </c>
      <c r="G2058" s="3">
        <f t="shared" si="220"/>
        <v>1</v>
      </c>
      <c r="H2058" s="3">
        <f t="shared" si="226"/>
        <v>3.469999999999982</v>
      </c>
      <c r="I2058" s="4">
        <f t="shared" si="223"/>
        <v>4612.5323529411753</v>
      </c>
      <c r="J2058" s="4">
        <f t="shared" si="222"/>
        <v>-6.0537754876260785E-2</v>
      </c>
      <c r="K2058">
        <f t="shared" si="224"/>
        <v>0</v>
      </c>
      <c r="L2058">
        <f t="shared" si="225"/>
        <v>0</v>
      </c>
      <c r="M2058" s="8">
        <f t="shared" si="221"/>
        <v>-4.5000000000005844</v>
      </c>
    </row>
    <row r="2059" spans="1:13" x14ac:dyDescent="0.25">
      <c r="A2059">
        <v>2058</v>
      </c>
      <c r="B2059" s="1">
        <v>42982.666666666664</v>
      </c>
      <c r="C2059">
        <v>4332.1000000000004</v>
      </c>
      <c r="D2059">
        <v>4366.3</v>
      </c>
      <c r="E2059">
        <v>4231.8999999999996</v>
      </c>
      <c r="F2059">
        <v>4255.1000000000004</v>
      </c>
      <c r="G2059" s="3">
        <f t="shared" si="220"/>
        <v>0</v>
      </c>
      <c r="H2059" s="3">
        <f t="shared" si="226"/>
        <v>12.79999999999991</v>
      </c>
      <c r="I2059" s="4">
        <f t="shared" si="223"/>
        <v>4598.4352941176458</v>
      </c>
      <c r="J2059" s="4">
        <f t="shared" si="222"/>
        <v>-7.4663504465713015E-2</v>
      </c>
      <c r="K2059">
        <f t="shared" si="224"/>
        <v>0</v>
      </c>
      <c r="L2059">
        <f t="shared" si="225"/>
        <v>0</v>
      </c>
      <c r="M2059" s="8">
        <f t="shared" si="221"/>
        <v>-4.5000000000005844</v>
      </c>
    </row>
    <row r="2060" spans="1:13" x14ac:dyDescent="0.25">
      <c r="A2060">
        <v>2059</v>
      </c>
      <c r="B2060" s="1">
        <v>42982.708333333336</v>
      </c>
      <c r="C2060">
        <v>4243.3999999999996</v>
      </c>
      <c r="D2060">
        <v>4326.3999999999996</v>
      </c>
      <c r="E2060">
        <v>4174.6000000000004</v>
      </c>
      <c r="F2060">
        <v>4181.1000000000004</v>
      </c>
      <c r="G2060" s="3">
        <f t="shared" si="220"/>
        <v>0</v>
      </c>
      <c r="H2060" s="3">
        <f t="shared" si="226"/>
        <v>33.699999999999818</v>
      </c>
      <c r="I2060" s="4">
        <f t="shared" si="223"/>
        <v>4582.1617647058811</v>
      </c>
      <c r="J2060" s="4">
        <f t="shared" si="222"/>
        <v>-8.7526758176688646E-2</v>
      </c>
      <c r="K2060">
        <f t="shared" si="224"/>
        <v>0</v>
      </c>
      <c r="L2060">
        <f t="shared" si="225"/>
        <v>0</v>
      </c>
      <c r="M2060" s="8">
        <f t="shared" si="221"/>
        <v>-4.5000000000005844</v>
      </c>
    </row>
    <row r="2061" spans="1:13" x14ac:dyDescent="0.25">
      <c r="A2061">
        <v>2060</v>
      </c>
      <c r="B2061" s="1">
        <v>42982.75</v>
      </c>
      <c r="C2061">
        <v>4181.1000000000004</v>
      </c>
      <c r="D2061">
        <v>4352</v>
      </c>
      <c r="E2061">
        <v>4157.8999999999996</v>
      </c>
      <c r="F2061">
        <v>4302.8999999999996</v>
      </c>
      <c r="G2061" s="3">
        <f t="shared" si="220"/>
        <v>1</v>
      </c>
      <c r="H2061" s="3">
        <f t="shared" si="226"/>
        <v>15.369999999999891</v>
      </c>
      <c r="I2061" s="4">
        <f t="shared" si="223"/>
        <v>4569.4705882352937</v>
      </c>
      <c r="J2061" s="4">
        <f t="shared" si="222"/>
        <v>-5.8337302557897042E-2</v>
      </c>
      <c r="K2061">
        <f t="shared" si="224"/>
        <v>0</v>
      </c>
      <c r="L2061">
        <f t="shared" si="225"/>
        <v>0</v>
      </c>
      <c r="M2061" s="8">
        <f t="shared" si="221"/>
        <v>-4.5000000000005844</v>
      </c>
    </row>
    <row r="2062" spans="1:13" x14ac:dyDescent="0.25">
      <c r="A2062">
        <v>2061</v>
      </c>
      <c r="B2062" s="1">
        <v>42982.791666666664</v>
      </c>
      <c r="C2062">
        <v>4303</v>
      </c>
      <c r="D2062">
        <v>4421.6000000000004</v>
      </c>
      <c r="E2062">
        <v>4294.8</v>
      </c>
      <c r="F2062">
        <v>4355.2</v>
      </c>
      <c r="G2062" s="3">
        <f t="shared" si="220"/>
        <v>1</v>
      </c>
      <c r="H2062" s="3">
        <f t="shared" si="226"/>
        <v>9.999999999945431E-3</v>
      </c>
      <c r="I2062" s="4">
        <f t="shared" si="223"/>
        <v>4558.3176470588232</v>
      </c>
      <c r="J2062" s="4">
        <f t="shared" si="222"/>
        <v>-4.4559783408223308E-2</v>
      </c>
      <c r="K2062">
        <f t="shared" si="224"/>
        <v>0</v>
      </c>
      <c r="L2062">
        <f t="shared" si="225"/>
        <v>0</v>
      </c>
      <c r="M2062" s="8">
        <f t="shared" si="221"/>
        <v>-4.5000000000005844</v>
      </c>
    </row>
    <row r="2063" spans="1:13" x14ac:dyDescent="0.25">
      <c r="A2063">
        <v>2062</v>
      </c>
      <c r="B2063" s="1">
        <v>42982.833333333336</v>
      </c>
      <c r="C2063">
        <v>4342.1000000000004</v>
      </c>
      <c r="D2063">
        <v>4443.5</v>
      </c>
      <c r="E2063">
        <v>4265.7</v>
      </c>
      <c r="F2063">
        <v>4358.3999999999996</v>
      </c>
      <c r="G2063" s="3">
        <f t="shared" si="220"/>
        <v>1</v>
      </c>
      <c r="H2063" s="3">
        <f t="shared" si="226"/>
        <v>-9.5300000000000189</v>
      </c>
      <c r="I2063" s="4">
        <f t="shared" si="223"/>
        <v>4547.2588235294115</v>
      </c>
      <c r="J2063" s="4">
        <f t="shared" si="222"/>
        <v>-4.1532455234827959E-2</v>
      </c>
      <c r="K2063">
        <f t="shared" si="224"/>
        <v>0</v>
      </c>
      <c r="L2063">
        <f t="shared" si="225"/>
        <v>0</v>
      </c>
      <c r="M2063" s="8">
        <f t="shared" si="221"/>
        <v>-4.5000000000005844</v>
      </c>
    </row>
    <row r="2064" spans="1:13" x14ac:dyDescent="0.25">
      <c r="A2064">
        <v>2063</v>
      </c>
      <c r="B2064" s="1">
        <v>42982.875</v>
      </c>
      <c r="C2064">
        <v>4357.5</v>
      </c>
      <c r="D2064">
        <v>4539.8999999999996</v>
      </c>
      <c r="E2064">
        <v>4314.3999999999996</v>
      </c>
      <c r="F2064">
        <v>4504.2</v>
      </c>
      <c r="G2064" s="3">
        <f t="shared" si="220"/>
        <v>1</v>
      </c>
      <c r="H2064" s="3">
        <f t="shared" si="226"/>
        <v>-31</v>
      </c>
      <c r="I2064" s="4">
        <f t="shared" si="223"/>
        <v>4540.4882352941177</v>
      </c>
      <c r="J2064" s="4">
        <f t="shared" si="222"/>
        <v>-7.992143887091685E-3</v>
      </c>
      <c r="K2064">
        <f t="shared" si="224"/>
        <v>0</v>
      </c>
      <c r="L2064">
        <f t="shared" si="225"/>
        <v>0</v>
      </c>
      <c r="M2064" s="8">
        <f t="shared" si="221"/>
        <v>-4.5000000000005844</v>
      </c>
    </row>
    <row r="2065" spans="1:13" x14ac:dyDescent="0.25">
      <c r="A2065">
        <v>2064</v>
      </c>
      <c r="B2065" s="1">
        <v>42982.916666666664</v>
      </c>
      <c r="C2065">
        <v>4506.3</v>
      </c>
      <c r="D2065">
        <v>4522.3</v>
      </c>
      <c r="E2065">
        <v>4348.8999999999996</v>
      </c>
      <c r="F2065">
        <v>4444.8</v>
      </c>
      <c r="G2065" s="3">
        <f t="shared" si="220"/>
        <v>0</v>
      </c>
      <c r="H2065" s="3">
        <f t="shared" si="226"/>
        <v>-19.739999999999966</v>
      </c>
      <c r="I2065" s="4">
        <f t="shared" si="223"/>
        <v>4531.9705882352937</v>
      </c>
      <c r="J2065" s="4">
        <f t="shared" si="222"/>
        <v>-1.9234588252091234E-2</v>
      </c>
      <c r="K2065">
        <f t="shared" si="224"/>
        <v>19.739999999999966</v>
      </c>
      <c r="L2065">
        <f t="shared" si="225"/>
        <v>0</v>
      </c>
      <c r="M2065" s="8">
        <f t="shared" si="221"/>
        <v>15.239999999999382</v>
      </c>
    </row>
    <row r="2066" spans="1:13" x14ac:dyDescent="0.25">
      <c r="A2066">
        <v>2065</v>
      </c>
      <c r="B2066" s="1">
        <v>42982.958333333336</v>
      </c>
      <c r="C2066">
        <v>4445.5</v>
      </c>
      <c r="D2066">
        <v>4445.5</v>
      </c>
      <c r="E2066">
        <v>4327.3999999999996</v>
      </c>
      <c r="F2066">
        <v>4344.1000000000004</v>
      </c>
      <c r="G2066" s="3">
        <f t="shared" si="220"/>
        <v>0</v>
      </c>
      <c r="H2066" s="3">
        <f t="shared" si="226"/>
        <v>-15.069999999999983</v>
      </c>
      <c r="I2066" s="4">
        <f t="shared" si="223"/>
        <v>4520.4911764705885</v>
      </c>
      <c r="J2066" s="4">
        <f t="shared" si="222"/>
        <v>-3.9020356325151995E-2</v>
      </c>
      <c r="K2066">
        <f t="shared" si="224"/>
        <v>0</v>
      </c>
      <c r="L2066">
        <f t="shared" si="225"/>
        <v>0</v>
      </c>
      <c r="M2066" s="8">
        <f t="shared" si="221"/>
        <v>15.239999999999382</v>
      </c>
    </row>
    <row r="2067" spans="1:13" x14ac:dyDescent="0.25">
      <c r="A2067">
        <v>2066</v>
      </c>
      <c r="B2067" s="1">
        <v>42983</v>
      </c>
      <c r="C2067">
        <v>4344.1000000000004</v>
      </c>
      <c r="D2067">
        <v>4453.5</v>
      </c>
      <c r="E2067">
        <v>4262.7</v>
      </c>
      <c r="F2067">
        <v>4265</v>
      </c>
      <c r="G2067" s="3">
        <f t="shared" ref="G2067:G2130" si="227">IF(F2067&gt;F2066,1,0)</f>
        <v>0</v>
      </c>
      <c r="H2067" s="3">
        <f t="shared" si="226"/>
        <v>-2.4099999999999455</v>
      </c>
      <c r="I2067" s="4">
        <f t="shared" si="223"/>
        <v>4506.6852941176476</v>
      </c>
      <c r="J2067" s="4">
        <f t="shared" si="222"/>
        <v>-5.3628172003291952E-2</v>
      </c>
      <c r="K2067">
        <f t="shared" si="224"/>
        <v>0</v>
      </c>
      <c r="L2067">
        <f t="shared" si="225"/>
        <v>0</v>
      </c>
      <c r="M2067" s="8">
        <f t="shared" ref="M2067:M2130" si="228">K2067+L2067+M2066</f>
        <v>15.239999999999382</v>
      </c>
    </row>
    <row r="2068" spans="1:13" x14ac:dyDescent="0.25">
      <c r="A2068">
        <v>2067</v>
      </c>
      <c r="B2068" s="1">
        <v>42983.041666666664</v>
      </c>
      <c r="C2068">
        <v>4265.1000000000004</v>
      </c>
      <c r="D2068">
        <v>4440.5</v>
      </c>
      <c r="E2068">
        <v>4161.8</v>
      </c>
      <c r="F2068">
        <v>4197.1000000000004</v>
      </c>
      <c r="G2068" s="3">
        <f t="shared" si="227"/>
        <v>0</v>
      </c>
      <c r="H2068" s="3">
        <f t="shared" si="226"/>
        <v>2.0600000000000365</v>
      </c>
      <c r="I2068" s="4">
        <f t="shared" si="223"/>
        <v>4490.8823529411766</v>
      </c>
      <c r="J2068" s="4">
        <f t="shared" si="222"/>
        <v>-6.5417512607243378E-2</v>
      </c>
      <c r="K2068">
        <f t="shared" si="224"/>
        <v>0</v>
      </c>
      <c r="L2068">
        <f t="shared" si="225"/>
        <v>0</v>
      </c>
      <c r="M2068" s="8">
        <f t="shared" si="228"/>
        <v>15.239999999999382</v>
      </c>
    </row>
    <row r="2069" spans="1:13" x14ac:dyDescent="0.25">
      <c r="A2069">
        <v>2068</v>
      </c>
      <c r="B2069" s="1">
        <v>42983.083333333336</v>
      </c>
      <c r="C2069">
        <v>4196.5</v>
      </c>
      <c r="D2069">
        <v>4352.2</v>
      </c>
      <c r="E2069">
        <v>4132.6000000000004</v>
      </c>
      <c r="F2069">
        <v>4247.6000000000004</v>
      </c>
      <c r="G2069" s="3">
        <f t="shared" si="227"/>
        <v>1</v>
      </c>
      <c r="H2069" s="3">
        <f t="shared" si="226"/>
        <v>0.56999999999998185</v>
      </c>
      <c r="I2069" s="4">
        <f t="shared" si="223"/>
        <v>4476.5647058823533</v>
      </c>
      <c r="J2069" s="4">
        <f t="shared" si="222"/>
        <v>-5.1147413457798496E-2</v>
      </c>
      <c r="K2069">
        <f t="shared" si="224"/>
        <v>0</v>
      </c>
      <c r="L2069">
        <f t="shared" si="225"/>
        <v>0</v>
      </c>
      <c r="M2069" s="8">
        <f t="shared" si="228"/>
        <v>15.239999999999382</v>
      </c>
    </row>
    <row r="2070" spans="1:13" x14ac:dyDescent="0.25">
      <c r="A2070">
        <v>2069</v>
      </c>
      <c r="B2070" s="1">
        <v>42983.125</v>
      </c>
      <c r="C2070">
        <v>4248.2</v>
      </c>
      <c r="D2070">
        <v>4335.3</v>
      </c>
      <c r="E2070">
        <v>4153.7</v>
      </c>
      <c r="F2070">
        <v>4193.5</v>
      </c>
      <c r="G2070" s="3">
        <f t="shared" si="227"/>
        <v>0</v>
      </c>
      <c r="H2070" s="3">
        <f t="shared" si="226"/>
        <v>13.959999999999946</v>
      </c>
      <c r="I2070" s="4">
        <f t="shared" si="223"/>
        <v>4460.6558823529413</v>
      </c>
      <c r="J2070" s="4">
        <f t="shared" ref="J2070:J2133" si="229">(F2070/I2070)-1</f>
        <v>-5.9891614461866971E-2</v>
      </c>
      <c r="K2070">
        <f t="shared" si="224"/>
        <v>0</v>
      </c>
      <c r="L2070">
        <f t="shared" si="225"/>
        <v>0</v>
      </c>
      <c r="M2070" s="8">
        <f t="shared" si="228"/>
        <v>15.239999999999382</v>
      </c>
    </row>
    <row r="2071" spans="1:13" x14ac:dyDescent="0.25">
      <c r="A2071">
        <v>2070</v>
      </c>
      <c r="B2071" s="1">
        <v>42983.166666666664</v>
      </c>
      <c r="C2071">
        <v>4192.6000000000004</v>
      </c>
      <c r="D2071">
        <v>4267.8999999999996</v>
      </c>
      <c r="E2071">
        <v>4166.2</v>
      </c>
      <c r="F2071">
        <v>4240.1000000000004</v>
      </c>
      <c r="G2071" s="3">
        <f t="shared" si="227"/>
        <v>1</v>
      </c>
      <c r="H2071" s="3">
        <f t="shared" si="226"/>
        <v>9.9599999999999458</v>
      </c>
      <c r="I2071" s="4">
        <f t="shared" si="223"/>
        <v>4446.1176470588243</v>
      </c>
      <c r="J2071" s="4">
        <f t="shared" si="229"/>
        <v>-4.633652624894169E-2</v>
      </c>
      <c r="K2071">
        <f t="shared" si="224"/>
        <v>0</v>
      </c>
      <c r="L2071">
        <f t="shared" si="225"/>
        <v>0</v>
      </c>
      <c r="M2071" s="8">
        <f t="shared" si="228"/>
        <v>15.239999999999382</v>
      </c>
    </row>
    <row r="2072" spans="1:13" x14ac:dyDescent="0.25">
      <c r="A2072">
        <v>2071</v>
      </c>
      <c r="B2072" s="1">
        <v>42983.208333333336</v>
      </c>
      <c r="C2072">
        <v>4240.1000000000004</v>
      </c>
      <c r="D2072">
        <v>4344.8</v>
      </c>
      <c r="E2072">
        <v>4029.4</v>
      </c>
      <c r="F2072">
        <v>4216.8</v>
      </c>
      <c r="G2072" s="3">
        <f t="shared" si="227"/>
        <v>0</v>
      </c>
      <c r="H2072" s="3">
        <f t="shared" si="226"/>
        <v>8.7799999999999283</v>
      </c>
      <c r="I2072" s="4">
        <f t="shared" si="223"/>
        <v>4430.8941176470589</v>
      </c>
      <c r="J2072" s="4">
        <f t="shared" si="229"/>
        <v>-4.8318491022924626E-2</v>
      </c>
      <c r="K2072">
        <f t="shared" si="224"/>
        <v>0</v>
      </c>
      <c r="L2072">
        <f t="shared" si="225"/>
        <v>0</v>
      </c>
      <c r="M2072" s="8">
        <f t="shared" si="228"/>
        <v>15.239999999999382</v>
      </c>
    </row>
    <row r="2073" spans="1:13" x14ac:dyDescent="0.25">
      <c r="A2073">
        <v>2072</v>
      </c>
      <c r="B2073" s="1">
        <v>42983.25</v>
      </c>
      <c r="C2073">
        <v>4216.2</v>
      </c>
      <c r="D2073">
        <v>4280.3</v>
      </c>
      <c r="E2073">
        <v>4099.3</v>
      </c>
      <c r="F2073">
        <v>4252.3999999999996</v>
      </c>
      <c r="G2073" s="3">
        <f t="shared" si="227"/>
        <v>1</v>
      </c>
      <c r="H2073" s="3">
        <f t="shared" si="226"/>
        <v>6.629999999999928</v>
      </c>
      <c r="I2073" s="4">
        <f t="shared" si="223"/>
        <v>4416.7176470588238</v>
      </c>
      <c r="J2073" s="4">
        <f t="shared" si="229"/>
        <v>-3.7203566129758503E-2</v>
      </c>
      <c r="K2073">
        <f t="shared" si="224"/>
        <v>0</v>
      </c>
      <c r="L2073">
        <f t="shared" si="225"/>
        <v>0</v>
      </c>
      <c r="M2073" s="8">
        <f t="shared" si="228"/>
        <v>15.239999999999382</v>
      </c>
    </row>
    <row r="2074" spans="1:13" x14ac:dyDescent="0.25">
      <c r="A2074">
        <v>2073</v>
      </c>
      <c r="B2074" s="1">
        <v>42983.291666666664</v>
      </c>
      <c r="C2074">
        <v>4254.3</v>
      </c>
      <c r="D2074">
        <v>4345.8</v>
      </c>
      <c r="E2074">
        <v>4232.6000000000004</v>
      </c>
      <c r="F2074">
        <v>4333.5</v>
      </c>
      <c r="G2074" s="3">
        <f t="shared" si="227"/>
        <v>1</v>
      </c>
      <c r="H2074" s="3">
        <f t="shared" si="226"/>
        <v>6.5599999999999454</v>
      </c>
      <c r="I2074" s="4">
        <f t="shared" si="223"/>
        <v>4404.9264705882351</v>
      </c>
      <c r="J2074" s="4">
        <f t="shared" si="229"/>
        <v>-1.62151334568581E-2</v>
      </c>
      <c r="K2074">
        <f t="shared" si="224"/>
        <v>-6.5599999999999454</v>
      </c>
      <c r="L2074">
        <f t="shared" si="225"/>
        <v>0</v>
      </c>
      <c r="M2074" s="8">
        <f t="shared" si="228"/>
        <v>8.6799999999994366</v>
      </c>
    </row>
    <row r="2075" spans="1:13" x14ac:dyDescent="0.25">
      <c r="A2075">
        <v>2074</v>
      </c>
      <c r="B2075" s="1">
        <v>42983.333333333336</v>
      </c>
      <c r="C2075">
        <v>4333.5</v>
      </c>
      <c r="D2075">
        <v>4423</v>
      </c>
      <c r="E2075">
        <v>4269.8</v>
      </c>
      <c r="F2075">
        <v>4341</v>
      </c>
      <c r="G2075" s="3">
        <f t="shared" si="227"/>
        <v>1</v>
      </c>
      <c r="H2075" s="3">
        <f t="shared" si="226"/>
        <v>4.0099999999999456</v>
      </c>
      <c r="I2075" s="4">
        <f t="shared" si="223"/>
        <v>4393.3558823529411</v>
      </c>
      <c r="J2075" s="4">
        <f t="shared" si="229"/>
        <v>-1.1917059249227258E-2</v>
      </c>
      <c r="K2075">
        <f t="shared" si="224"/>
        <v>-4.0099999999999456</v>
      </c>
      <c r="L2075">
        <f t="shared" si="225"/>
        <v>0</v>
      </c>
      <c r="M2075" s="8">
        <f t="shared" si="228"/>
        <v>4.669999999999491</v>
      </c>
    </row>
    <row r="2076" spans="1:13" x14ac:dyDescent="0.25">
      <c r="A2076">
        <v>2075</v>
      </c>
      <c r="B2076" s="1">
        <v>42983.375</v>
      </c>
      <c r="C2076">
        <v>4341</v>
      </c>
      <c r="D2076">
        <v>4361.1000000000004</v>
      </c>
      <c r="E2076">
        <v>4239.3</v>
      </c>
      <c r="F2076">
        <v>4305.8999999999996</v>
      </c>
      <c r="G2076" s="3">
        <f t="shared" si="227"/>
        <v>0</v>
      </c>
      <c r="H2076" s="3">
        <f t="shared" si="226"/>
        <v>13.180000000000019</v>
      </c>
      <c r="I2076" s="4">
        <f t="shared" si="223"/>
        <v>4380.7529411764708</v>
      </c>
      <c r="J2076" s="4">
        <f t="shared" si="229"/>
        <v>-1.708677530588365E-2</v>
      </c>
      <c r="K2076">
        <f t="shared" si="224"/>
        <v>-13.180000000000019</v>
      </c>
      <c r="L2076">
        <f t="shared" si="225"/>
        <v>0</v>
      </c>
      <c r="M2076" s="8">
        <f t="shared" si="228"/>
        <v>-8.5100000000005274</v>
      </c>
    </row>
    <row r="2077" spans="1:13" x14ac:dyDescent="0.25">
      <c r="A2077">
        <v>2076</v>
      </c>
      <c r="B2077" s="1">
        <v>42983.416666666664</v>
      </c>
      <c r="C2077">
        <v>4306.5</v>
      </c>
      <c r="D2077">
        <v>4391.8999999999996</v>
      </c>
      <c r="E2077">
        <v>4261</v>
      </c>
      <c r="F2077">
        <v>4321.2</v>
      </c>
      <c r="G2077" s="3">
        <f t="shared" si="227"/>
        <v>1</v>
      </c>
      <c r="H2077" s="3">
        <f t="shared" si="226"/>
        <v>8.3000000000000007</v>
      </c>
      <c r="I2077" s="4">
        <f t="shared" si="223"/>
        <v>4372.9058823529422</v>
      </c>
      <c r="J2077" s="4">
        <f t="shared" si="229"/>
        <v>-1.1824147087547421E-2</v>
      </c>
      <c r="K2077">
        <f t="shared" si="224"/>
        <v>-8.3000000000000007</v>
      </c>
      <c r="L2077">
        <f t="shared" si="225"/>
        <v>0</v>
      </c>
      <c r="M2077" s="8">
        <f t="shared" si="228"/>
        <v>-16.810000000000528</v>
      </c>
    </row>
    <row r="2078" spans="1:13" x14ac:dyDescent="0.25">
      <c r="A2078">
        <v>2077</v>
      </c>
      <c r="B2078" s="1">
        <v>42983.458333333336</v>
      </c>
      <c r="C2078">
        <v>4321.2</v>
      </c>
      <c r="D2078">
        <v>4400.5</v>
      </c>
      <c r="E2078">
        <v>4281.2</v>
      </c>
      <c r="F2078">
        <v>4399.7</v>
      </c>
      <c r="G2078" s="3">
        <f t="shared" si="227"/>
        <v>1</v>
      </c>
      <c r="H2078" s="3">
        <f t="shared" si="226"/>
        <v>-6.1100000000000367</v>
      </c>
      <c r="I2078" s="4">
        <f t="shared" si="223"/>
        <v>4367.9470588235308</v>
      </c>
      <c r="J2078" s="4">
        <f t="shared" si="229"/>
        <v>7.2695343484820985E-3</v>
      </c>
      <c r="K2078">
        <f t="shared" si="224"/>
        <v>0</v>
      </c>
      <c r="L2078">
        <f t="shared" si="225"/>
        <v>0</v>
      </c>
      <c r="M2078" s="8">
        <f t="shared" si="228"/>
        <v>-16.810000000000528</v>
      </c>
    </row>
    <row r="2079" spans="1:13" x14ac:dyDescent="0.25">
      <c r="A2079">
        <v>2078</v>
      </c>
      <c r="B2079" s="1">
        <v>42983.5</v>
      </c>
      <c r="C2079">
        <v>4399.5</v>
      </c>
      <c r="D2079">
        <v>4452.3</v>
      </c>
      <c r="E2079">
        <v>4378.5</v>
      </c>
      <c r="F2079">
        <v>4381.5</v>
      </c>
      <c r="G2079" s="3">
        <f t="shared" si="227"/>
        <v>0</v>
      </c>
      <c r="H2079" s="3">
        <f t="shared" si="226"/>
        <v>0.65999999999994552</v>
      </c>
      <c r="I2079" s="4">
        <f t="shared" si="223"/>
        <v>4361.9176470588245</v>
      </c>
      <c r="J2079" s="4">
        <f t="shared" si="229"/>
        <v>4.4893907968159841E-3</v>
      </c>
      <c r="K2079">
        <f t="shared" si="224"/>
        <v>0</v>
      </c>
      <c r="L2079">
        <f t="shared" si="225"/>
        <v>0</v>
      </c>
      <c r="M2079" s="8">
        <f t="shared" si="228"/>
        <v>-16.810000000000528</v>
      </c>
    </row>
    <row r="2080" spans="1:13" x14ac:dyDescent="0.25">
      <c r="A2080">
        <v>2079</v>
      </c>
      <c r="B2080" s="1">
        <v>42983.541666666664</v>
      </c>
      <c r="C2080">
        <v>4381.5</v>
      </c>
      <c r="D2080">
        <v>4448.3999999999996</v>
      </c>
      <c r="E2080">
        <v>4354.7</v>
      </c>
      <c r="F2080">
        <v>4438.1000000000004</v>
      </c>
      <c r="G2080" s="3">
        <f t="shared" si="227"/>
        <v>1</v>
      </c>
      <c r="H2080" s="3">
        <f t="shared" si="226"/>
        <v>-3.1100000000001273</v>
      </c>
      <c r="I2080" s="4">
        <f t="shared" si="223"/>
        <v>4357.5558823529418</v>
      </c>
      <c r="J2080" s="4">
        <f t="shared" si="229"/>
        <v>1.8483783070515125E-2</v>
      </c>
      <c r="K2080">
        <f t="shared" si="224"/>
        <v>0</v>
      </c>
      <c r="L2080">
        <f t="shared" si="225"/>
        <v>0</v>
      </c>
      <c r="M2080" s="8">
        <f t="shared" si="228"/>
        <v>-16.810000000000528</v>
      </c>
    </row>
    <row r="2081" spans="1:13" x14ac:dyDescent="0.25">
      <c r="A2081">
        <v>2080</v>
      </c>
      <c r="B2081" s="1">
        <v>42983.583333333336</v>
      </c>
      <c r="C2081">
        <v>4439.1000000000004</v>
      </c>
      <c r="D2081">
        <v>4439.6000000000004</v>
      </c>
      <c r="E2081">
        <v>4372.1000000000004</v>
      </c>
      <c r="F2081">
        <v>4405</v>
      </c>
      <c r="G2081" s="3">
        <f t="shared" si="227"/>
        <v>0</v>
      </c>
      <c r="H2081" s="3">
        <f t="shared" si="226"/>
        <v>4.1799999999999278</v>
      </c>
      <c r="I2081" s="4">
        <f t="shared" si="223"/>
        <v>4352.4588235294132</v>
      </c>
      <c r="J2081" s="4">
        <f t="shared" si="229"/>
        <v>1.2071607934933004E-2</v>
      </c>
      <c r="K2081">
        <f t="shared" si="224"/>
        <v>0</v>
      </c>
      <c r="L2081">
        <f t="shared" si="225"/>
        <v>0</v>
      </c>
      <c r="M2081" s="8">
        <f t="shared" si="228"/>
        <v>-16.810000000000528</v>
      </c>
    </row>
    <row r="2082" spans="1:13" x14ac:dyDescent="0.25">
      <c r="A2082">
        <v>2081</v>
      </c>
      <c r="B2082" s="1">
        <v>42983.625</v>
      </c>
      <c r="C2082">
        <v>4406.5</v>
      </c>
      <c r="D2082">
        <v>4407</v>
      </c>
      <c r="E2082">
        <v>4320.3999999999996</v>
      </c>
      <c r="F2082">
        <v>4340.8999999999996</v>
      </c>
      <c r="G2082" s="3">
        <f t="shared" si="227"/>
        <v>0</v>
      </c>
      <c r="H2082" s="3">
        <f t="shared" si="226"/>
        <v>13.119999999999983</v>
      </c>
      <c r="I2082" s="4">
        <f t="shared" si="223"/>
        <v>4345.5029411764708</v>
      </c>
      <c r="J2082" s="4">
        <f t="shared" si="229"/>
        <v>-1.0592424487521068E-3</v>
      </c>
      <c r="K2082">
        <f t="shared" si="224"/>
        <v>0</v>
      </c>
      <c r="L2082">
        <f t="shared" si="225"/>
        <v>0</v>
      </c>
      <c r="M2082" s="8">
        <f t="shared" si="228"/>
        <v>-16.810000000000528</v>
      </c>
    </row>
    <row r="2083" spans="1:13" x14ac:dyDescent="0.25">
      <c r="A2083">
        <v>2082</v>
      </c>
      <c r="B2083" s="1">
        <v>42983.666666666664</v>
      </c>
      <c r="C2083">
        <v>4340.3</v>
      </c>
      <c r="D2083">
        <v>4392.8</v>
      </c>
      <c r="E2083">
        <v>4295</v>
      </c>
      <c r="F2083">
        <v>4390</v>
      </c>
      <c r="G2083" s="3">
        <f t="shared" si="227"/>
        <v>1</v>
      </c>
      <c r="H2083" s="3">
        <f t="shared" si="226"/>
        <v>6.8399999999999643</v>
      </c>
      <c r="I2083" s="4">
        <f t="shared" si="223"/>
        <v>4340.3235294117649</v>
      </c>
      <c r="J2083" s="4">
        <f t="shared" si="229"/>
        <v>1.144533817619986E-2</v>
      </c>
      <c r="K2083">
        <f t="shared" si="224"/>
        <v>0</v>
      </c>
      <c r="L2083">
        <f t="shared" si="225"/>
        <v>0</v>
      </c>
      <c r="M2083" s="8">
        <f t="shared" si="228"/>
        <v>-16.810000000000528</v>
      </c>
    </row>
    <row r="2084" spans="1:13" x14ac:dyDescent="0.25">
      <c r="A2084">
        <v>2083</v>
      </c>
      <c r="B2084" s="1">
        <v>42983.708333333336</v>
      </c>
      <c r="C2084">
        <v>4390</v>
      </c>
      <c r="D2084">
        <v>4447.3999999999996</v>
      </c>
      <c r="E2084">
        <v>4371</v>
      </c>
      <c r="F2084">
        <v>4408.8999999999996</v>
      </c>
      <c r="G2084" s="3">
        <f t="shared" si="227"/>
        <v>1</v>
      </c>
      <c r="H2084" s="3">
        <f t="shared" si="226"/>
        <v>2.8199999999999821</v>
      </c>
      <c r="I2084" s="4">
        <f t="shared" ref="I2084:I2147" si="230">AVERAGE(F2051:F2084)</f>
        <v>4339.0588235294117</v>
      </c>
      <c r="J2084" s="4">
        <f t="shared" si="229"/>
        <v>1.60959275527357E-2</v>
      </c>
      <c r="K2084">
        <f t="shared" ref="K2084:K2147" si="231">IF(OR(AND(J2084&gt;-0.0209607751993422,J2084&lt;=-0.0109607751993422)),-H2084,0)</f>
        <v>0</v>
      </c>
      <c r="L2084">
        <f t="shared" ref="L2084:L2147" si="232">IF(OR(AND(J2084&gt;0.0590392248006578,J2084&lt;=0.0740392248006578)),H2084,0)</f>
        <v>0</v>
      </c>
      <c r="M2084" s="8">
        <f t="shared" si="228"/>
        <v>-16.810000000000528</v>
      </c>
    </row>
    <row r="2085" spans="1:13" x14ac:dyDescent="0.25">
      <c r="A2085">
        <v>2084</v>
      </c>
      <c r="B2085" s="1">
        <v>42983.75</v>
      </c>
      <c r="C2085">
        <v>4406.8999999999996</v>
      </c>
      <c r="D2085">
        <v>4456.6000000000004</v>
      </c>
      <c r="E2085">
        <v>4393.5</v>
      </c>
      <c r="F2085">
        <v>4445.7</v>
      </c>
      <c r="G2085" s="3">
        <f t="shared" si="227"/>
        <v>1</v>
      </c>
      <c r="H2085" s="3">
        <f t="shared" si="226"/>
        <v>4.189999999999964</v>
      </c>
      <c r="I2085" s="4">
        <f t="shared" si="230"/>
        <v>4339.9794117647061</v>
      </c>
      <c r="J2085" s="4">
        <f t="shared" si="229"/>
        <v>2.4359698101034555E-2</v>
      </c>
      <c r="K2085">
        <f t="shared" si="231"/>
        <v>0</v>
      </c>
      <c r="L2085">
        <f t="shared" si="232"/>
        <v>0</v>
      </c>
      <c r="M2085" s="8">
        <f t="shared" si="228"/>
        <v>-16.810000000000528</v>
      </c>
    </row>
    <row r="2086" spans="1:13" x14ac:dyDescent="0.25">
      <c r="A2086">
        <v>2085</v>
      </c>
      <c r="B2086" s="1">
        <v>42983.791666666664</v>
      </c>
      <c r="C2086">
        <v>4445.7</v>
      </c>
      <c r="D2086">
        <v>4518.6000000000004</v>
      </c>
      <c r="E2086">
        <v>4435.8999999999996</v>
      </c>
      <c r="F2086">
        <v>4469.5</v>
      </c>
      <c r="G2086" s="3">
        <f t="shared" si="227"/>
        <v>1</v>
      </c>
      <c r="H2086" s="3">
        <f t="shared" si="226"/>
        <v>-3.6900000000000546</v>
      </c>
      <c r="I2086" s="4">
        <f t="shared" si="230"/>
        <v>4341.3441176470587</v>
      </c>
      <c r="J2086" s="4">
        <f t="shared" si="229"/>
        <v>2.9519862715328804E-2</v>
      </c>
      <c r="K2086">
        <f t="shared" si="231"/>
        <v>0</v>
      </c>
      <c r="L2086">
        <f t="shared" si="232"/>
        <v>0</v>
      </c>
      <c r="M2086" s="8">
        <f t="shared" si="228"/>
        <v>-16.810000000000528</v>
      </c>
    </row>
    <row r="2087" spans="1:13" x14ac:dyDescent="0.25">
      <c r="A2087">
        <v>2086</v>
      </c>
      <c r="B2087" s="1">
        <v>42983.833333333336</v>
      </c>
      <c r="C2087">
        <v>4470</v>
      </c>
      <c r="D2087">
        <v>4494.6000000000004</v>
      </c>
      <c r="E2087">
        <v>4441.3999999999996</v>
      </c>
      <c r="F2087">
        <v>4456.8999999999996</v>
      </c>
      <c r="G2087" s="3">
        <f t="shared" si="227"/>
        <v>0</v>
      </c>
      <c r="H2087" s="3">
        <f t="shared" si="226"/>
        <v>2.7399999999999638</v>
      </c>
      <c r="I2087" s="4">
        <f t="shared" si="230"/>
        <v>4340.4735294117645</v>
      </c>
      <c r="J2087" s="4">
        <f t="shared" si="229"/>
        <v>2.6823449054419912E-2</v>
      </c>
      <c r="K2087">
        <f t="shared" si="231"/>
        <v>0</v>
      </c>
      <c r="L2087">
        <f t="shared" si="232"/>
        <v>0</v>
      </c>
      <c r="M2087" s="8">
        <f t="shared" si="228"/>
        <v>-16.810000000000528</v>
      </c>
    </row>
    <row r="2088" spans="1:13" x14ac:dyDescent="0.25">
      <c r="A2088">
        <v>2087</v>
      </c>
      <c r="B2088" s="1">
        <v>42983.875</v>
      </c>
      <c r="C2088">
        <v>4457.1000000000004</v>
      </c>
      <c r="D2088">
        <v>4477.8</v>
      </c>
      <c r="E2088">
        <v>4412.7</v>
      </c>
      <c r="F2088">
        <v>4435.8</v>
      </c>
      <c r="G2088" s="3">
        <f t="shared" si="227"/>
        <v>0</v>
      </c>
      <c r="H2088" s="3">
        <f t="shared" si="226"/>
        <v>9.1599999999999451</v>
      </c>
      <c r="I2088" s="4">
        <f t="shared" si="230"/>
        <v>4342.6029411764694</v>
      </c>
      <c r="J2088" s="4">
        <f t="shared" si="229"/>
        <v>2.1461105260128344E-2</v>
      </c>
      <c r="K2088">
        <f t="shared" si="231"/>
        <v>0</v>
      </c>
      <c r="L2088">
        <f t="shared" si="232"/>
        <v>0</v>
      </c>
      <c r="M2088" s="8">
        <f t="shared" si="228"/>
        <v>-16.810000000000528</v>
      </c>
    </row>
    <row r="2089" spans="1:13" x14ac:dyDescent="0.25">
      <c r="A2089">
        <v>2088</v>
      </c>
      <c r="B2089" s="1">
        <v>42983.916666666664</v>
      </c>
      <c r="C2089">
        <v>4435.8</v>
      </c>
      <c r="D2089">
        <v>4491.1000000000004</v>
      </c>
      <c r="E2089">
        <v>4429.2</v>
      </c>
      <c r="F2089">
        <v>4488.3</v>
      </c>
      <c r="G2089" s="3">
        <f t="shared" si="227"/>
        <v>1</v>
      </c>
      <c r="H2089" s="3">
        <f t="shared" si="226"/>
        <v>3.7099999999999458</v>
      </c>
      <c r="I2089" s="4">
        <f t="shared" si="230"/>
        <v>4345.6441176470571</v>
      </c>
      <c r="J2089" s="4">
        <f t="shared" si="229"/>
        <v>3.2827327431999676E-2</v>
      </c>
      <c r="K2089">
        <f t="shared" si="231"/>
        <v>0</v>
      </c>
      <c r="L2089">
        <f t="shared" si="232"/>
        <v>0</v>
      </c>
      <c r="M2089" s="8">
        <f t="shared" si="228"/>
        <v>-16.810000000000528</v>
      </c>
    </row>
    <row r="2090" spans="1:13" x14ac:dyDescent="0.25">
      <c r="A2090">
        <v>2089</v>
      </c>
      <c r="B2090" s="1">
        <v>42983.958333333336</v>
      </c>
      <c r="C2090">
        <v>4487.5</v>
      </c>
      <c r="D2090">
        <v>4524.3</v>
      </c>
      <c r="E2090">
        <v>4426.5</v>
      </c>
      <c r="F2090">
        <v>4432.5</v>
      </c>
      <c r="G2090" s="3">
        <f t="shared" si="227"/>
        <v>0</v>
      </c>
      <c r="H2090" s="3">
        <f t="shared" si="226"/>
        <v>8.2099999999999458</v>
      </c>
      <c r="I2090" s="4">
        <f t="shared" si="230"/>
        <v>4346.0117647058805</v>
      </c>
      <c r="J2090" s="4">
        <f t="shared" si="229"/>
        <v>1.9900598520347756E-2</v>
      </c>
      <c r="K2090">
        <f t="shared" si="231"/>
        <v>0</v>
      </c>
      <c r="L2090">
        <f t="shared" si="232"/>
        <v>0</v>
      </c>
      <c r="M2090" s="8">
        <f t="shared" si="228"/>
        <v>-16.810000000000528</v>
      </c>
    </row>
    <row r="2091" spans="1:13" x14ac:dyDescent="0.25">
      <c r="A2091">
        <v>2090</v>
      </c>
      <c r="B2091" s="1">
        <v>42984</v>
      </c>
      <c r="C2091">
        <v>4432.5</v>
      </c>
      <c r="D2091">
        <v>4500.2</v>
      </c>
      <c r="E2091">
        <v>4430.6000000000004</v>
      </c>
      <c r="F2091">
        <v>4483.7</v>
      </c>
      <c r="G2091" s="3">
        <f t="shared" si="227"/>
        <v>1</v>
      </c>
      <c r="H2091" s="3">
        <f t="shared" si="226"/>
        <v>-3.8500000000000911</v>
      </c>
      <c r="I2091" s="4">
        <f t="shared" si="230"/>
        <v>4352.0499999999984</v>
      </c>
      <c r="J2091" s="4">
        <f t="shared" si="229"/>
        <v>3.0250112016176667E-2</v>
      </c>
      <c r="K2091">
        <f t="shared" si="231"/>
        <v>0</v>
      </c>
      <c r="L2091">
        <f t="shared" si="232"/>
        <v>0</v>
      </c>
      <c r="M2091" s="8">
        <f t="shared" si="228"/>
        <v>-16.810000000000528</v>
      </c>
    </row>
    <row r="2092" spans="1:13" x14ac:dyDescent="0.25">
      <c r="A2092">
        <v>2091</v>
      </c>
      <c r="B2092" s="1">
        <v>42984.041666666664</v>
      </c>
      <c r="C2092">
        <v>4482.6000000000004</v>
      </c>
      <c r="D2092">
        <v>4525.7</v>
      </c>
      <c r="E2092">
        <v>4474.3999999999996</v>
      </c>
      <c r="F2092">
        <v>4525.5</v>
      </c>
      <c r="G2092" s="3">
        <f t="shared" si="227"/>
        <v>1</v>
      </c>
      <c r="H2092" s="3">
        <f t="shared" si="226"/>
        <v>-3.5600000000000365</v>
      </c>
      <c r="I2092" s="4">
        <f t="shared" si="230"/>
        <v>4357.7029411764697</v>
      </c>
      <c r="J2092" s="4">
        <f t="shared" si="229"/>
        <v>3.8505850694409594E-2</v>
      </c>
      <c r="K2092">
        <f t="shared" si="231"/>
        <v>0</v>
      </c>
      <c r="L2092">
        <f t="shared" si="232"/>
        <v>0</v>
      </c>
      <c r="M2092" s="8">
        <f t="shared" si="228"/>
        <v>-16.810000000000528</v>
      </c>
    </row>
    <row r="2093" spans="1:13" x14ac:dyDescent="0.25">
      <c r="A2093">
        <v>2092</v>
      </c>
      <c r="B2093" s="1">
        <v>42984.083333333336</v>
      </c>
      <c r="C2093">
        <v>4525.5</v>
      </c>
      <c r="D2093">
        <v>4548.5</v>
      </c>
      <c r="E2093">
        <v>4491.1000000000004</v>
      </c>
      <c r="F2093">
        <v>4523.5</v>
      </c>
      <c r="G2093" s="3">
        <f t="shared" si="227"/>
        <v>0</v>
      </c>
      <c r="H2093" s="3">
        <f t="shared" si="226"/>
        <v>-0.11000000000003639</v>
      </c>
      <c r="I2093" s="4">
        <f t="shared" si="230"/>
        <v>4365.5970588235286</v>
      </c>
      <c r="J2093" s="4">
        <f t="shared" si="229"/>
        <v>3.6169838638067997E-2</v>
      </c>
      <c r="K2093">
        <f t="shared" si="231"/>
        <v>0</v>
      </c>
      <c r="L2093">
        <f t="shared" si="232"/>
        <v>0</v>
      </c>
      <c r="M2093" s="8">
        <f t="shared" si="228"/>
        <v>-16.810000000000528</v>
      </c>
    </row>
    <row r="2094" spans="1:13" x14ac:dyDescent="0.25">
      <c r="A2094">
        <v>2093</v>
      </c>
      <c r="B2094" s="1">
        <v>42984.125</v>
      </c>
      <c r="C2094">
        <v>4523.2</v>
      </c>
      <c r="D2094">
        <v>4551.3999999999996</v>
      </c>
      <c r="E2094">
        <v>4492.2</v>
      </c>
      <c r="F2094">
        <v>4513.2</v>
      </c>
      <c r="G2094" s="3">
        <f t="shared" si="227"/>
        <v>0</v>
      </c>
      <c r="H2094" s="3">
        <f t="shared" si="226"/>
        <v>8.2099999999999458</v>
      </c>
      <c r="I2094" s="4">
        <f t="shared" si="230"/>
        <v>4375.3647058823526</v>
      </c>
      <c r="J2094" s="4">
        <f t="shared" si="229"/>
        <v>3.1502583986276145E-2</v>
      </c>
      <c r="K2094">
        <f t="shared" si="231"/>
        <v>0</v>
      </c>
      <c r="L2094">
        <f t="shared" si="232"/>
        <v>0</v>
      </c>
      <c r="M2094" s="8">
        <f t="shared" si="228"/>
        <v>-16.810000000000528</v>
      </c>
    </row>
    <row r="2095" spans="1:13" x14ac:dyDescent="0.25">
      <c r="A2095">
        <v>2094</v>
      </c>
      <c r="B2095" s="1">
        <v>42984.166666666664</v>
      </c>
      <c r="C2095">
        <v>4510.8</v>
      </c>
      <c r="D2095">
        <v>4544.3999999999996</v>
      </c>
      <c r="E2095">
        <v>4419.2</v>
      </c>
      <c r="F2095">
        <v>4441.3999999999996</v>
      </c>
      <c r="G2095" s="3">
        <f t="shared" si="227"/>
        <v>0</v>
      </c>
      <c r="H2095" s="3">
        <f t="shared" si="226"/>
        <v>21.6</v>
      </c>
      <c r="I2095" s="4">
        <f t="shared" si="230"/>
        <v>4379.4382352941175</v>
      </c>
      <c r="J2095" s="4">
        <f t="shared" si="229"/>
        <v>1.4148336242427062E-2</v>
      </c>
      <c r="K2095">
        <f t="shared" si="231"/>
        <v>0</v>
      </c>
      <c r="L2095">
        <f t="shared" si="232"/>
        <v>0</v>
      </c>
      <c r="M2095" s="8">
        <f t="shared" si="228"/>
        <v>-16.810000000000528</v>
      </c>
    </row>
    <row r="2096" spans="1:13" x14ac:dyDescent="0.25">
      <c r="A2096">
        <v>2095</v>
      </c>
      <c r="B2096" s="1">
        <v>42984.208333333336</v>
      </c>
      <c r="C2096">
        <v>4442.3999999999996</v>
      </c>
      <c r="D2096">
        <v>4514.8999999999996</v>
      </c>
      <c r="E2096">
        <v>4421.6000000000004</v>
      </c>
      <c r="F2096">
        <v>4488.2</v>
      </c>
      <c r="G2096" s="3">
        <f t="shared" si="227"/>
        <v>1</v>
      </c>
      <c r="H2096" s="3">
        <f t="shared" si="226"/>
        <v>17.169999999999984</v>
      </c>
      <c r="I2096" s="4">
        <f t="shared" si="230"/>
        <v>4383.3499999999995</v>
      </c>
      <c r="J2096" s="4">
        <f t="shared" si="229"/>
        <v>2.3920061140451976E-2</v>
      </c>
      <c r="K2096">
        <f t="shared" si="231"/>
        <v>0</v>
      </c>
      <c r="L2096">
        <f t="shared" si="232"/>
        <v>0</v>
      </c>
      <c r="M2096" s="8">
        <f t="shared" si="228"/>
        <v>-16.810000000000528</v>
      </c>
    </row>
    <row r="2097" spans="1:13" x14ac:dyDescent="0.25">
      <c r="A2097">
        <v>2096</v>
      </c>
      <c r="B2097" s="1">
        <v>42984.25</v>
      </c>
      <c r="C2097">
        <v>4488</v>
      </c>
      <c r="D2097">
        <v>4520.5</v>
      </c>
      <c r="E2097">
        <v>4436.7</v>
      </c>
      <c r="F2097">
        <v>4520.5</v>
      </c>
      <c r="G2097" s="3">
        <f t="shared" si="227"/>
        <v>1</v>
      </c>
      <c r="H2097" s="3">
        <f t="shared" si="226"/>
        <v>14.119999999999983</v>
      </c>
      <c r="I2097" s="4">
        <f t="shared" si="230"/>
        <v>4388.1176470588234</v>
      </c>
      <c r="J2097" s="4">
        <f t="shared" si="229"/>
        <v>3.016836912517773E-2</v>
      </c>
      <c r="K2097">
        <f t="shared" si="231"/>
        <v>0</v>
      </c>
      <c r="L2097">
        <f t="shared" si="232"/>
        <v>0</v>
      </c>
      <c r="M2097" s="8">
        <f t="shared" si="228"/>
        <v>-16.810000000000528</v>
      </c>
    </row>
    <row r="2098" spans="1:13" x14ac:dyDescent="0.25">
      <c r="A2098">
        <v>2097</v>
      </c>
      <c r="B2098" s="1">
        <v>42984.291666666664</v>
      </c>
      <c r="C2098">
        <v>4519.8</v>
      </c>
      <c r="D2098">
        <v>4594.8999999999996</v>
      </c>
      <c r="E2098">
        <v>4477.2</v>
      </c>
      <c r="F2098">
        <v>4593</v>
      </c>
      <c r="G2098" s="3">
        <f t="shared" si="227"/>
        <v>1</v>
      </c>
      <c r="H2098" s="3">
        <f t="shared" si="226"/>
        <v>6.9300000000000184</v>
      </c>
      <c r="I2098" s="4">
        <f t="shared" si="230"/>
        <v>4390.7294117647052</v>
      </c>
      <c r="J2098" s="4">
        <f t="shared" si="229"/>
        <v>4.6067650557860107E-2</v>
      </c>
      <c r="K2098">
        <f t="shared" si="231"/>
        <v>0</v>
      </c>
      <c r="L2098">
        <f t="shared" si="232"/>
        <v>0</v>
      </c>
      <c r="M2098" s="8">
        <f t="shared" si="228"/>
        <v>-16.810000000000528</v>
      </c>
    </row>
    <row r="2099" spans="1:13" x14ac:dyDescent="0.25">
      <c r="A2099">
        <v>2098</v>
      </c>
      <c r="B2099" s="1">
        <v>42984.333333333336</v>
      </c>
      <c r="C2099">
        <v>4593</v>
      </c>
      <c r="D2099">
        <v>4657.5</v>
      </c>
      <c r="E2099">
        <v>4570.8999999999996</v>
      </c>
      <c r="F2099">
        <v>4657.5</v>
      </c>
      <c r="G2099" s="3">
        <f t="shared" si="227"/>
        <v>1</v>
      </c>
      <c r="H2099" s="3">
        <f t="shared" si="226"/>
        <v>3.0000000000018193E-2</v>
      </c>
      <c r="I2099" s="4">
        <f t="shared" si="230"/>
        <v>4396.9852941176468</v>
      </c>
      <c r="J2099" s="4">
        <f t="shared" si="229"/>
        <v>5.9248482416093928E-2</v>
      </c>
      <c r="K2099">
        <f t="shared" si="231"/>
        <v>0</v>
      </c>
      <c r="L2099">
        <f t="shared" si="232"/>
        <v>3.0000000000018193E-2</v>
      </c>
      <c r="M2099" s="8">
        <f t="shared" si="228"/>
        <v>-16.780000000000509</v>
      </c>
    </row>
    <row r="2100" spans="1:13" x14ac:dyDescent="0.25">
      <c r="A2100">
        <v>2099</v>
      </c>
      <c r="B2100" s="1">
        <v>42984.375</v>
      </c>
      <c r="C2100">
        <v>4657.5</v>
      </c>
      <c r="D2100">
        <v>4680</v>
      </c>
      <c r="E2100">
        <v>4620.6000000000004</v>
      </c>
      <c r="F2100">
        <v>4659</v>
      </c>
      <c r="G2100" s="3">
        <f t="shared" si="227"/>
        <v>1</v>
      </c>
      <c r="H2100" s="3">
        <f t="shared" si="226"/>
        <v>-4.2</v>
      </c>
      <c r="I2100" s="4">
        <f t="shared" si="230"/>
        <v>4406.2470588235283</v>
      </c>
      <c r="J2100" s="4">
        <f t="shared" si="229"/>
        <v>5.7362407918169822E-2</v>
      </c>
      <c r="K2100">
        <f t="shared" si="231"/>
        <v>0</v>
      </c>
      <c r="L2100">
        <f t="shared" si="232"/>
        <v>0</v>
      </c>
      <c r="M2100" s="8">
        <f t="shared" si="228"/>
        <v>-16.780000000000509</v>
      </c>
    </row>
    <row r="2101" spans="1:13" x14ac:dyDescent="0.25">
      <c r="A2101">
        <v>2100</v>
      </c>
      <c r="B2101" s="1">
        <v>42984.416666666664</v>
      </c>
      <c r="C2101">
        <v>4659</v>
      </c>
      <c r="D2101">
        <v>4670.8</v>
      </c>
      <c r="E2101">
        <v>4596.8999999999996</v>
      </c>
      <c r="F2101">
        <v>4661</v>
      </c>
      <c r="G2101" s="3">
        <f t="shared" si="227"/>
        <v>1</v>
      </c>
      <c r="H2101" s="3">
        <f t="shared" si="226"/>
        <v>-3.9900000000000548</v>
      </c>
      <c r="I2101" s="4">
        <f t="shared" si="230"/>
        <v>4417.894117647058</v>
      </c>
      <c r="J2101" s="4">
        <f t="shared" si="229"/>
        <v>5.5027548392766468E-2</v>
      </c>
      <c r="K2101">
        <f t="shared" si="231"/>
        <v>0</v>
      </c>
      <c r="L2101">
        <f t="shared" si="232"/>
        <v>0</v>
      </c>
      <c r="M2101" s="8">
        <f t="shared" si="228"/>
        <v>-16.780000000000509</v>
      </c>
    </row>
    <row r="2102" spans="1:13" x14ac:dyDescent="0.25">
      <c r="A2102">
        <v>2101</v>
      </c>
      <c r="B2102" s="1">
        <v>42984.458333333336</v>
      </c>
      <c r="C2102">
        <v>4661</v>
      </c>
      <c r="D2102">
        <v>4670</v>
      </c>
      <c r="E2102">
        <v>4604.3999999999996</v>
      </c>
      <c r="F2102">
        <v>4662.3</v>
      </c>
      <c r="G2102" s="3">
        <f t="shared" si="227"/>
        <v>1</v>
      </c>
      <c r="H2102" s="3">
        <f t="shared" si="226"/>
        <v>1.1999999999999091</v>
      </c>
      <c r="I2102" s="4">
        <f t="shared" si="230"/>
        <v>4431.5764705882348</v>
      </c>
      <c r="J2102" s="4">
        <f t="shared" si="229"/>
        <v>5.2063533359526959E-2</v>
      </c>
      <c r="K2102">
        <f t="shared" si="231"/>
        <v>0</v>
      </c>
      <c r="L2102">
        <f t="shared" si="232"/>
        <v>0</v>
      </c>
      <c r="M2102" s="8">
        <f t="shared" si="228"/>
        <v>-16.780000000000509</v>
      </c>
    </row>
    <row r="2103" spans="1:13" x14ac:dyDescent="0.25">
      <c r="A2103">
        <v>2102</v>
      </c>
      <c r="B2103" s="1">
        <v>42984.5</v>
      </c>
      <c r="C2103">
        <v>4662.2</v>
      </c>
      <c r="D2103">
        <v>4679.8</v>
      </c>
      <c r="E2103">
        <v>4617.6000000000004</v>
      </c>
      <c r="F2103">
        <v>4657.7</v>
      </c>
      <c r="G2103" s="3">
        <f t="shared" si="227"/>
        <v>0</v>
      </c>
      <c r="H2103" s="3">
        <f t="shared" si="226"/>
        <v>-3.6400000000000547</v>
      </c>
      <c r="I2103" s="4">
        <f t="shared" si="230"/>
        <v>4443.6382352941173</v>
      </c>
      <c r="J2103" s="4">
        <f t="shared" si="229"/>
        <v>4.8172635433206823E-2</v>
      </c>
      <c r="K2103">
        <f t="shared" si="231"/>
        <v>0</v>
      </c>
      <c r="L2103">
        <f t="shared" si="232"/>
        <v>0</v>
      </c>
      <c r="M2103" s="8">
        <f t="shared" si="228"/>
        <v>-16.780000000000509</v>
      </c>
    </row>
    <row r="2104" spans="1:13" x14ac:dyDescent="0.25">
      <c r="A2104">
        <v>2103</v>
      </c>
      <c r="B2104" s="1">
        <v>42984.541666666664</v>
      </c>
      <c r="C2104">
        <v>4657.7</v>
      </c>
      <c r="D2104">
        <v>4663.3999999999996</v>
      </c>
      <c r="E2104">
        <v>4591.6000000000004</v>
      </c>
      <c r="F2104">
        <v>4616.8999999999996</v>
      </c>
      <c r="G2104" s="3">
        <f t="shared" si="227"/>
        <v>0</v>
      </c>
      <c r="H2104" s="3">
        <f t="shared" si="226"/>
        <v>3.9699999999998909</v>
      </c>
      <c r="I2104" s="4">
        <f t="shared" si="230"/>
        <v>4456.0911764705888</v>
      </c>
      <c r="J2104" s="4">
        <f t="shared" si="229"/>
        <v>3.60874176853756E-2</v>
      </c>
      <c r="K2104">
        <f t="shared" si="231"/>
        <v>0</v>
      </c>
      <c r="L2104">
        <f t="shared" si="232"/>
        <v>0</v>
      </c>
      <c r="M2104" s="8">
        <f t="shared" si="228"/>
        <v>-16.780000000000509</v>
      </c>
    </row>
    <row r="2105" spans="1:13" x14ac:dyDescent="0.25">
      <c r="A2105">
        <v>2104</v>
      </c>
      <c r="B2105" s="1">
        <v>42984.583333333336</v>
      </c>
      <c r="C2105">
        <v>4616.3</v>
      </c>
      <c r="D2105">
        <v>4630</v>
      </c>
      <c r="E2105">
        <v>4588.8999999999996</v>
      </c>
      <c r="F2105">
        <v>4620.3999999999996</v>
      </c>
      <c r="G2105" s="3">
        <f t="shared" si="227"/>
        <v>1</v>
      </c>
      <c r="H2105" s="3">
        <f t="shared" si="226"/>
        <v>-0.41000000000003639</v>
      </c>
      <c r="I2105" s="4">
        <f t="shared" si="230"/>
        <v>4467.2764705882346</v>
      </c>
      <c r="J2105" s="4">
        <f t="shared" si="229"/>
        <v>3.4276707613666524E-2</v>
      </c>
      <c r="K2105">
        <f t="shared" si="231"/>
        <v>0</v>
      </c>
      <c r="L2105">
        <f t="shared" si="232"/>
        <v>0</v>
      </c>
      <c r="M2105" s="8">
        <f t="shared" si="228"/>
        <v>-16.780000000000509</v>
      </c>
    </row>
    <row r="2106" spans="1:13" x14ac:dyDescent="0.25">
      <c r="A2106">
        <v>2105</v>
      </c>
      <c r="B2106" s="1">
        <v>42984.625</v>
      </c>
      <c r="C2106">
        <v>4620.3</v>
      </c>
      <c r="D2106">
        <v>4681.3</v>
      </c>
      <c r="E2106">
        <v>4592.1000000000004</v>
      </c>
      <c r="F2106">
        <v>4673.5</v>
      </c>
      <c r="G2106" s="3">
        <f t="shared" si="227"/>
        <v>1</v>
      </c>
      <c r="H2106" s="3">
        <f t="shared" si="226"/>
        <v>-5.2600000000000371</v>
      </c>
      <c r="I2106" s="4">
        <f t="shared" si="230"/>
        <v>4480.7088235294113</v>
      </c>
      <c r="J2106" s="4">
        <f t="shared" si="229"/>
        <v>4.3026937045806291E-2</v>
      </c>
      <c r="K2106">
        <f t="shared" si="231"/>
        <v>0</v>
      </c>
      <c r="L2106">
        <f t="shared" si="232"/>
        <v>0</v>
      </c>
      <c r="M2106" s="8">
        <f t="shared" si="228"/>
        <v>-16.780000000000509</v>
      </c>
    </row>
    <row r="2107" spans="1:13" x14ac:dyDescent="0.25">
      <c r="A2107">
        <v>2106</v>
      </c>
      <c r="B2107" s="1">
        <v>42984.666666666664</v>
      </c>
      <c r="C2107">
        <v>4673.5</v>
      </c>
      <c r="D2107">
        <v>4680.7</v>
      </c>
      <c r="E2107">
        <v>4607.3</v>
      </c>
      <c r="F2107">
        <v>4620.6000000000004</v>
      </c>
      <c r="G2107" s="3">
        <f t="shared" si="227"/>
        <v>0</v>
      </c>
      <c r="H2107" s="3">
        <f t="shared" si="226"/>
        <v>-4.4800000000001097</v>
      </c>
      <c r="I2107" s="4">
        <f t="shared" si="230"/>
        <v>4491.5382352941169</v>
      </c>
      <c r="J2107" s="4">
        <f t="shared" si="229"/>
        <v>2.8734424142652815E-2</v>
      </c>
      <c r="K2107">
        <f t="shared" si="231"/>
        <v>0</v>
      </c>
      <c r="L2107">
        <f t="shared" si="232"/>
        <v>0</v>
      </c>
      <c r="M2107" s="8">
        <f t="shared" si="228"/>
        <v>-16.780000000000509</v>
      </c>
    </row>
    <row r="2108" spans="1:13" x14ac:dyDescent="0.25">
      <c r="A2108">
        <v>2107</v>
      </c>
      <c r="B2108" s="1">
        <v>42984.708333333336</v>
      </c>
      <c r="C2108">
        <v>4620.6000000000004</v>
      </c>
      <c r="D2108">
        <v>4656</v>
      </c>
      <c r="E2108">
        <v>4593.1000000000004</v>
      </c>
      <c r="F2108">
        <v>4655.8999999999996</v>
      </c>
      <c r="G2108" s="3">
        <f t="shared" si="227"/>
        <v>1</v>
      </c>
      <c r="H2108" s="3">
        <f t="shared" si="226"/>
        <v>-5.5300000000000189</v>
      </c>
      <c r="I2108" s="4">
        <f t="shared" si="230"/>
        <v>4501.0205882352939</v>
      </c>
      <c r="J2108" s="4">
        <f t="shared" si="229"/>
        <v>3.4409842996392381E-2</v>
      </c>
      <c r="K2108">
        <f t="shared" si="231"/>
        <v>0</v>
      </c>
      <c r="L2108">
        <f t="shared" si="232"/>
        <v>0</v>
      </c>
      <c r="M2108" s="8">
        <f t="shared" si="228"/>
        <v>-16.780000000000509</v>
      </c>
    </row>
    <row r="2109" spans="1:13" x14ac:dyDescent="0.25">
      <c r="A2109">
        <v>2108</v>
      </c>
      <c r="B2109" s="1">
        <v>42984.75</v>
      </c>
      <c r="C2109">
        <v>4655.8999999999996</v>
      </c>
      <c r="D2109">
        <v>4676.6000000000004</v>
      </c>
      <c r="E2109">
        <v>4609.7</v>
      </c>
      <c r="F2109">
        <v>4616.2</v>
      </c>
      <c r="G2109" s="3">
        <f t="shared" si="227"/>
        <v>0</v>
      </c>
      <c r="H2109" s="3">
        <f t="shared" si="226"/>
        <v>0.62999999999992728</v>
      </c>
      <c r="I2109" s="4">
        <f t="shared" si="230"/>
        <v>4509.1147058823526</v>
      </c>
      <c r="J2109" s="4">
        <f t="shared" si="229"/>
        <v>2.3748629410103472E-2</v>
      </c>
      <c r="K2109">
        <f t="shared" si="231"/>
        <v>0</v>
      </c>
      <c r="L2109">
        <f t="shared" si="232"/>
        <v>0</v>
      </c>
      <c r="M2109" s="8">
        <f t="shared" si="228"/>
        <v>-16.780000000000509</v>
      </c>
    </row>
    <row r="2110" spans="1:13" x14ac:dyDescent="0.25">
      <c r="A2110">
        <v>2109</v>
      </c>
      <c r="B2110" s="1">
        <v>42984.791666666664</v>
      </c>
      <c r="C2110">
        <v>4616.6000000000004</v>
      </c>
      <c r="D2110">
        <v>4659.8</v>
      </c>
      <c r="E2110">
        <v>4580.1000000000004</v>
      </c>
      <c r="F2110">
        <v>4621.3</v>
      </c>
      <c r="G2110" s="3">
        <f t="shared" si="227"/>
        <v>1</v>
      </c>
      <c r="H2110" s="3">
        <f t="shared" si="226"/>
        <v>0.18999999999996364</v>
      </c>
      <c r="I2110" s="4">
        <f t="shared" si="230"/>
        <v>4518.3911764705881</v>
      </c>
      <c r="J2110" s="4">
        <f t="shared" si="229"/>
        <v>2.2775545434248201E-2</v>
      </c>
      <c r="K2110">
        <f t="shared" si="231"/>
        <v>0</v>
      </c>
      <c r="L2110">
        <f t="shared" si="232"/>
        <v>0</v>
      </c>
      <c r="M2110" s="8">
        <f t="shared" si="228"/>
        <v>-16.780000000000509</v>
      </c>
    </row>
    <row r="2111" spans="1:13" x14ac:dyDescent="0.25">
      <c r="A2111">
        <v>2110</v>
      </c>
      <c r="B2111" s="1">
        <v>42984.833333333336</v>
      </c>
      <c r="C2111">
        <v>4614.3</v>
      </c>
      <c r="D2111">
        <v>4630.7</v>
      </c>
      <c r="E2111">
        <v>4549.6000000000004</v>
      </c>
      <c r="F2111">
        <v>4569.2</v>
      </c>
      <c r="G2111" s="3">
        <f t="shared" si="227"/>
        <v>0</v>
      </c>
      <c r="H2111" s="3">
        <f t="shared" si="226"/>
        <v>-0.91999999999998183</v>
      </c>
      <c r="I2111" s="4">
        <f t="shared" si="230"/>
        <v>4525.6852941176467</v>
      </c>
      <c r="J2111" s="4">
        <f t="shared" si="229"/>
        <v>9.6150534238235164E-3</v>
      </c>
      <c r="K2111">
        <f t="shared" si="231"/>
        <v>0</v>
      </c>
      <c r="L2111">
        <f t="shared" si="232"/>
        <v>0</v>
      </c>
      <c r="M2111" s="8">
        <f t="shared" si="228"/>
        <v>-16.780000000000509</v>
      </c>
    </row>
    <row r="2112" spans="1:13" x14ac:dyDescent="0.25">
      <c r="A2112">
        <v>2111</v>
      </c>
      <c r="B2112" s="1">
        <v>42984.875</v>
      </c>
      <c r="C2112">
        <v>4569.2</v>
      </c>
      <c r="D2112">
        <v>4629.8</v>
      </c>
      <c r="E2112">
        <v>4540.8</v>
      </c>
      <c r="F2112">
        <v>4594</v>
      </c>
      <c r="G2112" s="3">
        <f t="shared" si="227"/>
        <v>1</v>
      </c>
      <c r="H2112" s="3">
        <f t="shared" si="226"/>
        <v>-8.85</v>
      </c>
      <c r="I2112" s="4">
        <f t="shared" si="230"/>
        <v>4531.4000000000005</v>
      </c>
      <c r="J2112" s="4">
        <f t="shared" si="229"/>
        <v>1.3814715099086161E-2</v>
      </c>
      <c r="K2112">
        <f t="shared" si="231"/>
        <v>0</v>
      </c>
      <c r="L2112">
        <f t="shared" si="232"/>
        <v>0</v>
      </c>
      <c r="M2112" s="8">
        <f t="shared" si="228"/>
        <v>-16.780000000000509</v>
      </c>
    </row>
    <row r="2113" spans="1:13" x14ac:dyDescent="0.25">
      <c r="A2113">
        <v>2112</v>
      </c>
      <c r="B2113" s="1">
        <v>42984.916666666664</v>
      </c>
      <c r="C2113">
        <v>4594</v>
      </c>
      <c r="D2113">
        <v>4641.1000000000004</v>
      </c>
      <c r="E2113">
        <v>4559.3999999999996</v>
      </c>
      <c r="F2113">
        <v>4615.8999999999996</v>
      </c>
      <c r="G2113" s="3">
        <f t="shared" si="227"/>
        <v>1</v>
      </c>
      <c r="H2113" s="3">
        <f t="shared" si="226"/>
        <v>-7.9199999999999822</v>
      </c>
      <c r="I2113" s="4">
        <f t="shared" si="230"/>
        <v>4538.2941176470586</v>
      </c>
      <c r="J2113" s="4">
        <f t="shared" si="229"/>
        <v>1.7100232012546845E-2</v>
      </c>
      <c r="K2113">
        <f t="shared" si="231"/>
        <v>0</v>
      </c>
      <c r="L2113">
        <f t="shared" si="232"/>
        <v>0</v>
      </c>
      <c r="M2113" s="8">
        <f t="shared" si="228"/>
        <v>-16.780000000000509</v>
      </c>
    </row>
    <row r="2114" spans="1:13" x14ac:dyDescent="0.25">
      <c r="A2114">
        <v>2113</v>
      </c>
      <c r="B2114" s="1">
        <v>42984.958333333336</v>
      </c>
      <c r="C2114">
        <v>4615.8999999999996</v>
      </c>
      <c r="D2114">
        <v>4647.3999999999996</v>
      </c>
      <c r="E2114">
        <v>4573.8999999999996</v>
      </c>
      <c r="F2114">
        <v>4616.2</v>
      </c>
      <c r="G2114" s="3">
        <f t="shared" si="227"/>
        <v>1</v>
      </c>
      <c r="H2114" s="3">
        <f t="shared" si="226"/>
        <v>-8.8800000000000185</v>
      </c>
      <c r="I2114" s="4">
        <f t="shared" si="230"/>
        <v>4543.5323529411762</v>
      </c>
      <c r="J2114" s="4">
        <f t="shared" si="229"/>
        <v>1.5993645783502153E-2</v>
      </c>
      <c r="K2114">
        <f t="shared" si="231"/>
        <v>0</v>
      </c>
      <c r="L2114">
        <f t="shared" si="232"/>
        <v>0</v>
      </c>
      <c r="M2114" s="8">
        <f t="shared" si="228"/>
        <v>-16.780000000000509</v>
      </c>
    </row>
    <row r="2115" spans="1:13" x14ac:dyDescent="0.25">
      <c r="A2115">
        <v>2114</v>
      </c>
      <c r="B2115" s="1">
        <v>42985</v>
      </c>
      <c r="C2115">
        <v>4616.2</v>
      </c>
      <c r="D2115">
        <v>4630.7</v>
      </c>
      <c r="E2115">
        <v>4559.2</v>
      </c>
      <c r="F2115">
        <v>4560</v>
      </c>
      <c r="G2115" s="3">
        <f t="shared" si="227"/>
        <v>0</v>
      </c>
      <c r="H2115" s="3">
        <f t="shared" ref="H2115:H2178" si="233">((F2116-C2116)+(F2117-C2117)+(F2118-C2118)+(F2119-C2119))*0.1</f>
        <v>-0.92000000000007276</v>
      </c>
      <c r="I2115" s="4">
        <f t="shared" si="230"/>
        <v>4548.0911764705888</v>
      </c>
      <c r="J2115" s="4">
        <f t="shared" si="229"/>
        <v>2.6184223374898785E-3</v>
      </c>
      <c r="K2115">
        <f t="shared" si="231"/>
        <v>0</v>
      </c>
      <c r="L2115">
        <f t="shared" si="232"/>
        <v>0</v>
      </c>
      <c r="M2115" s="8">
        <f t="shared" si="228"/>
        <v>-16.780000000000509</v>
      </c>
    </row>
    <row r="2116" spans="1:13" x14ac:dyDescent="0.25">
      <c r="A2116">
        <v>2115</v>
      </c>
      <c r="B2116" s="1">
        <v>42985.041666666664</v>
      </c>
      <c r="C2116">
        <v>4560</v>
      </c>
      <c r="D2116">
        <v>4594</v>
      </c>
      <c r="E2116">
        <v>4499.1000000000004</v>
      </c>
      <c r="F2116">
        <v>4505.5</v>
      </c>
      <c r="G2116" s="3">
        <f t="shared" si="227"/>
        <v>0</v>
      </c>
      <c r="H2116" s="3">
        <f t="shared" si="233"/>
        <v>5.9599999999999458</v>
      </c>
      <c r="I2116" s="4">
        <f t="shared" si="230"/>
        <v>4552.9323529411758</v>
      </c>
      <c r="J2116" s="4">
        <f t="shared" si="229"/>
        <v>-1.0417978846212095E-2</v>
      </c>
      <c r="K2116">
        <f t="shared" si="231"/>
        <v>0</v>
      </c>
      <c r="L2116">
        <f t="shared" si="232"/>
        <v>0</v>
      </c>
      <c r="M2116" s="8">
        <f t="shared" si="228"/>
        <v>-16.780000000000509</v>
      </c>
    </row>
    <row r="2117" spans="1:13" x14ac:dyDescent="0.25">
      <c r="A2117">
        <v>2116</v>
      </c>
      <c r="B2117" s="1">
        <v>42985.083333333336</v>
      </c>
      <c r="C2117">
        <v>4505.7</v>
      </c>
      <c r="D2117">
        <v>4561.7</v>
      </c>
      <c r="E2117">
        <v>4503.6000000000004</v>
      </c>
      <c r="F2117">
        <v>4536.8999999999996</v>
      </c>
      <c r="G2117" s="3">
        <f t="shared" si="227"/>
        <v>1</v>
      </c>
      <c r="H2117" s="3">
        <f t="shared" si="233"/>
        <v>-0.83000000000001828</v>
      </c>
      <c r="I2117" s="4">
        <f t="shared" si="230"/>
        <v>4557.2529411764699</v>
      </c>
      <c r="J2117" s="4">
        <f t="shared" si="229"/>
        <v>-4.4660547569290721E-3</v>
      </c>
      <c r="K2117">
        <f t="shared" si="231"/>
        <v>0</v>
      </c>
      <c r="L2117">
        <f t="shared" si="232"/>
        <v>0</v>
      </c>
      <c r="M2117" s="8">
        <f t="shared" si="228"/>
        <v>-16.780000000000509</v>
      </c>
    </row>
    <row r="2118" spans="1:13" x14ac:dyDescent="0.25">
      <c r="A2118">
        <v>2117</v>
      </c>
      <c r="B2118" s="1">
        <v>42985.125</v>
      </c>
      <c r="C2118">
        <v>4536.8</v>
      </c>
      <c r="D2118">
        <v>4577</v>
      </c>
      <c r="E2118">
        <v>4506.5</v>
      </c>
      <c r="F2118">
        <v>4527.5</v>
      </c>
      <c r="G2118" s="3">
        <f t="shared" si="227"/>
        <v>0</v>
      </c>
      <c r="H2118" s="3">
        <f t="shared" si="233"/>
        <v>0.26999999999998181</v>
      </c>
      <c r="I2118" s="4">
        <f t="shared" si="230"/>
        <v>4560.7411764705876</v>
      </c>
      <c r="J2118" s="4">
        <f t="shared" si="229"/>
        <v>-7.2885470111925255E-3</v>
      </c>
      <c r="K2118">
        <f t="shared" si="231"/>
        <v>0</v>
      </c>
      <c r="L2118">
        <f t="shared" si="232"/>
        <v>0</v>
      </c>
      <c r="M2118" s="8">
        <f t="shared" si="228"/>
        <v>-16.780000000000509</v>
      </c>
    </row>
    <row r="2119" spans="1:13" x14ac:dyDescent="0.25">
      <c r="A2119">
        <v>2118</v>
      </c>
      <c r="B2119" s="1">
        <v>42985.166666666664</v>
      </c>
      <c r="C2119">
        <v>4527.5</v>
      </c>
      <c r="D2119">
        <v>4568.3999999999996</v>
      </c>
      <c r="E2119">
        <v>4513.6000000000004</v>
      </c>
      <c r="F2119">
        <v>4550.8999999999996</v>
      </c>
      <c r="G2119" s="3">
        <f t="shared" si="227"/>
        <v>1</v>
      </c>
      <c r="H2119" s="3">
        <f t="shared" si="233"/>
        <v>-0.38999999999996365</v>
      </c>
      <c r="I2119" s="4">
        <f t="shared" si="230"/>
        <v>4563.8352941176463</v>
      </c>
      <c r="J2119" s="4">
        <f t="shared" si="229"/>
        <v>-2.8343034496268737E-3</v>
      </c>
      <c r="K2119">
        <f t="shared" si="231"/>
        <v>0</v>
      </c>
      <c r="L2119">
        <f t="shared" si="232"/>
        <v>0</v>
      </c>
      <c r="M2119" s="8">
        <f t="shared" si="228"/>
        <v>-16.780000000000509</v>
      </c>
    </row>
    <row r="2120" spans="1:13" x14ac:dyDescent="0.25">
      <c r="A2120">
        <v>2119</v>
      </c>
      <c r="B2120" s="1">
        <v>42985.208333333336</v>
      </c>
      <c r="C2120">
        <v>4551.2</v>
      </c>
      <c r="D2120">
        <v>4588.8</v>
      </c>
      <c r="E2120">
        <v>4548.1000000000004</v>
      </c>
      <c r="F2120">
        <v>4565.5</v>
      </c>
      <c r="G2120" s="3">
        <f t="shared" si="227"/>
        <v>1</v>
      </c>
      <c r="H2120" s="3">
        <f t="shared" si="233"/>
        <v>3.1900000000000546</v>
      </c>
      <c r="I2120" s="4">
        <f t="shared" si="230"/>
        <v>4566.6588235294112</v>
      </c>
      <c r="J2120" s="4">
        <f t="shared" si="229"/>
        <v>-2.5375741306543631E-4</v>
      </c>
      <c r="K2120">
        <f t="shared" si="231"/>
        <v>0</v>
      </c>
      <c r="L2120">
        <f t="shared" si="232"/>
        <v>0</v>
      </c>
      <c r="M2120" s="8">
        <f t="shared" si="228"/>
        <v>-16.780000000000509</v>
      </c>
    </row>
    <row r="2121" spans="1:13" x14ac:dyDescent="0.25">
      <c r="A2121">
        <v>2120</v>
      </c>
      <c r="B2121" s="1">
        <v>42985.25</v>
      </c>
      <c r="C2121">
        <v>4565.3999999999996</v>
      </c>
      <c r="D2121">
        <v>4578.8</v>
      </c>
      <c r="E2121">
        <v>4522.6000000000004</v>
      </c>
      <c r="F2121">
        <v>4528.7</v>
      </c>
      <c r="G2121" s="3">
        <f t="shared" si="227"/>
        <v>0</v>
      </c>
      <c r="H2121" s="3">
        <f t="shared" si="233"/>
        <v>8.1800000000001098</v>
      </c>
      <c r="I2121" s="4">
        <f t="shared" si="230"/>
        <v>4568.770588235293</v>
      </c>
      <c r="J2121" s="4">
        <f t="shared" si="229"/>
        <v>-8.7705406654638995E-3</v>
      </c>
      <c r="K2121">
        <f t="shared" si="231"/>
        <v>0</v>
      </c>
      <c r="L2121">
        <f t="shared" si="232"/>
        <v>0</v>
      </c>
      <c r="M2121" s="8">
        <f t="shared" si="228"/>
        <v>-16.780000000000509</v>
      </c>
    </row>
    <row r="2122" spans="1:13" x14ac:dyDescent="0.25">
      <c r="A2122">
        <v>2121</v>
      </c>
      <c r="B2122" s="1">
        <v>42985.291666666664</v>
      </c>
      <c r="C2122">
        <v>4528.6000000000004</v>
      </c>
      <c r="D2122">
        <v>4556.2</v>
      </c>
      <c r="E2122">
        <v>4479.2</v>
      </c>
      <c r="F2122">
        <v>4530.3</v>
      </c>
      <c r="G2122" s="3">
        <f t="shared" si="227"/>
        <v>1</v>
      </c>
      <c r="H2122" s="3">
        <f t="shared" si="233"/>
        <v>9.3700000000001644</v>
      </c>
      <c r="I2122" s="4">
        <f t="shared" si="230"/>
        <v>4571.5499999999993</v>
      </c>
      <c r="J2122" s="4">
        <f t="shared" si="229"/>
        <v>-9.0231978213076713E-3</v>
      </c>
      <c r="K2122">
        <f t="shared" si="231"/>
        <v>0</v>
      </c>
      <c r="L2122">
        <f t="shared" si="232"/>
        <v>0</v>
      </c>
      <c r="M2122" s="8">
        <f t="shared" si="228"/>
        <v>-16.780000000000509</v>
      </c>
    </row>
    <row r="2123" spans="1:13" x14ac:dyDescent="0.25">
      <c r="A2123">
        <v>2122</v>
      </c>
      <c r="B2123" s="1">
        <v>42985.333333333336</v>
      </c>
      <c r="C2123">
        <v>4531.3999999999996</v>
      </c>
      <c r="D2123">
        <v>4559.5</v>
      </c>
      <c r="E2123">
        <v>4485.3</v>
      </c>
      <c r="F2123">
        <v>4548.2</v>
      </c>
      <c r="G2123" s="3">
        <f t="shared" si="227"/>
        <v>1</v>
      </c>
      <c r="H2123" s="3">
        <f t="shared" si="233"/>
        <v>10.270000000000074</v>
      </c>
      <c r="I2123" s="4">
        <f t="shared" si="230"/>
        <v>4573.3117647058816</v>
      </c>
      <c r="J2123" s="4">
        <f t="shared" si="229"/>
        <v>-5.4909365461763837E-3</v>
      </c>
      <c r="K2123">
        <f t="shared" si="231"/>
        <v>0</v>
      </c>
      <c r="L2123">
        <f t="shared" si="232"/>
        <v>0</v>
      </c>
      <c r="M2123" s="8">
        <f t="shared" si="228"/>
        <v>-16.780000000000509</v>
      </c>
    </row>
    <row r="2124" spans="1:13" x14ac:dyDescent="0.25">
      <c r="A2124">
        <v>2123</v>
      </c>
      <c r="B2124" s="1">
        <v>42985.375</v>
      </c>
      <c r="C2124">
        <v>4547.8999999999996</v>
      </c>
      <c r="D2124">
        <v>4618.5</v>
      </c>
      <c r="E2124">
        <v>4539.3999999999996</v>
      </c>
      <c r="F2124">
        <v>4598</v>
      </c>
      <c r="G2124" s="3">
        <f t="shared" si="227"/>
        <v>1</v>
      </c>
      <c r="H2124" s="3">
        <f t="shared" si="233"/>
        <v>6.3300000000001093</v>
      </c>
      <c r="I2124" s="4">
        <f t="shared" si="230"/>
        <v>4578.1794117647059</v>
      </c>
      <c r="J2124" s="4">
        <f t="shared" si="229"/>
        <v>4.3293603095502231E-3</v>
      </c>
      <c r="K2124">
        <f t="shared" si="231"/>
        <v>0</v>
      </c>
      <c r="L2124">
        <f t="shared" si="232"/>
        <v>0</v>
      </c>
      <c r="M2124" s="8">
        <f t="shared" si="228"/>
        <v>-16.780000000000509</v>
      </c>
    </row>
    <row r="2125" spans="1:13" x14ac:dyDescent="0.25">
      <c r="A2125">
        <v>2124</v>
      </c>
      <c r="B2125" s="1">
        <v>42985.416666666664</v>
      </c>
      <c r="C2125">
        <v>4597.3999999999996</v>
      </c>
      <c r="D2125">
        <v>4627.6000000000004</v>
      </c>
      <c r="E2125">
        <v>4584.3999999999996</v>
      </c>
      <c r="F2125">
        <v>4610.6000000000004</v>
      </c>
      <c r="G2125" s="3">
        <f t="shared" si="227"/>
        <v>1</v>
      </c>
      <c r="H2125" s="3">
        <f t="shared" si="233"/>
        <v>2.970000000000073</v>
      </c>
      <c r="I2125" s="4">
        <f t="shared" si="230"/>
        <v>4581.911764705882</v>
      </c>
      <c r="J2125" s="4">
        <f t="shared" si="229"/>
        <v>6.2611933112945994E-3</v>
      </c>
      <c r="K2125">
        <f t="shared" si="231"/>
        <v>0</v>
      </c>
      <c r="L2125">
        <f t="shared" si="232"/>
        <v>0</v>
      </c>
      <c r="M2125" s="8">
        <f t="shared" si="228"/>
        <v>-16.780000000000509</v>
      </c>
    </row>
    <row r="2126" spans="1:13" x14ac:dyDescent="0.25">
      <c r="A2126">
        <v>2125</v>
      </c>
      <c r="B2126" s="1">
        <v>42985.458333333336</v>
      </c>
      <c r="C2126">
        <v>4610.5</v>
      </c>
      <c r="D2126">
        <v>4647.5</v>
      </c>
      <c r="E2126">
        <v>4593.6000000000004</v>
      </c>
      <c r="F2126">
        <v>4624.1000000000004</v>
      </c>
      <c r="G2126" s="3">
        <f t="shared" si="227"/>
        <v>1</v>
      </c>
      <c r="H2126" s="3">
        <f t="shared" si="233"/>
        <v>2.8800000000000185</v>
      </c>
      <c r="I2126" s="4">
        <f t="shared" si="230"/>
        <v>4584.8117647058825</v>
      </c>
      <c r="J2126" s="4">
        <f t="shared" si="229"/>
        <v>8.5692144651523527E-3</v>
      </c>
      <c r="K2126">
        <f t="shared" si="231"/>
        <v>0</v>
      </c>
      <c r="L2126">
        <f t="shared" si="232"/>
        <v>0</v>
      </c>
      <c r="M2126" s="8">
        <f t="shared" si="228"/>
        <v>-16.780000000000509</v>
      </c>
    </row>
    <row r="2127" spans="1:13" x14ac:dyDescent="0.25">
      <c r="A2127">
        <v>2126</v>
      </c>
      <c r="B2127" s="1">
        <v>42985.5</v>
      </c>
      <c r="C2127">
        <v>4624.1000000000004</v>
      </c>
      <c r="D2127">
        <v>4672.7</v>
      </c>
      <c r="E2127">
        <v>4593.7</v>
      </c>
      <c r="F2127">
        <v>4649.8999999999996</v>
      </c>
      <c r="G2127" s="3">
        <f t="shared" si="227"/>
        <v>1</v>
      </c>
      <c r="H2127" s="3">
        <f t="shared" si="233"/>
        <v>-1.9699999999998909</v>
      </c>
      <c r="I2127" s="4">
        <f t="shared" si="230"/>
        <v>4588.5294117647063</v>
      </c>
      <c r="J2127" s="4">
        <f t="shared" si="229"/>
        <v>1.3374783667713386E-2</v>
      </c>
      <c r="K2127">
        <f t="shared" si="231"/>
        <v>0</v>
      </c>
      <c r="L2127">
        <f t="shared" si="232"/>
        <v>0</v>
      </c>
      <c r="M2127" s="8">
        <f t="shared" si="228"/>
        <v>-16.780000000000509</v>
      </c>
    </row>
    <row r="2128" spans="1:13" x14ac:dyDescent="0.25">
      <c r="A2128">
        <v>2127</v>
      </c>
      <c r="B2128" s="1">
        <v>42985.541666666664</v>
      </c>
      <c r="C2128">
        <v>4649.8999999999996</v>
      </c>
      <c r="D2128">
        <v>4690</v>
      </c>
      <c r="E2128">
        <v>4643.3999999999996</v>
      </c>
      <c r="F2128">
        <v>4660.6000000000004</v>
      </c>
      <c r="G2128" s="3">
        <f t="shared" si="227"/>
        <v>1</v>
      </c>
      <c r="H2128" s="3">
        <f t="shared" si="233"/>
        <v>-3.6</v>
      </c>
      <c r="I2128" s="4">
        <f t="shared" si="230"/>
        <v>4592.8647058823526</v>
      </c>
      <c r="J2128" s="4">
        <f t="shared" si="229"/>
        <v>1.4747940219291822E-2</v>
      </c>
      <c r="K2128">
        <f t="shared" si="231"/>
        <v>0</v>
      </c>
      <c r="L2128">
        <f t="shared" si="232"/>
        <v>0</v>
      </c>
      <c r="M2128" s="8">
        <f t="shared" si="228"/>
        <v>-16.780000000000509</v>
      </c>
    </row>
    <row r="2129" spans="1:13" x14ac:dyDescent="0.25">
      <c r="A2129">
        <v>2128</v>
      </c>
      <c r="B2129" s="1">
        <v>42985.583333333336</v>
      </c>
      <c r="C2129">
        <v>4660.3999999999996</v>
      </c>
      <c r="D2129">
        <v>4680.8</v>
      </c>
      <c r="E2129">
        <v>4637.3999999999996</v>
      </c>
      <c r="F2129">
        <v>4640</v>
      </c>
      <c r="G2129" s="3">
        <f t="shared" si="227"/>
        <v>0</v>
      </c>
      <c r="H2129" s="3">
        <f t="shared" si="233"/>
        <v>-3.0200000000000728</v>
      </c>
      <c r="I2129" s="4">
        <f t="shared" si="230"/>
        <v>4598.7058823529414</v>
      </c>
      <c r="J2129" s="4">
        <f t="shared" si="229"/>
        <v>8.9795083015682398E-3</v>
      </c>
      <c r="K2129">
        <f t="shared" si="231"/>
        <v>0</v>
      </c>
      <c r="L2129">
        <f t="shared" si="232"/>
        <v>0</v>
      </c>
      <c r="M2129" s="8">
        <f t="shared" si="228"/>
        <v>-16.780000000000509</v>
      </c>
    </row>
    <row r="2130" spans="1:13" x14ac:dyDescent="0.25">
      <c r="A2130">
        <v>2129</v>
      </c>
      <c r="B2130" s="1">
        <v>42985.625</v>
      </c>
      <c r="C2130">
        <v>4640</v>
      </c>
      <c r="D2130">
        <v>4681.2</v>
      </c>
      <c r="E2130">
        <v>4630.8999999999996</v>
      </c>
      <c r="F2130">
        <v>4652.7</v>
      </c>
      <c r="G2130" s="3">
        <f t="shared" si="227"/>
        <v>1</v>
      </c>
      <c r="H2130" s="3">
        <f t="shared" si="233"/>
        <v>-3.5900000000000549</v>
      </c>
      <c r="I2130" s="4">
        <f t="shared" si="230"/>
        <v>4603.5441176470586</v>
      </c>
      <c r="J2130" s="4">
        <f t="shared" si="229"/>
        <v>1.0677834532856645E-2</v>
      </c>
      <c r="K2130">
        <f t="shared" si="231"/>
        <v>0</v>
      </c>
      <c r="L2130">
        <f t="shared" si="232"/>
        <v>0</v>
      </c>
      <c r="M2130" s="8">
        <f t="shared" si="228"/>
        <v>-16.780000000000509</v>
      </c>
    </row>
    <row r="2131" spans="1:13" x14ac:dyDescent="0.25">
      <c r="A2131">
        <v>2130</v>
      </c>
      <c r="B2131" s="1">
        <v>42985.666666666664</v>
      </c>
      <c r="C2131">
        <v>4652.7</v>
      </c>
      <c r="D2131">
        <v>4686.6000000000004</v>
      </c>
      <c r="E2131">
        <v>4625.7</v>
      </c>
      <c r="F2131">
        <v>4630</v>
      </c>
      <c r="G2131" s="3">
        <f t="shared" ref="G2131:G2194" si="234">IF(F2131&gt;F2130,1,0)</f>
        <v>0</v>
      </c>
      <c r="H2131" s="3">
        <f t="shared" si="233"/>
        <v>-4.3800000000001091</v>
      </c>
      <c r="I2131" s="4">
        <f t="shared" si="230"/>
        <v>4606.7647058823532</v>
      </c>
      <c r="J2131" s="4">
        <f t="shared" si="229"/>
        <v>5.0437336397879395E-3</v>
      </c>
      <c r="K2131">
        <f t="shared" si="231"/>
        <v>0</v>
      </c>
      <c r="L2131">
        <f t="shared" si="232"/>
        <v>0</v>
      </c>
      <c r="M2131" s="8">
        <f t="shared" ref="M2131:M2194" si="235">K2131+L2131+M2130</f>
        <v>-16.780000000000509</v>
      </c>
    </row>
    <row r="2132" spans="1:13" x14ac:dyDescent="0.25">
      <c r="A2132">
        <v>2131</v>
      </c>
      <c r="B2132" s="1">
        <v>42985.708333333336</v>
      </c>
      <c r="C2132">
        <v>4630</v>
      </c>
      <c r="D2132">
        <v>4654.7</v>
      </c>
      <c r="E2132">
        <v>4604.3999999999996</v>
      </c>
      <c r="F2132">
        <v>4624.3999999999996</v>
      </c>
      <c r="G2132" s="3">
        <f t="shared" si="234"/>
        <v>0</v>
      </c>
      <c r="H2132" s="3">
        <f t="shared" si="233"/>
        <v>-2.1500000000000909</v>
      </c>
      <c r="I2132" s="4">
        <f t="shared" si="230"/>
        <v>4607.6882352941175</v>
      </c>
      <c r="J2132" s="4">
        <f t="shared" si="229"/>
        <v>3.6269304372358313E-3</v>
      </c>
      <c r="K2132">
        <f t="shared" si="231"/>
        <v>0</v>
      </c>
      <c r="L2132">
        <f t="shared" si="232"/>
        <v>0</v>
      </c>
      <c r="M2132" s="8">
        <f t="shared" si="235"/>
        <v>-16.780000000000509</v>
      </c>
    </row>
    <row r="2133" spans="1:13" x14ac:dyDescent="0.25">
      <c r="A2133">
        <v>2132</v>
      </c>
      <c r="B2133" s="1">
        <v>42985.75</v>
      </c>
      <c r="C2133">
        <v>4624.6000000000004</v>
      </c>
      <c r="D2133">
        <v>4661.3999999999996</v>
      </c>
      <c r="E2133">
        <v>4598.5</v>
      </c>
      <c r="F2133">
        <v>4610</v>
      </c>
      <c r="G2133" s="3">
        <f t="shared" si="234"/>
        <v>0</v>
      </c>
      <c r="H2133" s="3">
        <f t="shared" si="233"/>
        <v>2.1499999999999093</v>
      </c>
      <c r="I2133" s="4">
        <f t="shared" si="230"/>
        <v>4606.2911764705877</v>
      </c>
      <c r="J2133" s="4">
        <f t="shared" si="229"/>
        <v>8.0516480337955443E-4</v>
      </c>
      <c r="K2133">
        <f t="shared" si="231"/>
        <v>0</v>
      </c>
      <c r="L2133">
        <f t="shared" si="232"/>
        <v>0</v>
      </c>
      <c r="M2133" s="8">
        <f t="shared" si="235"/>
        <v>-16.780000000000509</v>
      </c>
    </row>
    <row r="2134" spans="1:13" x14ac:dyDescent="0.25">
      <c r="A2134">
        <v>2133</v>
      </c>
      <c r="B2134" s="1">
        <v>42985.791666666664</v>
      </c>
      <c r="C2134">
        <v>4610</v>
      </c>
      <c r="D2134">
        <v>4650.1000000000004</v>
      </c>
      <c r="E2134">
        <v>4607.3</v>
      </c>
      <c r="F2134">
        <v>4617</v>
      </c>
      <c r="G2134" s="3">
        <f t="shared" si="234"/>
        <v>1</v>
      </c>
      <c r="H2134" s="3">
        <f t="shared" si="233"/>
        <v>-0.17000000000007276</v>
      </c>
      <c r="I2134" s="4">
        <f t="shared" si="230"/>
        <v>4605.0558823529409</v>
      </c>
      <c r="J2134" s="4">
        <f t="shared" ref="J2134:J2197" si="236">(F2134/I2134)-1</f>
        <v>2.5936965700743553E-3</v>
      </c>
      <c r="K2134">
        <f t="shared" si="231"/>
        <v>0</v>
      </c>
      <c r="L2134">
        <f t="shared" si="232"/>
        <v>0</v>
      </c>
      <c r="M2134" s="8">
        <f t="shared" si="235"/>
        <v>-16.780000000000509</v>
      </c>
    </row>
    <row r="2135" spans="1:13" x14ac:dyDescent="0.25">
      <c r="A2135">
        <v>2134</v>
      </c>
      <c r="B2135" s="1">
        <v>42985.833333333336</v>
      </c>
      <c r="C2135">
        <v>4606.1000000000004</v>
      </c>
      <c r="D2135">
        <v>4636</v>
      </c>
      <c r="E2135">
        <v>4568.2</v>
      </c>
      <c r="F2135">
        <v>4575.5</v>
      </c>
      <c r="G2135" s="3">
        <f t="shared" si="234"/>
        <v>0</v>
      </c>
      <c r="H2135" s="3">
        <f t="shared" si="233"/>
        <v>1.4300000000000184</v>
      </c>
      <c r="I2135" s="4">
        <f t="shared" si="230"/>
        <v>4602.5411764705877</v>
      </c>
      <c r="J2135" s="4">
        <f t="shared" si="236"/>
        <v>-5.8752709500632383E-3</v>
      </c>
      <c r="K2135">
        <f t="shared" si="231"/>
        <v>0</v>
      </c>
      <c r="L2135">
        <f t="shared" si="232"/>
        <v>0</v>
      </c>
      <c r="M2135" s="8">
        <f t="shared" si="235"/>
        <v>-16.780000000000509</v>
      </c>
    </row>
    <row r="2136" spans="1:13" x14ac:dyDescent="0.25">
      <c r="A2136">
        <v>2135</v>
      </c>
      <c r="B2136" s="1">
        <v>42985.875</v>
      </c>
      <c r="C2136">
        <v>4595.3</v>
      </c>
      <c r="D2136">
        <v>4626.7</v>
      </c>
      <c r="E2136">
        <v>4569.8</v>
      </c>
      <c r="F2136">
        <v>4612</v>
      </c>
      <c r="G2136" s="3">
        <f t="shared" si="234"/>
        <v>1</v>
      </c>
      <c r="H2136" s="3">
        <f t="shared" si="233"/>
        <v>-1.2000000000000002</v>
      </c>
      <c r="I2136" s="4">
        <f t="shared" si="230"/>
        <v>4601.0617647058825</v>
      </c>
      <c r="J2136" s="4">
        <f t="shared" si="236"/>
        <v>2.3773285066552852E-3</v>
      </c>
      <c r="K2136">
        <f t="shared" si="231"/>
        <v>0</v>
      </c>
      <c r="L2136">
        <f t="shared" si="232"/>
        <v>0</v>
      </c>
      <c r="M2136" s="8">
        <f t="shared" si="235"/>
        <v>-16.780000000000509</v>
      </c>
    </row>
    <row r="2137" spans="1:13" x14ac:dyDescent="0.25">
      <c r="A2137">
        <v>2136</v>
      </c>
      <c r="B2137" s="1">
        <v>42985.916666666664</v>
      </c>
      <c r="C2137">
        <v>4612</v>
      </c>
      <c r="D2137">
        <v>4652.8</v>
      </c>
      <c r="E2137">
        <v>4610.6000000000004</v>
      </c>
      <c r="F2137">
        <v>4640.3999999999996</v>
      </c>
      <c r="G2137" s="3">
        <f t="shared" si="234"/>
        <v>1</v>
      </c>
      <c r="H2137" s="3">
        <f t="shared" si="233"/>
        <v>-2.939999999999964</v>
      </c>
      <c r="I2137" s="4">
        <f t="shared" si="230"/>
        <v>4600.5529411764701</v>
      </c>
      <c r="J2137" s="4">
        <f t="shared" si="236"/>
        <v>8.6613629563709882E-3</v>
      </c>
      <c r="K2137">
        <f t="shared" si="231"/>
        <v>0</v>
      </c>
      <c r="L2137">
        <f t="shared" si="232"/>
        <v>0</v>
      </c>
      <c r="M2137" s="8">
        <f t="shared" si="235"/>
        <v>-16.780000000000509</v>
      </c>
    </row>
    <row r="2138" spans="1:13" x14ac:dyDescent="0.25">
      <c r="A2138">
        <v>2137</v>
      </c>
      <c r="B2138" s="1">
        <v>42985.958333333336</v>
      </c>
      <c r="C2138">
        <v>4640.3999999999996</v>
      </c>
      <c r="D2138">
        <v>4651.1000000000004</v>
      </c>
      <c r="E2138">
        <v>4617.5</v>
      </c>
      <c r="F2138">
        <v>4624.2</v>
      </c>
      <c r="G2138" s="3">
        <f t="shared" si="234"/>
        <v>0</v>
      </c>
      <c r="H2138" s="3">
        <f t="shared" si="233"/>
        <v>-0.41999999999998183</v>
      </c>
      <c r="I2138" s="4">
        <f t="shared" si="230"/>
        <v>4600.767647058824</v>
      </c>
      <c r="J2138" s="4">
        <f t="shared" si="236"/>
        <v>5.0931398276885531E-3</v>
      </c>
      <c r="K2138">
        <f t="shared" si="231"/>
        <v>0</v>
      </c>
      <c r="L2138">
        <f t="shared" si="232"/>
        <v>0</v>
      </c>
      <c r="M2138" s="8">
        <f t="shared" si="235"/>
        <v>-16.780000000000509</v>
      </c>
    </row>
    <row r="2139" spans="1:13" x14ac:dyDescent="0.25">
      <c r="A2139">
        <v>2138</v>
      </c>
      <c r="B2139" s="1">
        <v>42986</v>
      </c>
      <c r="C2139">
        <v>4624.2</v>
      </c>
      <c r="D2139">
        <v>4639.1000000000004</v>
      </c>
      <c r="E2139">
        <v>4595.7</v>
      </c>
      <c r="F2139">
        <v>4609.6000000000004</v>
      </c>
      <c r="G2139" s="3">
        <f t="shared" si="234"/>
        <v>0</v>
      </c>
      <c r="H2139" s="3">
        <f t="shared" si="233"/>
        <v>-2.4600000000000364</v>
      </c>
      <c r="I2139" s="4">
        <f t="shared" si="230"/>
        <v>4600.4500000000007</v>
      </c>
      <c r="J2139" s="4">
        <f t="shared" si="236"/>
        <v>1.9889358649696209E-3</v>
      </c>
      <c r="K2139">
        <f t="shared" si="231"/>
        <v>0</v>
      </c>
      <c r="L2139">
        <f t="shared" si="232"/>
        <v>0</v>
      </c>
      <c r="M2139" s="8">
        <f t="shared" si="235"/>
        <v>-16.780000000000509</v>
      </c>
    </row>
    <row r="2140" spans="1:13" x14ac:dyDescent="0.25">
      <c r="A2140">
        <v>2139</v>
      </c>
      <c r="B2140" s="1">
        <v>42986.041666666664</v>
      </c>
      <c r="C2140">
        <v>4609.6000000000004</v>
      </c>
      <c r="D2140">
        <v>4624.8</v>
      </c>
      <c r="E2140">
        <v>4581.6000000000004</v>
      </c>
      <c r="F2140">
        <v>4600</v>
      </c>
      <c r="G2140" s="3">
        <f t="shared" si="234"/>
        <v>0</v>
      </c>
      <c r="H2140" s="3">
        <f t="shared" si="233"/>
        <v>1.2000000000000002</v>
      </c>
      <c r="I2140" s="4">
        <f t="shared" si="230"/>
        <v>4598.2882352941178</v>
      </c>
      <c r="J2140" s="4">
        <f t="shared" si="236"/>
        <v>3.7226128904732647E-4</v>
      </c>
      <c r="K2140">
        <f t="shared" si="231"/>
        <v>0</v>
      </c>
      <c r="L2140">
        <f t="shared" si="232"/>
        <v>0</v>
      </c>
      <c r="M2140" s="8">
        <f t="shared" si="235"/>
        <v>-16.780000000000509</v>
      </c>
    </row>
    <row r="2141" spans="1:13" x14ac:dyDescent="0.25">
      <c r="A2141">
        <v>2140</v>
      </c>
      <c r="B2141" s="1">
        <v>42986.083333333336</v>
      </c>
      <c r="C2141">
        <v>4600</v>
      </c>
      <c r="D2141">
        <v>4635.1000000000004</v>
      </c>
      <c r="E2141">
        <v>4594.6000000000004</v>
      </c>
      <c r="F2141">
        <v>4611</v>
      </c>
      <c r="G2141" s="3">
        <f t="shared" si="234"/>
        <v>1</v>
      </c>
      <c r="H2141" s="3">
        <f t="shared" si="233"/>
        <v>2.689999999999964</v>
      </c>
      <c r="I2141" s="4">
        <f t="shared" si="230"/>
        <v>4598.0058823529416</v>
      </c>
      <c r="J2141" s="4">
        <f t="shared" si="236"/>
        <v>2.8260332804117549E-3</v>
      </c>
      <c r="K2141">
        <f t="shared" si="231"/>
        <v>0</v>
      </c>
      <c r="L2141">
        <f t="shared" si="232"/>
        <v>0</v>
      </c>
      <c r="M2141" s="8">
        <f t="shared" si="235"/>
        <v>-16.780000000000509</v>
      </c>
    </row>
    <row r="2142" spans="1:13" x14ac:dyDescent="0.25">
      <c r="A2142">
        <v>2141</v>
      </c>
      <c r="B2142" s="1">
        <v>42986.125</v>
      </c>
      <c r="C2142">
        <v>4611</v>
      </c>
      <c r="D2142">
        <v>4634.7</v>
      </c>
      <c r="E2142">
        <v>4606.3</v>
      </c>
      <c r="F2142">
        <v>4620</v>
      </c>
      <c r="G2142" s="3">
        <f t="shared" si="234"/>
        <v>1</v>
      </c>
      <c r="H2142" s="3">
        <f t="shared" si="233"/>
        <v>2.3699999999999819</v>
      </c>
      <c r="I2142" s="4">
        <f t="shared" si="230"/>
        <v>4596.9500000000007</v>
      </c>
      <c r="J2142" s="4">
        <f t="shared" si="236"/>
        <v>5.0141941939763068E-3</v>
      </c>
      <c r="K2142">
        <f t="shared" si="231"/>
        <v>0</v>
      </c>
      <c r="L2142">
        <f t="shared" si="232"/>
        <v>0</v>
      </c>
      <c r="M2142" s="8">
        <f t="shared" si="235"/>
        <v>-16.780000000000509</v>
      </c>
    </row>
    <row r="2143" spans="1:13" x14ac:dyDescent="0.25">
      <c r="A2143">
        <v>2142</v>
      </c>
      <c r="B2143" s="1">
        <v>42986.166666666664</v>
      </c>
      <c r="C2143">
        <v>4620</v>
      </c>
      <c r="D2143">
        <v>4640</v>
      </c>
      <c r="E2143">
        <v>4584.7</v>
      </c>
      <c r="F2143">
        <v>4585</v>
      </c>
      <c r="G2143" s="3">
        <f t="shared" si="234"/>
        <v>0</v>
      </c>
      <c r="H2143" s="3">
        <f t="shared" si="233"/>
        <v>9.3699999999999815</v>
      </c>
      <c r="I2143" s="4">
        <f t="shared" si="230"/>
        <v>4596.0323529411762</v>
      </c>
      <c r="J2143" s="4">
        <f t="shared" si="236"/>
        <v>-2.4004080245684234E-3</v>
      </c>
      <c r="K2143">
        <f t="shared" si="231"/>
        <v>0</v>
      </c>
      <c r="L2143">
        <f t="shared" si="232"/>
        <v>0</v>
      </c>
      <c r="M2143" s="8">
        <f t="shared" si="235"/>
        <v>-16.780000000000509</v>
      </c>
    </row>
    <row r="2144" spans="1:13" x14ac:dyDescent="0.25">
      <c r="A2144">
        <v>2143</v>
      </c>
      <c r="B2144" s="1">
        <v>42986.208333333336</v>
      </c>
      <c r="C2144">
        <v>4585</v>
      </c>
      <c r="D2144">
        <v>4625.6000000000004</v>
      </c>
      <c r="E2144">
        <v>4585</v>
      </c>
      <c r="F2144">
        <v>4612</v>
      </c>
      <c r="G2144" s="3">
        <f t="shared" si="234"/>
        <v>1</v>
      </c>
      <c r="H2144" s="3">
        <f t="shared" si="233"/>
        <v>4.6500000000000004</v>
      </c>
      <c r="I2144" s="4">
        <f t="shared" si="230"/>
        <v>4595.7588235294115</v>
      </c>
      <c r="J2144" s="4">
        <f t="shared" si="236"/>
        <v>3.5339488198198321E-3</v>
      </c>
      <c r="K2144">
        <f t="shared" si="231"/>
        <v>0</v>
      </c>
      <c r="L2144">
        <f t="shared" si="232"/>
        <v>0</v>
      </c>
      <c r="M2144" s="8">
        <f t="shared" si="235"/>
        <v>-16.780000000000509</v>
      </c>
    </row>
    <row r="2145" spans="1:13" x14ac:dyDescent="0.25">
      <c r="A2145">
        <v>2144</v>
      </c>
      <c r="B2145" s="1">
        <v>42986.25</v>
      </c>
      <c r="C2145">
        <v>4612</v>
      </c>
      <c r="D2145">
        <v>4639.2</v>
      </c>
      <c r="E2145">
        <v>4607.8</v>
      </c>
      <c r="F2145">
        <v>4637.8999999999996</v>
      </c>
      <c r="G2145" s="3">
        <f t="shared" si="234"/>
        <v>1</v>
      </c>
      <c r="H2145" s="3">
        <f t="shared" si="233"/>
        <v>-0.48999999999996363</v>
      </c>
      <c r="I2145" s="4">
        <f t="shared" si="230"/>
        <v>4597.7794117647054</v>
      </c>
      <c r="J2145" s="4">
        <f t="shared" si="236"/>
        <v>8.7260794053396484E-3</v>
      </c>
      <c r="K2145">
        <f t="shared" si="231"/>
        <v>0</v>
      </c>
      <c r="L2145">
        <f t="shared" si="232"/>
        <v>0</v>
      </c>
      <c r="M2145" s="8">
        <f t="shared" si="235"/>
        <v>-16.780000000000509</v>
      </c>
    </row>
    <row r="2146" spans="1:13" x14ac:dyDescent="0.25">
      <c r="A2146">
        <v>2145</v>
      </c>
      <c r="B2146" s="1">
        <v>42986.291666666664</v>
      </c>
      <c r="C2146">
        <v>4639.2</v>
      </c>
      <c r="D2146">
        <v>4659.6000000000004</v>
      </c>
      <c r="E2146">
        <v>4627.6000000000004</v>
      </c>
      <c r="F2146">
        <v>4645</v>
      </c>
      <c r="G2146" s="3">
        <f t="shared" si="234"/>
        <v>1</v>
      </c>
      <c r="H2146" s="3">
        <f t="shared" si="233"/>
        <v>0.73999999999996369</v>
      </c>
      <c r="I2146" s="4">
        <f t="shared" si="230"/>
        <v>4599.2794117647054</v>
      </c>
      <c r="J2146" s="4">
        <f t="shared" si="236"/>
        <v>9.9408155369609119E-3</v>
      </c>
      <c r="K2146">
        <f t="shared" si="231"/>
        <v>0</v>
      </c>
      <c r="L2146">
        <f t="shared" si="232"/>
        <v>0</v>
      </c>
      <c r="M2146" s="8">
        <f t="shared" si="235"/>
        <v>-16.780000000000509</v>
      </c>
    </row>
    <row r="2147" spans="1:13" x14ac:dyDescent="0.25">
      <c r="A2147">
        <v>2146</v>
      </c>
      <c r="B2147" s="1">
        <v>42986.333333333336</v>
      </c>
      <c r="C2147">
        <v>4645</v>
      </c>
      <c r="D2147">
        <v>4681.7</v>
      </c>
      <c r="E2147">
        <v>4640.6000000000004</v>
      </c>
      <c r="F2147">
        <v>4680</v>
      </c>
      <c r="G2147" s="3">
        <f t="shared" si="234"/>
        <v>1</v>
      </c>
      <c r="H2147" s="3">
        <f t="shared" si="233"/>
        <v>-3.5100000000000366</v>
      </c>
      <c r="I2147" s="4">
        <f t="shared" si="230"/>
        <v>4601.1647058823519</v>
      </c>
      <c r="J2147" s="4">
        <f t="shared" si="236"/>
        <v>1.7133769199103366E-2</v>
      </c>
      <c r="K2147">
        <f t="shared" si="231"/>
        <v>0</v>
      </c>
      <c r="L2147">
        <f t="shared" si="232"/>
        <v>0</v>
      </c>
      <c r="M2147" s="8">
        <f t="shared" si="235"/>
        <v>-16.780000000000509</v>
      </c>
    </row>
    <row r="2148" spans="1:13" x14ac:dyDescent="0.25">
      <c r="A2148">
        <v>2147</v>
      </c>
      <c r="B2148" s="1">
        <v>42986.375</v>
      </c>
      <c r="C2148">
        <v>4680</v>
      </c>
      <c r="D2148">
        <v>4692.3999999999996</v>
      </c>
      <c r="E2148">
        <v>4643.5</v>
      </c>
      <c r="F2148">
        <v>4659.8</v>
      </c>
      <c r="G2148" s="3">
        <f t="shared" si="234"/>
        <v>0</v>
      </c>
      <c r="H2148" s="3">
        <f t="shared" si="233"/>
        <v>-18.519999999999982</v>
      </c>
      <c r="I2148" s="4">
        <f t="shared" ref="I2148:I2211" si="237">AVERAGE(F2115:F2148)</f>
        <v>4602.447058823529</v>
      </c>
      <c r="J2148" s="4">
        <f t="shared" si="236"/>
        <v>1.2461401607329226E-2</v>
      </c>
      <c r="K2148">
        <f t="shared" ref="K2148:K2211" si="238">IF(OR(AND(J2148&gt;-0.0209607751993422,J2148&lt;=-0.0109607751993422)),-H2148,0)</f>
        <v>0</v>
      </c>
      <c r="L2148">
        <f t="shared" ref="L2148:L2211" si="239">IF(OR(AND(J2148&gt;0.0590392248006578,J2148&lt;=0.0740392248006578)),H2148,0)</f>
        <v>0</v>
      </c>
      <c r="M2148" s="8">
        <f t="shared" si="235"/>
        <v>-16.780000000000509</v>
      </c>
    </row>
    <row r="2149" spans="1:13" x14ac:dyDescent="0.25">
      <c r="A2149">
        <v>2148</v>
      </c>
      <c r="B2149" s="1">
        <v>42986.416666666664</v>
      </c>
      <c r="C2149">
        <v>4659.8</v>
      </c>
      <c r="D2149">
        <v>4674.3</v>
      </c>
      <c r="E2149">
        <v>4622.1000000000004</v>
      </c>
      <c r="F2149">
        <v>4634.3</v>
      </c>
      <c r="G2149" s="3">
        <f t="shared" si="234"/>
        <v>0</v>
      </c>
      <c r="H2149" s="3">
        <f t="shared" si="233"/>
        <v>-24.680000000000021</v>
      </c>
      <c r="I2149" s="4">
        <f t="shared" si="237"/>
        <v>4604.6323529411757</v>
      </c>
      <c r="J2149" s="4">
        <f t="shared" si="236"/>
        <v>6.4430001756545785E-3</v>
      </c>
      <c r="K2149">
        <f t="shared" si="238"/>
        <v>0</v>
      </c>
      <c r="L2149">
        <f t="shared" si="239"/>
        <v>0</v>
      </c>
      <c r="M2149" s="8">
        <f t="shared" si="235"/>
        <v>-16.780000000000509</v>
      </c>
    </row>
    <row r="2150" spans="1:13" x14ac:dyDescent="0.25">
      <c r="A2150">
        <v>2149</v>
      </c>
      <c r="B2150" s="1">
        <v>42986.458333333336</v>
      </c>
      <c r="C2150">
        <v>4634.3</v>
      </c>
      <c r="D2150">
        <v>4658.8</v>
      </c>
      <c r="E2150">
        <v>4626.6000000000004</v>
      </c>
      <c r="F2150">
        <v>4652.3999999999996</v>
      </c>
      <c r="G2150" s="3">
        <f t="shared" si="234"/>
        <v>1</v>
      </c>
      <c r="H2150" s="3">
        <f t="shared" si="233"/>
        <v>-21.289999999999964</v>
      </c>
      <c r="I2150" s="4">
        <f t="shared" si="237"/>
        <v>4608.9529411764697</v>
      </c>
      <c r="J2150" s="4">
        <f t="shared" si="236"/>
        <v>9.4266657477390936E-3</v>
      </c>
      <c r="K2150">
        <f t="shared" si="238"/>
        <v>0</v>
      </c>
      <c r="L2150">
        <f t="shared" si="239"/>
        <v>0</v>
      </c>
      <c r="M2150" s="8">
        <f t="shared" si="235"/>
        <v>-16.780000000000509</v>
      </c>
    </row>
    <row r="2151" spans="1:13" x14ac:dyDescent="0.25">
      <c r="A2151">
        <v>2150</v>
      </c>
      <c r="B2151" s="1">
        <v>42986.5</v>
      </c>
      <c r="C2151">
        <v>4647.8999999999996</v>
      </c>
      <c r="D2151">
        <v>4655.3</v>
      </c>
      <c r="E2151">
        <v>4633.7</v>
      </c>
      <c r="F2151">
        <v>4640.3999999999996</v>
      </c>
      <c r="G2151" s="3">
        <f t="shared" si="234"/>
        <v>0</v>
      </c>
      <c r="H2151" s="3">
        <f t="shared" si="233"/>
        <v>-22.429999999999929</v>
      </c>
      <c r="I2151" s="4">
        <f t="shared" si="237"/>
        <v>4611.9970588235283</v>
      </c>
      <c r="J2151" s="4">
        <f t="shared" si="236"/>
        <v>6.1584907393059662E-3</v>
      </c>
      <c r="K2151">
        <f t="shared" si="238"/>
        <v>0</v>
      </c>
      <c r="L2151">
        <f t="shared" si="239"/>
        <v>0</v>
      </c>
      <c r="M2151" s="8">
        <f t="shared" si="235"/>
        <v>-16.780000000000509</v>
      </c>
    </row>
    <row r="2152" spans="1:13" x14ac:dyDescent="0.25">
      <c r="A2152">
        <v>2151</v>
      </c>
      <c r="B2152" s="1">
        <v>42986.541666666664</v>
      </c>
      <c r="C2152">
        <v>4640.3999999999996</v>
      </c>
      <c r="D2152">
        <v>4647.3</v>
      </c>
      <c r="E2152">
        <v>4383.6000000000004</v>
      </c>
      <c r="F2152">
        <v>4470.1000000000004</v>
      </c>
      <c r="G2152" s="3">
        <f t="shared" si="234"/>
        <v>0</v>
      </c>
      <c r="H2152" s="3">
        <f t="shared" si="233"/>
        <v>-13.25</v>
      </c>
      <c r="I2152" s="4">
        <f t="shared" si="237"/>
        <v>4610.3088235294108</v>
      </c>
      <c r="J2152" s="4">
        <f t="shared" si="236"/>
        <v>-3.0412024204069188E-2</v>
      </c>
      <c r="K2152">
        <f t="shared" si="238"/>
        <v>0</v>
      </c>
      <c r="L2152">
        <f t="shared" si="239"/>
        <v>0</v>
      </c>
      <c r="M2152" s="8">
        <f t="shared" si="235"/>
        <v>-16.780000000000509</v>
      </c>
    </row>
    <row r="2153" spans="1:13" x14ac:dyDescent="0.25">
      <c r="A2153">
        <v>2152</v>
      </c>
      <c r="B2153" s="1">
        <v>42986.583333333336</v>
      </c>
      <c r="C2153">
        <v>4470.1000000000004</v>
      </c>
      <c r="D2153">
        <v>4470.1000000000004</v>
      </c>
      <c r="E2153">
        <v>4243.2</v>
      </c>
      <c r="F2153">
        <v>4383</v>
      </c>
      <c r="G2153" s="3">
        <f t="shared" si="234"/>
        <v>0</v>
      </c>
      <c r="H2153" s="3">
        <f t="shared" si="233"/>
        <v>-4.0299999999999274</v>
      </c>
      <c r="I2153" s="4">
        <f t="shared" si="237"/>
        <v>4605.3705882352933</v>
      </c>
      <c r="J2153" s="4">
        <f t="shared" si="236"/>
        <v>-4.8285058493089061E-2</v>
      </c>
      <c r="K2153">
        <f t="shared" si="238"/>
        <v>0</v>
      </c>
      <c r="L2153">
        <f t="shared" si="239"/>
        <v>0</v>
      </c>
      <c r="M2153" s="8">
        <f t="shared" si="235"/>
        <v>-16.780000000000509</v>
      </c>
    </row>
    <row r="2154" spans="1:13" x14ac:dyDescent="0.25">
      <c r="A2154">
        <v>2153</v>
      </c>
      <c r="B2154" s="1">
        <v>42986.625</v>
      </c>
      <c r="C2154">
        <v>4383</v>
      </c>
      <c r="D2154">
        <v>4452.8999999999996</v>
      </c>
      <c r="E2154">
        <v>4290.8</v>
      </c>
      <c r="F2154">
        <v>4435</v>
      </c>
      <c r="G2154" s="3">
        <f t="shared" si="234"/>
        <v>1</v>
      </c>
      <c r="H2154" s="3">
        <f t="shared" si="233"/>
        <v>-23.089999999999964</v>
      </c>
      <c r="I2154" s="4">
        <f t="shared" si="237"/>
        <v>4601.5323529411762</v>
      </c>
      <c r="J2154" s="4">
        <f t="shared" si="236"/>
        <v>-3.619062959206043E-2</v>
      </c>
      <c r="K2154">
        <f t="shared" si="238"/>
        <v>0</v>
      </c>
      <c r="L2154">
        <f t="shared" si="239"/>
        <v>0</v>
      </c>
      <c r="M2154" s="8">
        <f t="shared" si="235"/>
        <v>-16.780000000000509</v>
      </c>
    </row>
    <row r="2155" spans="1:13" x14ac:dyDescent="0.25">
      <c r="A2155">
        <v>2154</v>
      </c>
      <c r="B2155" s="1">
        <v>42986.666666666664</v>
      </c>
      <c r="C2155">
        <v>4435</v>
      </c>
      <c r="D2155">
        <v>4475</v>
      </c>
      <c r="E2155">
        <v>4376.1000000000004</v>
      </c>
      <c r="F2155">
        <v>4416.1000000000004</v>
      </c>
      <c r="G2155" s="3">
        <f t="shared" si="234"/>
        <v>0</v>
      </c>
      <c r="H2155" s="3">
        <f t="shared" si="233"/>
        <v>-16.63000000000002</v>
      </c>
      <c r="I2155" s="4">
        <f t="shared" si="237"/>
        <v>4598.2205882352937</v>
      </c>
      <c r="J2155" s="4">
        <f t="shared" si="236"/>
        <v>-3.9606753251737237E-2</v>
      </c>
      <c r="K2155">
        <f t="shared" si="238"/>
        <v>0</v>
      </c>
      <c r="L2155">
        <f t="shared" si="239"/>
        <v>0</v>
      </c>
      <c r="M2155" s="8">
        <f t="shared" si="235"/>
        <v>-16.780000000000509</v>
      </c>
    </row>
    <row r="2156" spans="1:13" x14ac:dyDescent="0.25">
      <c r="A2156">
        <v>2155</v>
      </c>
      <c r="B2156" s="1">
        <v>42986.708333333336</v>
      </c>
      <c r="C2156">
        <v>4416.1000000000004</v>
      </c>
      <c r="D2156">
        <v>4422.8</v>
      </c>
      <c r="E2156">
        <v>4300.6000000000004</v>
      </c>
      <c r="F2156">
        <v>4337.6000000000004</v>
      </c>
      <c r="G2156" s="3">
        <f t="shared" si="234"/>
        <v>0</v>
      </c>
      <c r="H2156" s="3">
        <f t="shared" si="233"/>
        <v>-11.950000000000001</v>
      </c>
      <c r="I2156" s="4">
        <f t="shared" si="237"/>
        <v>4592.552941176471</v>
      </c>
      <c r="J2156" s="4">
        <f t="shared" si="236"/>
        <v>-5.5514426168195574E-2</v>
      </c>
      <c r="K2156">
        <f t="shared" si="238"/>
        <v>0</v>
      </c>
      <c r="L2156">
        <f t="shared" si="239"/>
        <v>0</v>
      </c>
      <c r="M2156" s="8">
        <f t="shared" si="235"/>
        <v>-16.780000000000509</v>
      </c>
    </row>
    <row r="2157" spans="1:13" x14ac:dyDescent="0.25">
      <c r="A2157">
        <v>2156</v>
      </c>
      <c r="B2157" s="1">
        <v>42986.75</v>
      </c>
      <c r="C2157">
        <v>4335.3999999999996</v>
      </c>
      <c r="D2157">
        <v>4406.1000000000004</v>
      </c>
      <c r="E2157">
        <v>4323.3</v>
      </c>
      <c r="F2157">
        <v>4340.5</v>
      </c>
      <c r="G2157" s="3">
        <f t="shared" si="234"/>
        <v>1</v>
      </c>
      <c r="H2157" s="3">
        <f t="shared" si="233"/>
        <v>-9.5300000000000189</v>
      </c>
      <c r="I2157" s="4">
        <f t="shared" si="237"/>
        <v>4586.4441176470591</v>
      </c>
      <c r="J2157" s="4">
        <f t="shared" si="236"/>
        <v>-5.3624139167149254E-2</v>
      </c>
      <c r="K2157">
        <f t="shared" si="238"/>
        <v>0</v>
      </c>
      <c r="L2157">
        <f t="shared" si="239"/>
        <v>0</v>
      </c>
      <c r="M2157" s="8">
        <f t="shared" si="235"/>
        <v>-16.780000000000509</v>
      </c>
    </row>
    <row r="2158" spans="1:13" x14ac:dyDescent="0.25">
      <c r="A2158">
        <v>2157</v>
      </c>
      <c r="B2158" s="1">
        <v>42986.791666666664</v>
      </c>
      <c r="C2158">
        <v>4340.5</v>
      </c>
      <c r="D2158">
        <v>4346.3999999999996</v>
      </c>
      <c r="E2158">
        <v>4201.5</v>
      </c>
      <c r="F2158">
        <v>4201.8999999999996</v>
      </c>
      <c r="G2158" s="3">
        <f t="shared" si="234"/>
        <v>0</v>
      </c>
      <c r="H2158" s="3">
        <f t="shared" si="233"/>
        <v>0.96999999999998188</v>
      </c>
      <c r="I2158" s="4">
        <f t="shared" si="237"/>
        <v>4574.7941176470586</v>
      </c>
      <c r="J2158" s="4">
        <f t="shared" si="236"/>
        <v>-8.1510579068167721E-2</v>
      </c>
      <c r="K2158">
        <f t="shared" si="238"/>
        <v>0</v>
      </c>
      <c r="L2158">
        <f t="shared" si="239"/>
        <v>0</v>
      </c>
      <c r="M2158" s="8">
        <f t="shared" si="235"/>
        <v>-16.780000000000509</v>
      </c>
    </row>
    <row r="2159" spans="1:13" x14ac:dyDescent="0.25">
      <c r="A2159">
        <v>2158</v>
      </c>
      <c r="B2159" s="1">
        <v>42986.833333333336</v>
      </c>
      <c r="C2159">
        <v>4201.7</v>
      </c>
      <c r="D2159">
        <v>4259.2</v>
      </c>
      <c r="E2159">
        <v>4139.3999999999996</v>
      </c>
      <c r="F2159">
        <v>4247.3999999999996</v>
      </c>
      <c r="G2159" s="3">
        <f t="shared" si="234"/>
        <v>1</v>
      </c>
      <c r="H2159" s="3">
        <f t="shared" si="233"/>
        <v>-5.379999999999928</v>
      </c>
      <c r="I2159" s="4">
        <f t="shared" si="237"/>
        <v>4564.1117647058818</v>
      </c>
      <c r="J2159" s="4">
        <f t="shared" si="236"/>
        <v>-6.939176361871835E-2</v>
      </c>
      <c r="K2159">
        <f t="shared" si="238"/>
        <v>0</v>
      </c>
      <c r="L2159">
        <f t="shared" si="239"/>
        <v>0</v>
      </c>
      <c r="M2159" s="8">
        <f t="shared" si="235"/>
        <v>-16.780000000000509</v>
      </c>
    </row>
    <row r="2160" spans="1:13" x14ac:dyDescent="0.25">
      <c r="A2160">
        <v>2159</v>
      </c>
      <c r="B2160" s="1">
        <v>42988.875</v>
      </c>
      <c r="C2160">
        <v>4289</v>
      </c>
      <c r="D2160">
        <v>4321.2</v>
      </c>
      <c r="E2160">
        <v>4235.1000000000004</v>
      </c>
      <c r="F2160">
        <v>4257.3</v>
      </c>
      <c r="G2160" s="3">
        <f t="shared" si="234"/>
        <v>1</v>
      </c>
      <c r="H2160" s="3">
        <f t="shared" si="233"/>
        <v>6.1300000000000185</v>
      </c>
      <c r="I2160" s="4">
        <f t="shared" si="237"/>
        <v>4553.323529411764</v>
      </c>
      <c r="J2160" s="4">
        <f t="shared" si="236"/>
        <v>-6.5012628138463646E-2</v>
      </c>
      <c r="K2160">
        <f t="shared" si="238"/>
        <v>0</v>
      </c>
      <c r="L2160">
        <f t="shared" si="239"/>
        <v>0</v>
      </c>
      <c r="M2160" s="8">
        <f t="shared" si="235"/>
        <v>-16.780000000000509</v>
      </c>
    </row>
    <row r="2161" spans="1:13" x14ac:dyDescent="0.25">
      <c r="A2161">
        <v>2160</v>
      </c>
      <c r="B2161" s="1">
        <v>42988.916666666664</v>
      </c>
      <c r="C2161">
        <v>4255.7</v>
      </c>
      <c r="D2161">
        <v>4324.8999999999996</v>
      </c>
      <c r="E2161">
        <v>4246.1000000000004</v>
      </c>
      <c r="F2161">
        <v>4285</v>
      </c>
      <c r="G2161" s="3">
        <f t="shared" si="234"/>
        <v>1</v>
      </c>
      <c r="H2161" s="3">
        <f t="shared" si="233"/>
        <v>3.35</v>
      </c>
      <c r="I2161" s="4">
        <f t="shared" si="237"/>
        <v>4542.5911764705879</v>
      </c>
      <c r="J2161" s="4">
        <f t="shared" si="236"/>
        <v>-5.670578012937677E-2</v>
      </c>
      <c r="K2161">
        <f t="shared" si="238"/>
        <v>0</v>
      </c>
      <c r="L2161">
        <f t="shared" si="239"/>
        <v>0</v>
      </c>
      <c r="M2161" s="8">
        <f t="shared" si="235"/>
        <v>-16.780000000000509</v>
      </c>
    </row>
    <row r="2162" spans="1:13" x14ac:dyDescent="0.25">
      <c r="A2162">
        <v>2161</v>
      </c>
      <c r="B2162" s="1">
        <v>42988.958333333336</v>
      </c>
      <c r="C2162">
        <v>4285</v>
      </c>
      <c r="D2162">
        <v>4305.6000000000004</v>
      </c>
      <c r="E2162">
        <v>4237</v>
      </c>
      <c r="F2162">
        <v>4251.3999999999996</v>
      </c>
      <c r="G2162" s="3">
        <f t="shared" si="234"/>
        <v>0</v>
      </c>
      <c r="H2162" s="3">
        <f t="shared" si="233"/>
        <v>9.6500000000000909</v>
      </c>
      <c r="I2162" s="4">
        <f t="shared" si="237"/>
        <v>4530.55588235294</v>
      </c>
      <c r="J2162" s="4">
        <f t="shared" si="236"/>
        <v>-6.1616254076080623E-2</v>
      </c>
      <c r="K2162">
        <f t="shared" si="238"/>
        <v>0</v>
      </c>
      <c r="L2162">
        <f t="shared" si="239"/>
        <v>0</v>
      </c>
      <c r="M2162" s="8">
        <f t="shared" si="235"/>
        <v>-16.780000000000509</v>
      </c>
    </row>
    <row r="2163" spans="1:13" x14ac:dyDescent="0.25">
      <c r="A2163">
        <v>2162</v>
      </c>
      <c r="B2163" s="1">
        <v>42989</v>
      </c>
      <c r="C2163">
        <v>4251.3999999999996</v>
      </c>
      <c r="D2163">
        <v>4287</v>
      </c>
      <c r="E2163">
        <v>4215.6000000000004</v>
      </c>
      <c r="F2163">
        <v>4233.6000000000004</v>
      </c>
      <c r="G2163" s="3">
        <f t="shared" si="234"/>
        <v>0</v>
      </c>
      <c r="H2163" s="3">
        <f t="shared" si="233"/>
        <v>-3.2400000000000548</v>
      </c>
      <c r="I2163" s="4">
        <f t="shared" si="237"/>
        <v>4518.6029411764694</v>
      </c>
      <c r="J2163" s="4">
        <f t="shared" si="236"/>
        <v>-6.3073242966168896E-2</v>
      </c>
      <c r="K2163">
        <f t="shared" si="238"/>
        <v>0</v>
      </c>
      <c r="L2163">
        <f t="shared" si="239"/>
        <v>0</v>
      </c>
      <c r="M2163" s="8">
        <f t="shared" si="235"/>
        <v>-16.780000000000509</v>
      </c>
    </row>
    <row r="2164" spans="1:13" x14ac:dyDescent="0.25">
      <c r="A2164">
        <v>2163</v>
      </c>
      <c r="B2164" s="1">
        <v>42989.041666666664</v>
      </c>
      <c r="C2164">
        <v>4233.6000000000004</v>
      </c>
      <c r="D2164">
        <v>4332.8</v>
      </c>
      <c r="E2164">
        <v>4227.3999999999996</v>
      </c>
      <c r="F2164">
        <v>4317</v>
      </c>
      <c r="G2164" s="3">
        <f t="shared" si="234"/>
        <v>1</v>
      </c>
      <c r="H2164" s="3">
        <f t="shared" si="233"/>
        <v>-15.619999999999983</v>
      </c>
      <c r="I2164" s="4">
        <f t="shared" si="237"/>
        <v>4508.7294117647052</v>
      </c>
      <c r="J2164" s="4">
        <f t="shared" si="236"/>
        <v>-4.2524044859383769E-2</v>
      </c>
      <c r="K2164">
        <f t="shared" si="238"/>
        <v>0</v>
      </c>
      <c r="L2164">
        <f t="shared" si="239"/>
        <v>0</v>
      </c>
      <c r="M2164" s="8">
        <f t="shared" si="235"/>
        <v>-16.780000000000509</v>
      </c>
    </row>
    <row r="2165" spans="1:13" x14ac:dyDescent="0.25">
      <c r="A2165">
        <v>2164</v>
      </c>
      <c r="B2165" s="1">
        <v>42989.083333333336</v>
      </c>
      <c r="C2165">
        <v>4317</v>
      </c>
      <c r="D2165">
        <v>4334.7</v>
      </c>
      <c r="E2165">
        <v>4297.6000000000004</v>
      </c>
      <c r="F2165">
        <v>4318.5</v>
      </c>
      <c r="G2165" s="3">
        <f t="shared" si="234"/>
        <v>1</v>
      </c>
      <c r="H2165" s="3">
        <f t="shared" si="233"/>
        <v>-14.509999999999946</v>
      </c>
      <c r="I2165" s="4">
        <f t="shared" si="237"/>
        <v>4499.5676470588232</v>
      </c>
      <c r="J2165" s="4">
        <f t="shared" si="236"/>
        <v>-4.0241121205762842E-2</v>
      </c>
      <c r="K2165">
        <f t="shared" si="238"/>
        <v>0</v>
      </c>
      <c r="L2165">
        <f t="shared" si="239"/>
        <v>0</v>
      </c>
      <c r="M2165" s="8">
        <f t="shared" si="235"/>
        <v>-16.780000000000509</v>
      </c>
    </row>
    <row r="2166" spans="1:13" x14ac:dyDescent="0.25">
      <c r="A2166">
        <v>2165</v>
      </c>
      <c r="B2166" s="1">
        <v>42989.125</v>
      </c>
      <c r="C2166">
        <v>4318.2</v>
      </c>
      <c r="D2166">
        <v>4378.5</v>
      </c>
      <c r="E2166">
        <v>4299.5</v>
      </c>
      <c r="F2166">
        <v>4347.6000000000004</v>
      </c>
      <c r="G2166" s="3">
        <f t="shared" si="234"/>
        <v>1</v>
      </c>
      <c r="H2166" s="3">
        <f t="shared" si="233"/>
        <v>-16.560000000000038</v>
      </c>
      <c r="I2166" s="4">
        <f t="shared" si="237"/>
        <v>4491.426470588236</v>
      </c>
      <c r="J2166" s="4">
        <f t="shared" si="236"/>
        <v>-3.202244799732834E-2</v>
      </c>
      <c r="K2166">
        <f t="shared" si="238"/>
        <v>0</v>
      </c>
      <c r="L2166">
        <f t="shared" si="239"/>
        <v>0</v>
      </c>
      <c r="M2166" s="8">
        <f t="shared" si="235"/>
        <v>-16.780000000000509</v>
      </c>
    </row>
    <row r="2167" spans="1:13" x14ac:dyDescent="0.25">
      <c r="A2167">
        <v>2166</v>
      </c>
      <c r="B2167" s="1">
        <v>42989.166666666664</v>
      </c>
      <c r="C2167">
        <v>4347.6000000000004</v>
      </c>
      <c r="D2167">
        <v>4347.6000000000004</v>
      </c>
      <c r="E2167">
        <v>4155.1000000000004</v>
      </c>
      <c r="F2167">
        <v>4200.8999999999996</v>
      </c>
      <c r="G2167" s="3">
        <f t="shared" si="234"/>
        <v>0</v>
      </c>
      <c r="H2167" s="3">
        <f t="shared" si="233"/>
        <v>-3.3899999999999637</v>
      </c>
      <c r="I2167" s="4">
        <f t="shared" si="237"/>
        <v>4479.3941176470589</v>
      </c>
      <c r="J2167" s="4">
        <f t="shared" si="236"/>
        <v>-6.2172273823797197E-2</v>
      </c>
      <c r="K2167">
        <f t="shared" si="238"/>
        <v>0</v>
      </c>
      <c r="L2167">
        <f t="shared" si="239"/>
        <v>0</v>
      </c>
      <c r="M2167" s="8">
        <f t="shared" si="235"/>
        <v>-16.780000000000509</v>
      </c>
    </row>
    <row r="2168" spans="1:13" x14ac:dyDescent="0.25">
      <c r="A2168">
        <v>2167</v>
      </c>
      <c r="B2168" s="1">
        <v>42989.208333333336</v>
      </c>
      <c r="C2168">
        <v>4200.3999999999996</v>
      </c>
      <c r="D2168">
        <v>4232</v>
      </c>
      <c r="E2168">
        <v>4110.1000000000004</v>
      </c>
      <c r="F2168">
        <v>4160</v>
      </c>
      <c r="G2168" s="3">
        <f t="shared" si="234"/>
        <v>0</v>
      </c>
      <c r="H2168" s="3">
        <f t="shared" si="233"/>
        <v>1.9399999999999638</v>
      </c>
      <c r="I2168" s="4">
        <f t="shared" si="237"/>
        <v>4465.9529411764706</v>
      </c>
      <c r="J2168" s="4">
        <f t="shared" si="236"/>
        <v>-6.8507873953520204E-2</v>
      </c>
      <c r="K2168">
        <f t="shared" si="238"/>
        <v>0</v>
      </c>
      <c r="L2168">
        <f t="shared" si="239"/>
        <v>0</v>
      </c>
      <c r="M2168" s="8">
        <f t="shared" si="235"/>
        <v>-16.780000000000509</v>
      </c>
    </row>
    <row r="2169" spans="1:13" x14ac:dyDescent="0.25">
      <c r="A2169">
        <v>2168</v>
      </c>
      <c r="B2169" s="1">
        <v>42989.25</v>
      </c>
      <c r="C2169">
        <v>4160</v>
      </c>
      <c r="D2169">
        <v>4229.8999999999996</v>
      </c>
      <c r="E2169">
        <v>4129.2</v>
      </c>
      <c r="F2169">
        <v>4172.6000000000004</v>
      </c>
      <c r="G2169" s="3">
        <f t="shared" si="234"/>
        <v>1</v>
      </c>
      <c r="H2169" s="3">
        <f t="shared" si="233"/>
        <v>1.4199999999998909</v>
      </c>
      <c r="I2169" s="4">
        <f t="shared" si="237"/>
        <v>4454.1029411764712</v>
      </c>
      <c r="J2169" s="4">
        <f t="shared" si="236"/>
        <v>-6.3200816167512497E-2</v>
      </c>
      <c r="K2169">
        <f t="shared" si="238"/>
        <v>0</v>
      </c>
      <c r="L2169">
        <f t="shared" si="239"/>
        <v>0</v>
      </c>
      <c r="M2169" s="8">
        <f t="shared" si="235"/>
        <v>-16.780000000000509</v>
      </c>
    </row>
    <row r="2170" spans="1:13" x14ac:dyDescent="0.25">
      <c r="A2170">
        <v>2169</v>
      </c>
      <c r="B2170" s="1">
        <v>42989.291666666664</v>
      </c>
      <c r="C2170">
        <v>4172.6000000000004</v>
      </c>
      <c r="D2170">
        <v>4218.5</v>
      </c>
      <c r="E2170">
        <v>4159.7</v>
      </c>
      <c r="F2170">
        <v>4181.5</v>
      </c>
      <c r="G2170" s="3">
        <f t="shared" si="234"/>
        <v>1</v>
      </c>
      <c r="H2170" s="3">
        <f t="shared" si="233"/>
        <v>0.72999999999992726</v>
      </c>
      <c r="I2170" s="4">
        <f t="shared" si="237"/>
        <v>4441.4411764705883</v>
      </c>
      <c r="J2170" s="4">
        <f t="shared" si="236"/>
        <v>-5.8526313001211805E-2</v>
      </c>
      <c r="K2170">
        <f t="shared" si="238"/>
        <v>0</v>
      </c>
      <c r="L2170">
        <f t="shared" si="239"/>
        <v>0</v>
      </c>
      <c r="M2170" s="8">
        <f t="shared" si="235"/>
        <v>-16.780000000000509</v>
      </c>
    </row>
    <row r="2171" spans="1:13" x14ac:dyDescent="0.25">
      <c r="A2171">
        <v>2170</v>
      </c>
      <c r="B2171" s="1">
        <v>42989.333333333336</v>
      </c>
      <c r="C2171">
        <v>4182.1000000000004</v>
      </c>
      <c r="D2171">
        <v>4191.2</v>
      </c>
      <c r="E2171">
        <v>4125.7</v>
      </c>
      <c r="F2171">
        <v>4167.1000000000004</v>
      </c>
      <c r="G2171" s="3">
        <f t="shared" si="234"/>
        <v>0</v>
      </c>
      <c r="H2171" s="3">
        <f t="shared" si="233"/>
        <v>3.4599999999999458</v>
      </c>
      <c r="I2171" s="4">
        <f t="shared" si="237"/>
        <v>4427.5205882352957</v>
      </c>
      <c r="J2171" s="4">
        <f t="shared" si="236"/>
        <v>-5.8818605819085046E-2</v>
      </c>
      <c r="K2171">
        <f t="shared" si="238"/>
        <v>0</v>
      </c>
      <c r="L2171">
        <f t="shared" si="239"/>
        <v>0</v>
      </c>
      <c r="M2171" s="8">
        <f t="shared" si="235"/>
        <v>-16.780000000000509</v>
      </c>
    </row>
    <row r="2172" spans="1:13" x14ac:dyDescent="0.25">
      <c r="A2172">
        <v>2171</v>
      </c>
      <c r="B2172" s="1">
        <v>42989.375</v>
      </c>
      <c r="C2172">
        <v>4167.1000000000004</v>
      </c>
      <c r="D2172">
        <v>4214.6000000000004</v>
      </c>
      <c r="E2172">
        <v>4166.3</v>
      </c>
      <c r="F2172">
        <v>4180</v>
      </c>
      <c r="G2172" s="3">
        <f t="shared" si="234"/>
        <v>1</v>
      </c>
      <c r="H2172" s="3">
        <f t="shared" si="233"/>
        <v>7.45</v>
      </c>
      <c r="I2172" s="4">
        <f t="shared" si="237"/>
        <v>4414.4558823529414</v>
      </c>
      <c r="J2172" s="4">
        <f t="shared" si="236"/>
        <v>-5.3110935662579184E-2</v>
      </c>
      <c r="K2172">
        <f t="shared" si="238"/>
        <v>0</v>
      </c>
      <c r="L2172">
        <f t="shared" si="239"/>
        <v>0</v>
      </c>
      <c r="M2172" s="8">
        <f t="shared" si="235"/>
        <v>-16.780000000000509</v>
      </c>
    </row>
    <row r="2173" spans="1:13" x14ac:dyDescent="0.25">
      <c r="A2173">
        <v>2172</v>
      </c>
      <c r="B2173" s="1">
        <v>42989.416666666664</v>
      </c>
      <c r="C2173">
        <v>4178.6000000000004</v>
      </c>
      <c r="D2173">
        <v>4206</v>
      </c>
      <c r="E2173">
        <v>4168.2</v>
      </c>
      <c r="F2173">
        <v>4186</v>
      </c>
      <c r="G2173" s="3">
        <f t="shared" si="234"/>
        <v>1</v>
      </c>
      <c r="H2173" s="3">
        <f t="shared" si="233"/>
        <v>5.9300000000000184</v>
      </c>
      <c r="I2173" s="4">
        <f t="shared" si="237"/>
        <v>4401.9970588235301</v>
      </c>
      <c r="J2173" s="4">
        <f t="shared" si="236"/>
        <v>-4.9067969818511692E-2</v>
      </c>
      <c r="K2173">
        <f t="shared" si="238"/>
        <v>0</v>
      </c>
      <c r="L2173">
        <f t="shared" si="239"/>
        <v>0</v>
      </c>
      <c r="M2173" s="8">
        <f t="shared" si="235"/>
        <v>-16.780000000000509</v>
      </c>
    </row>
    <row r="2174" spans="1:13" x14ac:dyDescent="0.25">
      <c r="A2174">
        <v>2173</v>
      </c>
      <c r="B2174" s="1">
        <v>42989.458333333336</v>
      </c>
      <c r="C2174">
        <v>4187.6000000000004</v>
      </c>
      <c r="D2174">
        <v>4215.8999999999996</v>
      </c>
      <c r="E2174">
        <v>4147.3999999999996</v>
      </c>
      <c r="F2174">
        <v>4189.6000000000004</v>
      </c>
      <c r="G2174" s="3">
        <f t="shared" si="234"/>
        <v>1</v>
      </c>
      <c r="H2174" s="3">
        <f t="shared" si="233"/>
        <v>4.5100000000000362</v>
      </c>
      <c r="I2174" s="4">
        <f t="shared" si="237"/>
        <v>4389.926470588236</v>
      </c>
      <c r="J2174" s="4">
        <f t="shared" si="236"/>
        <v>-4.5633217761251621E-2</v>
      </c>
      <c r="K2174">
        <f t="shared" si="238"/>
        <v>0</v>
      </c>
      <c r="L2174">
        <f t="shared" si="239"/>
        <v>0</v>
      </c>
      <c r="M2174" s="8">
        <f t="shared" si="235"/>
        <v>-16.780000000000509</v>
      </c>
    </row>
    <row r="2175" spans="1:13" x14ac:dyDescent="0.25">
      <c r="A2175">
        <v>2174</v>
      </c>
      <c r="B2175" s="1">
        <v>42989.5</v>
      </c>
      <c r="C2175">
        <v>4189.7</v>
      </c>
      <c r="D2175">
        <v>4210.8999999999996</v>
      </c>
      <c r="E2175">
        <v>4163.7</v>
      </c>
      <c r="F2175">
        <v>4202</v>
      </c>
      <c r="G2175" s="3">
        <f t="shared" si="234"/>
        <v>1</v>
      </c>
      <c r="H2175" s="3">
        <f t="shared" si="233"/>
        <v>5.8800000000000185</v>
      </c>
      <c r="I2175" s="4">
        <f t="shared" si="237"/>
        <v>4377.8970588235297</v>
      </c>
      <c r="J2175" s="4">
        <f t="shared" si="236"/>
        <v>-4.0178436463921385E-2</v>
      </c>
      <c r="K2175">
        <f t="shared" si="238"/>
        <v>0</v>
      </c>
      <c r="L2175">
        <f t="shared" si="239"/>
        <v>0</v>
      </c>
      <c r="M2175" s="8">
        <f t="shared" si="235"/>
        <v>-16.780000000000509</v>
      </c>
    </row>
    <row r="2176" spans="1:13" x14ac:dyDescent="0.25">
      <c r="A2176">
        <v>2175</v>
      </c>
      <c r="B2176" s="1">
        <v>42989.541666666664</v>
      </c>
      <c r="C2176">
        <v>4202</v>
      </c>
      <c r="D2176">
        <v>4295.3</v>
      </c>
      <c r="E2176">
        <v>4173.3</v>
      </c>
      <c r="F2176">
        <v>4254.8</v>
      </c>
      <c r="G2176" s="3">
        <f t="shared" si="234"/>
        <v>1</v>
      </c>
      <c r="H2176" s="3">
        <f t="shared" si="233"/>
        <v>-2.8800000000000185</v>
      </c>
      <c r="I2176" s="4">
        <f t="shared" si="237"/>
        <v>4367.1558823529413</v>
      </c>
      <c r="J2176" s="4">
        <f t="shared" si="236"/>
        <v>-2.5727472382416017E-2</v>
      </c>
      <c r="K2176">
        <f t="shared" si="238"/>
        <v>0</v>
      </c>
      <c r="L2176">
        <f t="shared" si="239"/>
        <v>0</v>
      </c>
      <c r="M2176" s="8">
        <f t="shared" si="235"/>
        <v>-16.780000000000509</v>
      </c>
    </row>
    <row r="2177" spans="1:13" x14ac:dyDescent="0.25">
      <c r="A2177">
        <v>2176</v>
      </c>
      <c r="B2177" s="1">
        <v>42989.583333333336</v>
      </c>
      <c r="C2177">
        <v>4255.6000000000004</v>
      </c>
      <c r="D2177">
        <v>4274.5</v>
      </c>
      <c r="E2177">
        <v>4236.3</v>
      </c>
      <c r="F2177">
        <v>4247.8</v>
      </c>
      <c r="G2177" s="3">
        <f t="shared" si="234"/>
        <v>0</v>
      </c>
      <c r="H2177" s="3">
        <f t="shared" si="233"/>
        <v>-2.5800000000000183</v>
      </c>
      <c r="I2177" s="4">
        <f t="shared" si="237"/>
        <v>4357.2382352941177</v>
      </c>
      <c r="J2177" s="4">
        <f t="shared" si="236"/>
        <v>-2.5116422234537361E-2</v>
      </c>
      <c r="K2177">
        <f t="shared" si="238"/>
        <v>0</v>
      </c>
      <c r="L2177">
        <f t="shared" si="239"/>
        <v>0</v>
      </c>
      <c r="M2177" s="8">
        <f t="shared" si="235"/>
        <v>-16.780000000000509</v>
      </c>
    </row>
    <row r="2178" spans="1:13" x14ac:dyDescent="0.25">
      <c r="A2178">
        <v>2177</v>
      </c>
      <c r="B2178" s="1">
        <v>42989.625</v>
      </c>
      <c r="C2178">
        <v>4247.8</v>
      </c>
      <c r="D2178">
        <v>4255.8999999999996</v>
      </c>
      <c r="E2178">
        <v>4216.8</v>
      </c>
      <c r="F2178">
        <v>4235.6000000000004</v>
      </c>
      <c r="G2178" s="3">
        <f t="shared" si="234"/>
        <v>0</v>
      </c>
      <c r="H2178" s="3">
        <f t="shared" si="233"/>
        <v>-3.969999999999982</v>
      </c>
      <c r="I2178" s="4">
        <f t="shared" si="237"/>
        <v>4346.1676470588227</v>
      </c>
      <c r="J2178" s="4">
        <f t="shared" si="236"/>
        <v>-2.5440262787296497E-2</v>
      </c>
      <c r="K2178">
        <f t="shared" si="238"/>
        <v>0</v>
      </c>
      <c r="L2178">
        <f t="shared" si="239"/>
        <v>0</v>
      </c>
      <c r="M2178" s="8">
        <f t="shared" si="235"/>
        <v>-16.780000000000509</v>
      </c>
    </row>
    <row r="2179" spans="1:13" x14ac:dyDescent="0.25">
      <c r="A2179">
        <v>2178</v>
      </c>
      <c r="B2179" s="1">
        <v>42989.666666666664</v>
      </c>
      <c r="C2179">
        <v>4235.6000000000004</v>
      </c>
      <c r="D2179">
        <v>4273.2</v>
      </c>
      <c r="E2179">
        <v>4232.3</v>
      </c>
      <c r="F2179">
        <v>4261.6000000000004</v>
      </c>
      <c r="G2179" s="3">
        <f t="shared" si="234"/>
        <v>1</v>
      </c>
      <c r="H2179" s="3">
        <f t="shared" ref="H2179:H2242" si="240">((F2180-C2180)+(F2181-C2181)+(F2182-C2182)+(F2183-C2183))*0.1</f>
        <v>-7.2300000000000182</v>
      </c>
      <c r="I2179" s="4">
        <f t="shared" si="237"/>
        <v>4335.1000000000004</v>
      </c>
      <c r="J2179" s="4">
        <f t="shared" si="236"/>
        <v>-1.6954626190860633E-2</v>
      </c>
      <c r="K2179">
        <f t="shared" si="238"/>
        <v>7.2300000000000182</v>
      </c>
      <c r="L2179">
        <f t="shared" si="239"/>
        <v>0</v>
      </c>
      <c r="M2179" s="8">
        <f t="shared" si="235"/>
        <v>-9.550000000000491</v>
      </c>
    </row>
    <row r="2180" spans="1:13" x14ac:dyDescent="0.25">
      <c r="A2180">
        <v>2179</v>
      </c>
      <c r="B2180" s="1">
        <v>42989.708333333336</v>
      </c>
      <c r="C2180">
        <v>4261.6000000000004</v>
      </c>
      <c r="D2180">
        <v>4280.2</v>
      </c>
      <c r="E2180">
        <v>4215.2</v>
      </c>
      <c r="F2180">
        <v>4226.8</v>
      </c>
      <c r="G2180" s="3">
        <f t="shared" si="234"/>
        <v>0</v>
      </c>
      <c r="H2180" s="3">
        <f t="shared" si="240"/>
        <v>-3.719999999999982</v>
      </c>
      <c r="I2180" s="4">
        <f t="shared" si="237"/>
        <v>4322.8</v>
      </c>
      <c r="J2180" s="4">
        <f t="shared" si="236"/>
        <v>-2.2207828259461437E-2</v>
      </c>
      <c r="K2180">
        <f t="shared" si="238"/>
        <v>0</v>
      </c>
      <c r="L2180">
        <f t="shared" si="239"/>
        <v>0</v>
      </c>
      <c r="M2180" s="8">
        <f t="shared" si="235"/>
        <v>-9.550000000000491</v>
      </c>
    </row>
    <row r="2181" spans="1:13" x14ac:dyDescent="0.25">
      <c r="A2181">
        <v>2180</v>
      </c>
      <c r="B2181" s="1">
        <v>42989.75</v>
      </c>
      <c r="C2181">
        <v>4226.8</v>
      </c>
      <c r="D2181">
        <v>4238.5</v>
      </c>
      <c r="E2181">
        <v>4203.1000000000004</v>
      </c>
      <c r="F2181">
        <v>4222</v>
      </c>
      <c r="G2181" s="3">
        <f t="shared" si="234"/>
        <v>0</v>
      </c>
      <c r="H2181" s="3">
        <f t="shared" si="240"/>
        <v>-0.98999999999996369</v>
      </c>
      <c r="I2181" s="4">
        <f t="shared" si="237"/>
        <v>4309.3294117647065</v>
      </c>
      <c r="J2181" s="4">
        <f t="shared" si="236"/>
        <v>-2.0265197533122503E-2</v>
      </c>
      <c r="K2181">
        <f t="shared" si="238"/>
        <v>0.98999999999996369</v>
      </c>
      <c r="L2181">
        <f t="shared" si="239"/>
        <v>0</v>
      </c>
      <c r="M2181" s="8">
        <f t="shared" si="235"/>
        <v>-8.5600000000005281</v>
      </c>
    </row>
    <row r="2182" spans="1:13" x14ac:dyDescent="0.25">
      <c r="A2182">
        <v>2181</v>
      </c>
      <c r="B2182" s="1">
        <v>42989.791666666664</v>
      </c>
      <c r="C2182">
        <v>4225.2</v>
      </c>
      <c r="D2182">
        <v>4229.3999999999996</v>
      </c>
      <c r="E2182">
        <v>4175.7</v>
      </c>
      <c r="F2182">
        <v>4199.1000000000004</v>
      </c>
      <c r="G2182" s="3">
        <f t="shared" si="234"/>
        <v>0</v>
      </c>
      <c r="H2182" s="3">
        <f t="shared" si="240"/>
        <v>1.2099999999999456</v>
      </c>
      <c r="I2182" s="4">
        <f t="shared" si="237"/>
        <v>4295.7794117647063</v>
      </c>
      <c r="J2182" s="4">
        <f t="shared" si="236"/>
        <v>-2.2505674174035373E-2</v>
      </c>
      <c r="K2182">
        <f t="shared" si="238"/>
        <v>0</v>
      </c>
      <c r="L2182">
        <f t="shared" si="239"/>
        <v>0</v>
      </c>
      <c r="M2182" s="8">
        <f t="shared" si="235"/>
        <v>-8.5600000000005281</v>
      </c>
    </row>
    <row r="2183" spans="1:13" x14ac:dyDescent="0.25">
      <c r="A2183">
        <v>2182</v>
      </c>
      <c r="B2183" s="1">
        <v>42989.833333333336</v>
      </c>
      <c r="C2183">
        <v>4199.1000000000004</v>
      </c>
      <c r="D2183">
        <v>4205.8</v>
      </c>
      <c r="E2183">
        <v>4176.5</v>
      </c>
      <c r="F2183">
        <v>4192.5</v>
      </c>
      <c r="G2183" s="3">
        <f t="shared" si="234"/>
        <v>0</v>
      </c>
      <c r="H2183" s="3">
        <f t="shared" si="240"/>
        <v>4.3900000000000547</v>
      </c>
      <c r="I2183" s="4">
        <f t="shared" si="237"/>
        <v>4282.7852941176479</v>
      </c>
      <c r="J2183" s="4">
        <f t="shared" si="236"/>
        <v>-2.1080976027832543E-2</v>
      </c>
      <c r="K2183">
        <f t="shared" si="238"/>
        <v>0</v>
      </c>
      <c r="L2183">
        <f t="shared" si="239"/>
        <v>0</v>
      </c>
      <c r="M2183" s="8">
        <f t="shared" si="235"/>
        <v>-8.5600000000005281</v>
      </c>
    </row>
    <row r="2184" spans="1:13" x14ac:dyDescent="0.25">
      <c r="A2184">
        <v>2183</v>
      </c>
      <c r="B2184" s="1">
        <v>42989.875</v>
      </c>
      <c r="C2184">
        <v>4196.2</v>
      </c>
      <c r="D2184">
        <v>4219.2</v>
      </c>
      <c r="E2184">
        <v>4182</v>
      </c>
      <c r="F2184">
        <v>4196.5</v>
      </c>
      <c r="G2184" s="3">
        <f t="shared" si="234"/>
        <v>1</v>
      </c>
      <c r="H2184" s="3">
        <f t="shared" si="240"/>
        <v>3.2399999999999638</v>
      </c>
      <c r="I2184" s="4">
        <f t="shared" si="237"/>
        <v>4269.3764705882368</v>
      </c>
      <c r="J2184" s="4">
        <f t="shared" si="236"/>
        <v>-1.7069581727046867E-2</v>
      </c>
      <c r="K2184">
        <f t="shared" si="238"/>
        <v>-3.2399999999999638</v>
      </c>
      <c r="L2184">
        <f t="shared" si="239"/>
        <v>0</v>
      </c>
      <c r="M2184" s="8">
        <f t="shared" si="235"/>
        <v>-11.800000000000491</v>
      </c>
    </row>
    <row r="2185" spans="1:13" x14ac:dyDescent="0.25">
      <c r="A2185">
        <v>2184</v>
      </c>
      <c r="B2185" s="1">
        <v>42989.916666666664</v>
      </c>
      <c r="C2185">
        <v>4196</v>
      </c>
      <c r="D2185">
        <v>4226</v>
      </c>
      <c r="E2185">
        <v>4196</v>
      </c>
      <c r="F2185">
        <v>4218.5</v>
      </c>
      <c r="G2185" s="3">
        <f t="shared" si="234"/>
        <v>1</v>
      </c>
      <c r="H2185" s="3">
        <f t="shared" si="240"/>
        <v>3.1199999999999819</v>
      </c>
      <c r="I2185" s="4">
        <f t="shared" si="237"/>
        <v>4256.9676470588247</v>
      </c>
      <c r="J2185" s="4">
        <f t="shared" si="236"/>
        <v>-9.0363963854417362E-3</v>
      </c>
      <c r="K2185">
        <f t="shared" si="238"/>
        <v>0</v>
      </c>
      <c r="L2185">
        <f t="shared" si="239"/>
        <v>0</v>
      </c>
      <c r="M2185" s="8">
        <f t="shared" si="235"/>
        <v>-11.800000000000491</v>
      </c>
    </row>
    <row r="2186" spans="1:13" x14ac:dyDescent="0.25">
      <c r="A2186">
        <v>2185</v>
      </c>
      <c r="B2186" s="1">
        <v>42989.958333333336</v>
      </c>
      <c r="C2186">
        <v>4218.5</v>
      </c>
      <c r="D2186">
        <v>4228.8999999999996</v>
      </c>
      <c r="E2186">
        <v>4198.8999999999996</v>
      </c>
      <c r="F2186">
        <v>4214.3999999999996</v>
      </c>
      <c r="G2186" s="3">
        <f t="shared" si="234"/>
        <v>0</v>
      </c>
      <c r="H2186" s="3">
        <f t="shared" si="240"/>
        <v>7</v>
      </c>
      <c r="I2186" s="4">
        <f t="shared" si="237"/>
        <v>4249.4470588235308</v>
      </c>
      <c r="J2186" s="4">
        <f t="shared" si="236"/>
        <v>-8.2474398053176134E-3</v>
      </c>
      <c r="K2186">
        <f t="shared" si="238"/>
        <v>0</v>
      </c>
      <c r="L2186">
        <f t="shared" si="239"/>
        <v>0</v>
      </c>
      <c r="M2186" s="8">
        <f t="shared" si="235"/>
        <v>-11.800000000000491</v>
      </c>
    </row>
    <row r="2187" spans="1:13" x14ac:dyDescent="0.25">
      <c r="A2187">
        <v>2186</v>
      </c>
      <c r="B2187" s="1">
        <v>42990</v>
      </c>
      <c r="C2187">
        <v>4214.3999999999996</v>
      </c>
      <c r="D2187">
        <v>4241.3</v>
      </c>
      <c r="E2187">
        <v>4209.8</v>
      </c>
      <c r="F2187">
        <v>4239.6000000000004</v>
      </c>
      <c r="G2187" s="3">
        <f t="shared" si="234"/>
        <v>1</v>
      </c>
      <c r="H2187" s="3">
        <f t="shared" si="240"/>
        <v>3.7499999999999094</v>
      </c>
      <c r="I2187" s="4">
        <f t="shared" si="237"/>
        <v>4245.229411764707</v>
      </c>
      <c r="J2187" s="4">
        <f t="shared" si="236"/>
        <v>-1.3260559603931465E-3</v>
      </c>
      <c r="K2187">
        <f t="shared" si="238"/>
        <v>0</v>
      </c>
      <c r="L2187">
        <f t="shared" si="239"/>
        <v>0</v>
      </c>
      <c r="M2187" s="8">
        <f t="shared" si="235"/>
        <v>-11.800000000000491</v>
      </c>
    </row>
    <row r="2188" spans="1:13" x14ac:dyDescent="0.25">
      <c r="A2188">
        <v>2187</v>
      </c>
      <c r="B2188" s="1">
        <v>42990.041666666664</v>
      </c>
      <c r="C2188">
        <v>4239.6000000000004</v>
      </c>
      <c r="D2188">
        <v>4245.6000000000004</v>
      </c>
      <c r="E2188">
        <v>4226.5</v>
      </c>
      <c r="F2188">
        <v>4228.3999999999996</v>
      </c>
      <c r="G2188" s="3">
        <f t="shared" si="234"/>
        <v>0</v>
      </c>
      <c r="H2188" s="3">
        <f t="shared" si="240"/>
        <v>6.9199999999999822</v>
      </c>
      <c r="I2188" s="4">
        <f t="shared" si="237"/>
        <v>4239.1529411764714</v>
      </c>
      <c r="J2188" s="4">
        <f t="shared" si="236"/>
        <v>-2.536577784685301E-3</v>
      </c>
      <c r="K2188">
        <f t="shared" si="238"/>
        <v>0</v>
      </c>
      <c r="L2188">
        <f t="shared" si="239"/>
        <v>0</v>
      </c>
      <c r="M2188" s="8">
        <f t="shared" si="235"/>
        <v>-11.800000000000491</v>
      </c>
    </row>
    <row r="2189" spans="1:13" x14ac:dyDescent="0.25">
      <c r="A2189">
        <v>2188</v>
      </c>
      <c r="B2189" s="1">
        <v>42990.083333333336</v>
      </c>
      <c r="C2189">
        <v>4228.7</v>
      </c>
      <c r="D2189">
        <v>4254.8</v>
      </c>
      <c r="E2189">
        <v>4220.7</v>
      </c>
      <c r="F2189">
        <v>4250</v>
      </c>
      <c r="G2189" s="3">
        <f t="shared" si="234"/>
        <v>1</v>
      </c>
      <c r="H2189" s="3">
        <f t="shared" si="240"/>
        <v>10.350000000000001</v>
      </c>
      <c r="I2189" s="4">
        <f t="shared" si="237"/>
        <v>4234.2676470588249</v>
      </c>
      <c r="J2189" s="4">
        <f t="shared" si="236"/>
        <v>3.7154838221205022E-3</v>
      </c>
      <c r="K2189">
        <f t="shared" si="238"/>
        <v>0</v>
      </c>
      <c r="L2189">
        <f t="shared" si="239"/>
        <v>0</v>
      </c>
      <c r="M2189" s="8">
        <f t="shared" si="235"/>
        <v>-11.800000000000491</v>
      </c>
    </row>
    <row r="2190" spans="1:13" x14ac:dyDescent="0.25">
      <c r="A2190">
        <v>2189</v>
      </c>
      <c r="B2190" s="1">
        <v>42990.125</v>
      </c>
      <c r="C2190">
        <v>4250</v>
      </c>
      <c r="D2190">
        <v>4284.8999999999996</v>
      </c>
      <c r="E2190">
        <v>4246.8</v>
      </c>
      <c r="F2190">
        <v>4284.7</v>
      </c>
      <c r="G2190" s="3">
        <f t="shared" si="234"/>
        <v>1</v>
      </c>
      <c r="H2190" s="3">
        <f t="shared" si="240"/>
        <v>7.4200000000000728</v>
      </c>
      <c r="I2190" s="4">
        <f t="shared" si="237"/>
        <v>4232.7117647058831</v>
      </c>
      <c r="J2190" s="4">
        <f t="shared" si="236"/>
        <v>1.2282488906430133E-2</v>
      </c>
      <c r="K2190">
        <f t="shared" si="238"/>
        <v>0</v>
      </c>
      <c r="L2190">
        <f t="shared" si="239"/>
        <v>0</v>
      </c>
      <c r="M2190" s="8">
        <f t="shared" si="235"/>
        <v>-11.800000000000491</v>
      </c>
    </row>
    <row r="2191" spans="1:13" x14ac:dyDescent="0.25">
      <c r="A2191">
        <v>2190</v>
      </c>
      <c r="B2191" s="1">
        <v>42990.166666666664</v>
      </c>
      <c r="C2191">
        <v>4284.7</v>
      </c>
      <c r="D2191">
        <v>4298.2</v>
      </c>
      <c r="E2191">
        <v>4260.2</v>
      </c>
      <c r="F2191">
        <v>4277.3999999999996</v>
      </c>
      <c r="G2191" s="3">
        <f t="shared" si="234"/>
        <v>0</v>
      </c>
      <c r="H2191" s="3">
        <f t="shared" si="240"/>
        <v>3.0100000000000366</v>
      </c>
      <c r="I2191" s="4">
        <f t="shared" si="237"/>
        <v>4230.8558823529411</v>
      </c>
      <c r="J2191" s="4">
        <f t="shared" si="236"/>
        <v>1.1001111581511402E-2</v>
      </c>
      <c r="K2191">
        <f t="shared" si="238"/>
        <v>0</v>
      </c>
      <c r="L2191">
        <f t="shared" si="239"/>
        <v>0</v>
      </c>
      <c r="M2191" s="8">
        <f t="shared" si="235"/>
        <v>-11.800000000000491</v>
      </c>
    </row>
    <row r="2192" spans="1:13" x14ac:dyDescent="0.25">
      <c r="A2192">
        <v>2191</v>
      </c>
      <c r="B2192" s="1">
        <v>42990.208333333336</v>
      </c>
      <c r="C2192">
        <v>4277.3</v>
      </c>
      <c r="D2192">
        <v>4299.8999999999996</v>
      </c>
      <c r="E2192">
        <v>4276.7</v>
      </c>
      <c r="F2192">
        <v>4297.8</v>
      </c>
      <c r="G2192" s="3">
        <f t="shared" si="234"/>
        <v>1</v>
      </c>
      <c r="H2192" s="3">
        <f t="shared" si="240"/>
        <v>2.7300000000000182</v>
      </c>
      <c r="I2192" s="4">
        <f t="shared" si="237"/>
        <v>4233.676470588236</v>
      </c>
      <c r="J2192" s="4">
        <f t="shared" si="236"/>
        <v>1.5146062732293464E-2</v>
      </c>
      <c r="K2192">
        <f t="shared" si="238"/>
        <v>0</v>
      </c>
      <c r="L2192">
        <f t="shared" si="239"/>
        <v>0</v>
      </c>
      <c r="M2192" s="8">
        <f t="shared" si="235"/>
        <v>-11.800000000000491</v>
      </c>
    </row>
    <row r="2193" spans="1:13" x14ac:dyDescent="0.25">
      <c r="A2193">
        <v>2192</v>
      </c>
      <c r="B2193" s="1">
        <v>42990.25</v>
      </c>
      <c r="C2193">
        <v>4297.2</v>
      </c>
      <c r="D2193">
        <v>4356.1000000000004</v>
      </c>
      <c r="E2193">
        <v>4292.8999999999996</v>
      </c>
      <c r="F2193">
        <v>4352.8</v>
      </c>
      <c r="G2193" s="3">
        <f t="shared" si="234"/>
        <v>1</v>
      </c>
      <c r="H2193" s="3">
        <f t="shared" si="240"/>
        <v>0.15000000000000002</v>
      </c>
      <c r="I2193" s="4">
        <f t="shared" si="237"/>
        <v>4236.7764705882355</v>
      </c>
      <c r="J2193" s="4">
        <f t="shared" si="236"/>
        <v>2.7384859743534218E-2</v>
      </c>
      <c r="K2193">
        <f t="shared" si="238"/>
        <v>0</v>
      </c>
      <c r="L2193">
        <f t="shared" si="239"/>
        <v>0</v>
      </c>
      <c r="M2193" s="8">
        <f t="shared" si="235"/>
        <v>-11.800000000000491</v>
      </c>
    </row>
    <row r="2194" spans="1:13" x14ac:dyDescent="0.25">
      <c r="A2194">
        <v>2193</v>
      </c>
      <c r="B2194" s="1">
        <v>42990.291666666664</v>
      </c>
      <c r="C2194">
        <v>4353.2</v>
      </c>
      <c r="D2194">
        <v>4384.8999999999996</v>
      </c>
      <c r="E2194">
        <v>4320.2</v>
      </c>
      <c r="F2194">
        <v>4358.6000000000004</v>
      </c>
      <c r="G2194" s="3">
        <f t="shared" si="234"/>
        <v>1</v>
      </c>
      <c r="H2194" s="3">
        <f t="shared" si="240"/>
        <v>-1.55</v>
      </c>
      <c r="I2194" s="4">
        <f t="shared" si="237"/>
        <v>4239.7558823529407</v>
      </c>
      <c r="J2194" s="4">
        <f t="shared" si="236"/>
        <v>2.8030886905947128E-2</v>
      </c>
      <c r="K2194">
        <f t="shared" si="238"/>
        <v>0</v>
      </c>
      <c r="L2194">
        <f t="shared" si="239"/>
        <v>0</v>
      </c>
      <c r="M2194" s="8">
        <f t="shared" si="235"/>
        <v>-11.800000000000491</v>
      </c>
    </row>
    <row r="2195" spans="1:13" x14ac:dyDescent="0.25">
      <c r="A2195">
        <v>2194</v>
      </c>
      <c r="B2195" s="1">
        <v>42990.333333333336</v>
      </c>
      <c r="C2195">
        <v>4358.6000000000004</v>
      </c>
      <c r="D2195">
        <v>4367.3</v>
      </c>
      <c r="E2195">
        <v>4257.8999999999996</v>
      </c>
      <c r="F2195">
        <v>4307.2</v>
      </c>
      <c r="G2195" s="3">
        <f t="shared" ref="G2195:G2258" si="241">IF(F2195&gt;F2194,1,0)</f>
        <v>0</v>
      </c>
      <c r="H2195" s="3">
        <f t="shared" si="240"/>
        <v>1.2800000000001093</v>
      </c>
      <c r="I2195" s="4">
        <f t="shared" si="237"/>
        <v>4240.4088235294112</v>
      </c>
      <c r="J2195" s="4">
        <f t="shared" si="236"/>
        <v>1.5751117227182032E-2</v>
      </c>
      <c r="K2195">
        <f t="shared" si="238"/>
        <v>0</v>
      </c>
      <c r="L2195">
        <f t="shared" si="239"/>
        <v>0</v>
      </c>
      <c r="M2195" s="8">
        <f t="shared" ref="M2195:M2258" si="242">K2195+L2195+M2194</f>
        <v>-11.800000000000491</v>
      </c>
    </row>
    <row r="2196" spans="1:13" x14ac:dyDescent="0.25">
      <c r="A2196">
        <v>2195</v>
      </c>
      <c r="B2196" s="1">
        <v>42990.375</v>
      </c>
      <c r="C2196">
        <v>4306.3</v>
      </c>
      <c r="D2196">
        <v>4332.2</v>
      </c>
      <c r="E2196">
        <v>4293.7</v>
      </c>
      <c r="F2196">
        <v>4324</v>
      </c>
      <c r="G2196" s="3">
        <f t="shared" si="241"/>
        <v>1</v>
      </c>
      <c r="H2196" s="3">
        <f t="shared" si="240"/>
        <v>-5.7099999999998552</v>
      </c>
      <c r="I2196" s="4">
        <f t="shared" si="237"/>
        <v>4242.5441176470595</v>
      </c>
      <c r="J2196" s="4">
        <f t="shared" si="236"/>
        <v>1.9199772611466992E-2</v>
      </c>
      <c r="K2196">
        <f t="shared" si="238"/>
        <v>0</v>
      </c>
      <c r="L2196">
        <f t="shared" si="239"/>
        <v>0</v>
      </c>
      <c r="M2196" s="8">
        <f t="shared" si="242"/>
        <v>-11.800000000000491</v>
      </c>
    </row>
    <row r="2197" spans="1:13" x14ac:dyDescent="0.25">
      <c r="A2197">
        <v>2196</v>
      </c>
      <c r="B2197" s="1">
        <v>42990.416666666664</v>
      </c>
      <c r="C2197">
        <v>4323.8999999999996</v>
      </c>
      <c r="D2197">
        <v>4359</v>
      </c>
      <c r="E2197">
        <v>4290.1000000000004</v>
      </c>
      <c r="F2197">
        <v>4353.7</v>
      </c>
      <c r="G2197" s="3">
        <f t="shared" si="241"/>
        <v>1</v>
      </c>
      <c r="H2197" s="3">
        <f t="shared" si="240"/>
        <v>-7.4799999999999276</v>
      </c>
      <c r="I2197" s="4">
        <f t="shared" si="237"/>
        <v>4246.0764705882366</v>
      </c>
      <c r="J2197" s="4">
        <f t="shared" si="236"/>
        <v>2.5346582935387829E-2</v>
      </c>
      <c r="K2197">
        <f t="shared" si="238"/>
        <v>0</v>
      </c>
      <c r="L2197">
        <f t="shared" si="239"/>
        <v>0</v>
      </c>
      <c r="M2197" s="8">
        <f t="shared" si="242"/>
        <v>-11.800000000000491</v>
      </c>
    </row>
    <row r="2198" spans="1:13" x14ac:dyDescent="0.25">
      <c r="A2198">
        <v>2197</v>
      </c>
      <c r="B2198" s="1">
        <v>42990.458333333336</v>
      </c>
      <c r="C2198">
        <v>4353.7</v>
      </c>
      <c r="D2198">
        <v>4369.6000000000004</v>
      </c>
      <c r="E2198">
        <v>4332.2</v>
      </c>
      <c r="F2198">
        <v>4342.1000000000004</v>
      </c>
      <c r="G2198" s="3">
        <f t="shared" si="241"/>
        <v>0</v>
      </c>
      <c r="H2198" s="3">
        <f t="shared" si="240"/>
        <v>-9.25</v>
      </c>
      <c r="I2198" s="4">
        <f t="shared" si="237"/>
        <v>4246.8147058823533</v>
      </c>
      <c r="J2198" s="4">
        <f t="shared" ref="J2198:J2261" si="243">(F2198/I2198)-1</f>
        <v>2.2436885222627101E-2</v>
      </c>
      <c r="K2198">
        <f t="shared" si="238"/>
        <v>0</v>
      </c>
      <c r="L2198">
        <f t="shared" si="239"/>
        <v>0</v>
      </c>
      <c r="M2198" s="8">
        <f t="shared" si="242"/>
        <v>-11.800000000000491</v>
      </c>
    </row>
    <row r="2199" spans="1:13" x14ac:dyDescent="0.25">
      <c r="A2199">
        <v>2198</v>
      </c>
      <c r="B2199" s="1">
        <v>42990.5</v>
      </c>
      <c r="C2199">
        <v>4342.2</v>
      </c>
      <c r="D2199">
        <v>4362.8</v>
      </c>
      <c r="E2199">
        <v>4301</v>
      </c>
      <c r="F2199">
        <v>4319.1000000000004</v>
      </c>
      <c r="G2199" s="3">
        <f t="shared" si="241"/>
        <v>0</v>
      </c>
      <c r="H2199" s="3">
        <f t="shared" si="240"/>
        <v>-5.5700000000000731</v>
      </c>
      <c r="I2199" s="4">
        <f t="shared" si="237"/>
        <v>4246.8323529411773</v>
      </c>
      <c r="J2199" s="4">
        <f t="shared" si="243"/>
        <v>1.7016835385266216E-2</v>
      </c>
      <c r="K2199">
        <f t="shared" si="238"/>
        <v>0</v>
      </c>
      <c r="L2199">
        <f t="shared" si="239"/>
        <v>0</v>
      </c>
      <c r="M2199" s="8">
        <f t="shared" si="242"/>
        <v>-11.800000000000491</v>
      </c>
    </row>
    <row r="2200" spans="1:13" x14ac:dyDescent="0.25">
      <c r="A2200">
        <v>2199</v>
      </c>
      <c r="B2200" s="1">
        <v>42990.541666666664</v>
      </c>
      <c r="C2200">
        <v>4319</v>
      </c>
      <c r="D2200">
        <v>4320</v>
      </c>
      <c r="E2200">
        <v>4248.1000000000004</v>
      </c>
      <c r="F2200">
        <v>4266.8</v>
      </c>
      <c r="G2200" s="3">
        <f t="shared" si="241"/>
        <v>0</v>
      </c>
      <c r="H2200" s="3">
        <f t="shared" si="240"/>
        <v>-7.6300000000001091</v>
      </c>
      <c r="I2200" s="4">
        <f t="shared" si="237"/>
        <v>4244.4558823529414</v>
      </c>
      <c r="J2200" s="4">
        <f t="shared" si="243"/>
        <v>5.2643067253821396E-3</v>
      </c>
      <c r="K2200">
        <f t="shared" si="238"/>
        <v>0</v>
      </c>
      <c r="L2200">
        <f t="shared" si="239"/>
        <v>0</v>
      </c>
      <c r="M2200" s="8">
        <f t="shared" si="242"/>
        <v>-11.800000000000491</v>
      </c>
    </row>
    <row r="2201" spans="1:13" x14ac:dyDescent="0.25">
      <c r="A2201">
        <v>2200</v>
      </c>
      <c r="B2201" s="1">
        <v>42990.583333333336</v>
      </c>
      <c r="C2201">
        <v>4267.1000000000004</v>
      </c>
      <c r="D2201">
        <v>4286</v>
      </c>
      <c r="E2201">
        <v>4257.1000000000004</v>
      </c>
      <c r="F2201">
        <v>4279.2</v>
      </c>
      <c r="G2201" s="3">
        <f t="shared" si="241"/>
        <v>1</v>
      </c>
      <c r="H2201" s="3">
        <f t="shared" si="240"/>
        <v>-16.970000000000073</v>
      </c>
      <c r="I2201" s="4">
        <f t="shared" si="237"/>
        <v>4246.7588235294115</v>
      </c>
      <c r="J2201" s="4">
        <f t="shared" si="243"/>
        <v>7.6390437551683288E-3</v>
      </c>
      <c r="K2201">
        <f t="shared" si="238"/>
        <v>0</v>
      </c>
      <c r="L2201">
        <f t="shared" si="239"/>
        <v>0</v>
      </c>
      <c r="M2201" s="8">
        <f t="shared" si="242"/>
        <v>-11.800000000000491</v>
      </c>
    </row>
    <row r="2202" spans="1:13" x14ac:dyDescent="0.25">
      <c r="A2202">
        <v>2201</v>
      </c>
      <c r="B2202" s="1">
        <v>42990.625</v>
      </c>
      <c r="C2202">
        <v>4279.3</v>
      </c>
      <c r="D2202">
        <v>4295.5</v>
      </c>
      <c r="E2202">
        <v>4245.8</v>
      </c>
      <c r="F2202">
        <v>4250</v>
      </c>
      <c r="G2202" s="3">
        <f t="shared" si="241"/>
        <v>0</v>
      </c>
      <c r="H2202" s="3">
        <f t="shared" si="240"/>
        <v>-8.2500000000000906</v>
      </c>
      <c r="I2202" s="4">
        <f t="shared" si="237"/>
        <v>4249.4058823529413</v>
      </c>
      <c r="J2202" s="4">
        <f t="shared" si="243"/>
        <v>1.3981193218715049E-4</v>
      </c>
      <c r="K2202">
        <f t="shared" si="238"/>
        <v>0</v>
      </c>
      <c r="L2202">
        <f t="shared" si="239"/>
        <v>0</v>
      </c>
      <c r="M2202" s="8">
        <f t="shared" si="242"/>
        <v>-11.800000000000491</v>
      </c>
    </row>
    <row r="2203" spans="1:13" x14ac:dyDescent="0.25">
      <c r="A2203">
        <v>2202</v>
      </c>
      <c r="B2203" s="1">
        <v>42990.666666666664</v>
      </c>
      <c r="C2203">
        <v>4250</v>
      </c>
      <c r="D2203">
        <v>4267.6000000000004</v>
      </c>
      <c r="E2203">
        <v>4229.6000000000004</v>
      </c>
      <c r="F2203">
        <v>4263.7</v>
      </c>
      <c r="G2203" s="3">
        <f t="shared" si="241"/>
        <v>1</v>
      </c>
      <c r="H2203" s="3">
        <f t="shared" si="240"/>
        <v>-8.3300000000001102</v>
      </c>
      <c r="I2203" s="4">
        <f t="shared" si="237"/>
        <v>4252.0852941176481</v>
      </c>
      <c r="J2203" s="4">
        <f t="shared" si="243"/>
        <v>2.7315317259555272E-3</v>
      </c>
      <c r="K2203">
        <f t="shared" si="238"/>
        <v>0</v>
      </c>
      <c r="L2203">
        <f t="shared" si="239"/>
        <v>0</v>
      </c>
      <c r="M2203" s="8">
        <f t="shared" si="242"/>
        <v>-11.800000000000491</v>
      </c>
    </row>
    <row r="2204" spans="1:13" x14ac:dyDescent="0.25">
      <c r="A2204">
        <v>2203</v>
      </c>
      <c r="B2204" s="1">
        <v>42990.708333333336</v>
      </c>
      <c r="C2204">
        <v>4263.8</v>
      </c>
      <c r="D2204">
        <v>4273.6000000000004</v>
      </c>
      <c r="E2204">
        <v>4190.8999999999996</v>
      </c>
      <c r="F2204">
        <v>4191</v>
      </c>
      <c r="G2204" s="3">
        <f t="shared" si="241"/>
        <v>0</v>
      </c>
      <c r="H2204" s="3">
        <f t="shared" si="240"/>
        <v>1.0799999999999272</v>
      </c>
      <c r="I2204" s="4">
        <f t="shared" si="237"/>
        <v>4252.3647058823535</v>
      </c>
      <c r="J2204" s="4">
        <f t="shared" si="243"/>
        <v>-1.4430725049868531E-2</v>
      </c>
      <c r="K2204">
        <f t="shared" si="238"/>
        <v>-1.0799999999999272</v>
      </c>
      <c r="L2204">
        <f t="shared" si="239"/>
        <v>0</v>
      </c>
      <c r="M2204" s="8">
        <f t="shared" si="242"/>
        <v>-12.880000000000418</v>
      </c>
    </row>
    <row r="2205" spans="1:13" x14ac:dyDescent="0.25">
      <c r="A2205">
        <v>2204</v>
      </c>
      <c r="B2205" s="1">
        <v>42990.75</v>
      </c>
      <c r="C2205">
        <v>4190.2</v>
      </c>
      <c r="D2205">
        <v>4191</v>
      </c>
      <c r="E2205">
        <v>4078.7</v>
      </c>
      <c r="F2205">
        <v>4108.8999999999996</v>
      </c>
      <c r="G2205" s="3">
        <f t="shared" si="241"/>
        <v>0</v>
      </c>
      <c r="H2205" s="3">
        <f t="shared" si="240"/>
        <v>6.4199999999998916</v>
      </c>
      <c r="I2205" s="4">
        <f t="shared" si="237"/>
        <v>4250.6529411764714</v>
      </c>
      <c r="J2205" s="4">
        <f t="shared" si="243"/>
        <v>-3.3348509779120739E-2</v>
      </c>
      <c r="K2205">
        <f t="shared" si="238"/>
        <v>0</v>
      </c>
      <c r="L2205">
        <f t="shared" si="239"/>
        <v>0</v>
      </c>
      <c r="M2205" s="8">
        <f t="shared" si="242"/>
        <v>-12.880000000000418</v>
      </c>
    </row>
    <row r="2206" spans="1:13" x14ac:dyDescent="0.25">
      <c r="A2206">
        <v>2205</v>
      </c>
      <c r="B2206" s="1">
        <v>42990.791666666664</v>
      </c>
      <c r="C2206">
        <v>4109.1000000000004</v>
      </c>
      <c r="D2206">
        <v>4175.3</v>
      </c>
      <c r="E2206">
        <v>4096.3999999999996</v>
      </c>
      <c r="F2206">
        <v>4167</v>
      </c>
      <c r="G2206" s="3">
        <f t="shared" si="241"/>
        <v>1</v>
      </c>
      <c r="H2206" s="3">
        <f t="shared" si="240"/>
        <v>-1.1900000000001456</v>
      </c>
      <c r="I2206" s="4">
        <f t="shared" si="237"/>
        <v>4250.2705882352948</v>
      </c>
      <c r="J2206" s="4">
        <f t="shared" si="243"/>
        <v>-1.9591832215526961E-2</v>
      </c>
      <c r="K2206">
        <f t="shared" si="238"/>
        <v>1.1900000000001456</v>
      </c>
      <c r="L2206">
        <f t="shared" si="239"/>
        <v>0</v>
      </c>
      <c r="M2206" s="8">
        <f t="shared" si="242"/>
        <v>-11.690000000000273</v>
      </c>
    </row>
    <row r="2207" spans="1:13" x14ac:dyDescent="0.25">
      <c r="A2207">
        <v>2206</v>
      </c>
      <c r="B2207" s="1">
        <v>42990.833333333336</v>
      </c>
      <c r="C2207">
        <v>4167</v>
      </c>
      <c r="D2207">
        <v>4191.1000000000004</v>
      </c>
      <c r="E2207">
        <v>4123.7</v>
      </c>
      <c r="F2207">
        <v>4179.8999999999996</v>
      </c>
      <c r="G2207" s="3">
        <f t="shared" si="241"/>
        <v>1</v>
      </c>
      <c r="H2207" s="3">
        <f t="shared" si="240"/>
        <v>-4.3600000000001273</v>
      </c>
      <c r="I2207" s="4">
        <f t="shared" si="237"/>
        <v>4250.0911764705879</v>
      </c>
      <c r="J2207" s="4">
        <f t="shared" si="243"/>
        <v>-1.6515216628570584E-2</v>
      </c>
      <c r="K2207">
        <f t="shared" si="238"/>
        <v>4.3600000000001273</v>
      </c>
      <c r="L2207">
        <f t="shared" si="239"/>
        <v>0</v>
      </c>
      <c r="M2207" s="8">
        <f t="shared" si="242"/>
        <v>-7.3300000000001457</v>
      </c>
    </row>
    <row r="2208" spans="1:13" x14ac:dyDescent="0.25">
      <c r="A2208">
        <v>2207</v>
      </c>
      <c r="B2208" s="1">
        <v>42990.875</v>
      </c>
      <c r="C2208">
        <v>4179.8999999999996</v>
      </c>
      <c r="D2208">
        <v>4206.3</v>
      </c>
      <c r="E2208">
        <v>4152.3999999999996</v>
      </c>
      <c r="F2208">
        <v>4201.2</v>
      </c>
      <c r="G2208" s="3">
        <f t="shared" si="241"/>
        <v>1</v>
      </c>
      <c r="H2208" s="3">
        <f t="shared" si="240"/>
        <v>-9.9400000000001469</v>
      </c>
      <c r="I2208" s="4">
        <f t="shared" si="237"/>
        <v>4250.4323529411768</v>
      </c>
      <c r="J2208" s="4">
        <f t="shared" si="243"/>
        <v>-1.1582904714883768E-2</v>
      </c>
      <c r="K2208">
        <f t="shared" si="238"/>
        <v>9.9400000000001469</v>
      </c>
      <c r="L2208">
        <f t="shared" si="239"/>
        <v>0</v>
      </c>
      <c r="M2208" s="8">
        <f t="shared" si="242"/>
        <v>2.6100000000000012</v>
      </c>
    </row>
    <row r="2209" spans="1:13" x14ac:dyDescent="0.25">
      <c r="A2209">
        <v>2208</v>
      </c>
      <c r="B2209" s="1">
        <v>42990.916666666664</v>
      </c>
      <c r="C2209">
        <v>4205.3</v>
      </c>
      <c r="D2209">
        <v>4206.2</v>
      </c>
      <c r="E2209">
        <v>4167.2</v>
      </c>
      <c r="F2209">
        <v>4177.3999999999996</v>
      </c>
      <c r="G2209" s="3">
        <f t="shared" si="241"/>
        <v>0</v>
      </c>
      <c r="H2209" s="3">
        <f t="shared" si="240"/>
        <v>-15.130000000000109</v>
      </c>
      <c r="I2209" s="4">
        <f t="shared" si="237"/>
        <v>4249.7088235294123</v>
      </c>
      <c r="J2209" s="4">
        <f t="shared" si="243"/>
        <v>-1.7015006564463753E-2</v>
      </c>
      <c r="K2209">
        <f t="shared" si="238"/>
        <v>15.130000000000109</v>
      </c>
      <c r="L2209">
        <f t="shared" si="239"/>
        <v>0</v>
      </c>
      <c r="M2209" s="8">
        <f t="shared" si="242"/>
        <v>17.740000000000109</v>
      </c>
    </row>
    <row r="2210" spans="1:13" x14ac:dyDescent="0.25">
      <c r="A2210">
        <v>2209</v>
      </c>
      <c r="B2210" s="1">
        <v>42990.958333333336</v>
      </c>
      <c r="C2210">
        <v>4178.1000000000004</v>
      </c>
      <c r="D2210">
        <v>4178.8999999999996</v>
      </c>
      <c r="E2210">
        <v>4131.5</v>
      </c>
      <c r="F2210">
        <v>4159.8999999999996</v>
      </c>
      <c r="G2210" s="3">
        <f t="shared" si="241"/>
        <v>0</v>
      </c>
      <c r="H2210" s="3">
        <f t="shared" si="240"/>
        <v>-20.590000000000057</v>
      </c>
      <c r="I2210" s="4">
        <f t="shared" si="237"/>
        <v>4246.9176470588236</v>
      </c>
      <c r="J2210" s="4">
        <f t="shared" si="243"/>
        <v>-2.0489600762352289E-2</v>
      </c>
      <c r="K2210">
        <f t="shared" si="238"/>
        <v>20.590000000000057</v>
      </c>
      <c r="L2210">
        <f t="shared" si="239"/>
        <v>0</v>
      </c>
      <c r="M2210" s="8">
        <f t="shared" si="242"/>
        <v>38.330000000000169</v>
      </c>
    </row>
    <row r="2211" spans="1:13" x14ac:dyDescent="0.25">
      <c r="A2211">
        <v>2210</v>
      </c>
      <c r="B2211" s="1">
        <v>42991</v>
      </c>
      <c r="C2211">
        <v>4159.7</v>
      </c>
      <c r="D2211">
        <v>4171.5</v>
      </c>
      <c r="E2211">
        <v>4100.8</v>
      </c>
      <c r="F2211">
        <v>4140.8999999999996</v>
      </c>
      <c r="G2211" s="3">
        <f t="shared" si="241"/>
        <v>0</v>
      </c>
      <c r="H2211" s="3">
        <f t="shared" si="240"/>
        <v>-13.800000000000047</v>
      </c>
      <c r="I2211" s="4">
        <f t="shared" si="237"/>
        <v>4243.7735294117647</v>
      </c>
      <c r="J2211" s="4">
        <f t="shared" si="243"/>
        <v>-2.4241050729685076E-2</v>
      </c>
      <c r="K2211">
        <f t="shared" si="238"/>
        <v>0</v>
      </c>
      <c r="L2211">
        <f t="shared" si="239"/>
        <v>0</v>
      </c>
      <c r="M2211" s="8">
        <f t="shared" si="242"/>
        <v>38.330000000000169</v>
      </c>
    </row>
    <row r="2212" spans="1:13" x14ac:dyDescent="0.25">
      <c r="A2212">
        <v>2211</v>
      </c>
      <c r="B2212" s="1">
        <v>42991.041666666664</v>
      </c>
      <c r="C2212">
        <v>4140.8999999999996</v>
      </c>
      <c r="D2212">
        <v>4150.7</v>
      </c>
      <c r="E2212">
        <v>4103.3999999999996</v>
      </c>
      <c r="F2212">
        <v>4106.3999999999996</v>
      </c>
      <c r="G2212" s="3">
        <f t="shared" si="241"/>
        <v>0</v>
      </c>
      <c r="H2212" s="3">
        <f t="shared" si="240"/>
        <v>-12.980000000000064</v>
      </c>
      <c r="I2212" s="4">
        <f t="shared" ref="I2212:I2275" si="244">AVERAGE(F2179:F2212)</f>
        <v>4239.9735294117636</v>
      </c>
      <c r="J2212" s="4">
        <f t="shared" si="243"/>
        <v>-3.1503387576642616E-2</v>
      </c>
      <c r="K2212">
        <f t="shared" ref="K2212:K2275" si="245">IF(OR(AND(J2212&gt;-0.0209607751993422,J2212&lt;=-0.0109607751993422)),-H2212,0)</f>
        <v>0</v>
      </c>
      <c r="L2212">
        <f t="shared" ref="L2212:L2275" si="246">IF(OR(AND(J2212&gt;0.0590392248006578,J2212&lt;=0.0740392248006578)),H2212,0)</f>
        <v>0</v>
      </c>
      <c r="M2212" s="8">
        <f t="shared" si="242"/>
        <v>38.330000000000169</v>
      </c>
    </row>
    <row r="2213" spans="1:13" x14ac:dyDescent="0.25">
      <c r="A2213">
        <v>2212</v>
      </c>
      <c r="B2213" s="1">
        <v>42991.083333333336</v>
      </c>
      <c r="C2213">
        <v>4106.5</v>
      </c>
      <c r="D2213">
        <v>4112.3999999999996</v>
      </c>
      <c r="E2213">
        <v>4021.5</v>
      </c>
      <c r="F2213">
        <v>4026.7</v>
      </c>
      <c r="G2213" s="3">
        <f t="shared" si="241"/>
        <v>0</v>
      </c>
      <c r="H2213" s="3">
        <f t="shared" si="240"/>
        <v>-5.0000000000000462</v>
      </c>
      <c r="I2213" s="4">
        <f t="shared" si="244"/>
        <v>4233.0647058823524</v>
      </c>
      <c r="J2213" s="4">
        <f t="shared" si="243"/>
        <v>-4.8750661806700957E-2</v>
      </c>
      <c r="K2213">
        <f t="shared" si="245"/>
        <v>0</v>
      </c>
      <c r="L2213">
        <f t="shared" si="246"/>
        <v>0</v>
      </c>
      <c r="M2213" s="8">
        <f t="shared" si="242"/>
        <v>38.330000000000169</v>
      </c>
    </row>
    <row r="2214" spans="1:13" x14ac:dyDescent="0.25">
      <c r="A2214">
        <v>2213</v>
      </c>
      <c r="B2214" s="1">
        <v>42991.125</v>
      </c>
      <c r="C2214">
        <v>4026.3</v>
      </c>
      <c r="D2214">
        <v>4062.4</v>
      </c>
      <c r="E2214">
        <v>3949</v>
      </c>
      <c r="F2214">
        <v>3953.5</v>
      </c>
      <c r="G2214" s="3">
        <f t="shared" si="241"/>
        <v>0</v>
      </c>
      <c r="H2214" s="3">
        <f t="shared" si="240"/>
        <v>2.2799999999999727</v>
      </c>
      <c r="I2214" s="4">
        <f t="shared" si="244"/>
        <v>4225.0264705882355</v>
      </c>
      <c r="J2214" s="4">
        <f t="shared" si="243"/>
        <v>-6.4266217615065457E-2</v>
      </c>
      <c r="K2214">
        <f t="shared" si="245"/>
        <v>0</v>
      </c>
      <c r="L2214">
        <f t="shared" si="246"/>
        <v>0</v>
      </c>
      <c r="M2214" s="8">
        <f t="shared" si="242"/>
        <v>38.330000000000169</v>
      </c>
    </row>
    <row r="2215" spans="1:13" x14ac:dyDescent="0.25">
      <c r="A2215">
        <v>2214</v>
      </c>
      <c r="B2215" s="1">
        <v>42991.166666666664</v>
      </c>
      <c r="C2215">
        <v>3953.5</v>
      </c>
      <c r="D2215">
        <v>4004.3</v>
      </c>
      <c r="E2215">
        <v>3905.5</v>
      </c>
      <c r="F2215">
        <v>4002.6</v>
      </c>
      <c r="G2215" s="3">
        <f t="shared" si="241"/>
        <v>1</v>
      </c>
      <c r="H2215" s="3">
        <f t="shared" si="240"/>
        <v>-1.6900000000000546</v>
      </c>
      <c r="I2215" s="4">
        <f t="shared" si="244"/>
        <v>4218.5735294117649</v>
      </c>
      <c r="J2215" s="4">
        <f t="shared" si="243"/>
        <v>-5.1195867016659569E-2</v>
      </c>
      <c r="K2215">
        <f t="shared" si="245"/>
        <v>0</v>
      </c>
      <c r="L2215">
        <f t="shared" si="246"/>
        <v>0</v>
      </c>
      <c r="M2215" s="8">
        <f t="shared" si="242"/>
        <v>38.330000000000169</v>
      </c>
    </row>
    <row r="2216" spans="1:13" x14ac:dyDescent="0.25">
      <c r="A2216">
        <v>2215</v>
      </c>
      <c r="B2216" s="1">
        <v>42991.208333333336</v>
      </c>
      <c r="C2216">
        <v>4006.9</v>
      </c>
      <c r="D2216">
        <v>4020.1</v>
      </c>
      <c r="E2216">
        <v>3959</v>
      </c>
      <c r="F2216">
        <v>3980.6</v>
      </c>
      <c r="G2216" s="3">
        <f t="shared" si="241"/>
        <v>0</v>
      </c>
      <c r="H2216" s="3">
        <f t="shared" si="240"/>
        <v>-2.0800000000000636</v>
      </c>
      <c r="I2216" s="4">
        <f t="shared" si="244"/>
        <v>4212.1470588235288</v>
      </c>
      <c r="J2216" s="4">
        <f t="shared" si="243"/>
        <v>-5.4971266574961652E-2</v>
      </c>
      <c r="K2216">
        <f t="shared" si="245"/>
        <v>0</v>
      </c>
      <c r="L2216">
        <f t="shared" si="246"/>
        <v>0</v>
      </c>
      <c r="M2216" s="8">
        <f t="shared" si="242"/>
        <v>38.330000000000169</v>
      </c>
    </row>
    <row r="2217" spans="1:13" x14ac:dyDescent="0.25">
      <c r="A2217">
        <v>2216</v>
      </c>
      <c r="B2217" s="1">
        <v>42991.25</v>
      </c>
      <c r="C2217">
        <v>3980.6</v>
      </c>
      <c r="D2217">
        <v>3980.6</v>
      </c>
      <c r="E2217">
        <v>3980.6</v>
      </c>
      <c r="F2217">
        <v>3980.6</v>
      </c>
      <c r="G2217" s="3">
        <f t="shared" si="241"/>
        <v>0</v>
      </c>
      <c r="H2217" s="3">
        <f t="shared" si="240"/>
        <v>-10.210000000000083</v>
      </c>
      <c r="I2217" s="4">
        <f t="shared" si="244"/>
        <v>4205.9147058823519</v>
      </c>
      <c r="J2217" s="4">
        <f t="shared" si="243"/>
        <v>-5.3570916587354689E-2</v>
      </c>
      <c r="K2217">
        <f t="shared" si="245"/>
        <v>0</v>
      </c>
      <c r="L2217">
        <f t="shared" si="246"/>
        <v>0</v>
      </c>
      <c r="M2217" s="8">
        <f t="shared" si="242"/>
        <v>38.330000000000169</v>
      </c>
    </row>
    <row r="2218" spans="1:13" x14ac:dyDescent="0.25">
      <c r="A2218">
        <v>2217</v>
      </c>
      <c r="B2218" s="1">
        <v>42991.291666666664</v>
      </c>
      <c r="C2218">
        <v>3980.6</v>
      </c>
      <c r="D2218">
        <v>3980.6</v>
      </c>
      <c r="E2218">
        <v>3980.6</v>
      </c>
      <c r="F2218">
        <v>3980.6</v>
      </c>
      <c r="G2218" s="3">
        <f t="shared" si="241"/>
        <v>0</v>
      </c>
      <c r="H2218" s="3">
        <f t="shared" si="240"/>
        <v>-13.650000000000091</v>
      </c>
      <c r="I2218" s="4">
        <f t="shared" si="244"/>
        <v>4199.5647058823515</v>
      </c>
      <c r="J2218" s="4">
        <f t="shared" si="243"/>
        <v>-5.2139857632303332E-2</v>
      </c>
      <c r="K2218">
        <f t="shared" si="245"/>
        <v>0</v>
      </c>
      <c r="L2218">
        <f t="shared" si="246"/>
        <v>0</v>
      </c>
      <c r="M2218" s="8">
        <f t="shared" si="242"/>
        <v>38.330000000000169</v>
      </c>
    </row>
    <row r="2219" spans="1:13" x14ac:dyDescent="0.25">
      <c r="A2219">
        <v>2218</v>
      </c>
      <c r="B2219" s="1">
        <v>42991.333333333336</v>
      </c>
      <c r="C2219">
        <v>3955.3</v>
      </c>
      <c r="D2219">
        <v>3990.1</v>
      </c>
      <c r="E2219">
        <v>3910.6</v>
      </c>
      <c r="F2219">
        <v>3964.7</v>
      </c>
      <c r="G2219" s="3">
        <f t="shared" si="241"/>
        <v>0</v>
      </c>
      <c r="H2219" s="3">
        <f t="shared" si="240"/>
        <v>-8.7200000000000735</v>
      </c>
      <c r="I2219" s="4">
        <f t="shared" si="244"/>
        <v>4192.0999999999985</v>
      </c>
      <c r="J2219" s="4">
        <f t="shared" si="243"/>
        <v>-5.4244889196345181E-2</v>
      </c>
      <c r="K2219">
        <f t="shared" si="245"/>
        <v>0</v>
      </c>
      <c r="L2219">
        <f t="shared" si="246"/>
        <v>0</v>
      </c>
      <c r="M2219" s="8">
        <f t="shared" si="242"/>
        <v>38.330000000000169</v>
      </c>
    </row>
    <row r="2220" spans="1:13" x14ac:dyDescent="0.25">
      <c r="A2220">
        <v>2219</v>
      </c>
      <c r="B2220" s="1">
        <v>42991.375</v>
      </c>
      <c r="C2220">
        <v>3964.8</v>
      </c>
      <c r="D2220">
        <v>3987.1</v>
      </c>
      <c r="E2220">
        <v>3934.2</v>
      </c>
      <c r="F2220">
        <v>3934.6</v>
      </c>
      <c r="G2220" s="3">
        <f t="shared" si="241"/>
        <v>0</v>
      </c>
      <c r="H2220" s="3">
        <f t="shared" si="240"/>
        <v>-9.9600000000000364</v>
      </c>
      <c r="I2220" s="4">
        <f t="shared" si="244"/>
        <v>4183.8705882352933</v>
      </c>
      <c r="J2220" s="4">
        <f t="shared" si="243"/>
        <v>-5.9578943224540049E-2</v>
      </c>
      <c r="K2220">
        <f t="shared" si="245"/>
        <v>0</v>
      </c>
      <c r="L2220">
        <f t="shared" si="246"/>
        <v>0</v>
      </c>
      <c r="M2220" s="8">
        <f t="shared" si="242"/>
        <v>38.330000000000169</v>
      </c>
    </row>
    <row r="2221" spans="1:13" x14ac:dyDescent="0.25">
      <c r="A2221">
        <v>2220</v>
      </c>
      <c r="B2221" s="1">
        <v>42991.416666666664</v>
      </c>
      <c r="C2221">
        <v>3934.3</v>
      </c>
      <c r="D2221">
        <v>3940.4</v>
      </c>
      <c r="E2221">
        <v>3850.6</v>
      </c>
      <c r="F2221">
        <v>3853</v>
      </c>
      <c r="G2221" s="3">
        <f t="shared" si="241"/>
        <v>0</v>
      </c>
      <c r="H2221" s="3">
        <f t="shared" si="240"/>
        <v>-8.7100000000000364</v>
      </c>
      <c r="I2221" s="4">
        <f t="shared" si="244"/>
        <v>4172.4999999999991</v>
      </c>
      <c r="J2221" s="4">
        <f t="shared" si="243"/>
        <v>-7.6572798082684024E-2</v>
      </c>
      <c r="K2221">
        <f t="shared" si="245"/>
        <v>0</v>
      </c>
      <c r="L2221">
        <f t="shared" si="246"/>
        <v>0</v>
      </c>
      <c r="M2221" s="8">
        <f t="shared" si="242"/>
        <v>38.330000000000169</v>
      </c>
    </row>
    <row r="2222" spans="1:13" x14ac:dyDescent="0.25">
      <c r="A2222">
        <v>2221</v>
      </c>
      <c r="B2222" s="1">
        <v>42991.458333333336</v>
      </c>
      <c r="C2222">
        <v>3853</v>
      </c>
      <c r="D2222">
        <v>3860.9</v>
      </c>
      <c r="E2222">
        <v>3799.4</v>
      </c>
      <c r="F2222">
        <v>3818.6</v>
      </c>
      <c r="G2222" s="3">
        <f t="shared" si="241"/>
        <v>0</v>
      </c>
      <c r="H2222" s="3">
        <f t="shared" si="240"/>
        <v>0.38999999999996365</v>
      </c>
      <c r="I2222" s="4">
        <f t="shared" si="244"/>
        <v>4160.447058823529</v>
      </c>
      <c r="J2222" s="4">
        <f t="shared" si="243"/>
        <v>-8.2165943705144739E-2</v>
      </c>
      <c r="K2222">
        <f t="shared" si="245"/>
        <v>0</v>
      </c>
      <c r="L2222">
        <f t="shared" si="246"/>
        <v>0</v>
      </c>
      <c r="M2222" s="8">
        <f t="shared" si="242"/>
        <v>38.330000000000169</v>
      </c>
    </row>
    <row r="2223" spans="1:13" x14ac:dyDescent="0.25">
      <c r="A2223">
        <v>2222</v>
      </c>
      <c r="B2223" s="1">
        <v>42991.5</v>
      </c>
      <c r="C2223">
        <v>3816.9</v>
      </c>
      <c r="D2223">
        <v>3889.4</v>
      </c>
      <c r="E2223">
        <v>3780.9</v>
      </c>
      <c r="F2223">
        <v>3875.6</v>
      </c>
      <c r="G2223" s="3">
        <f t="shared" si="241"/>
        <v>1</v>
      </c>
      <c r="H2223" s="3">
        <f t="shared" si="240"/>
        <v>7.0199999999999818</v>
      </c>
      <c r="I2223" s="4">
        <f t="shared" si="244"/>
        <v>4149.4352941176467</v>
      </c>
      <c r="J2223" s="4">
        <f t="shared" si="243"/>
        <v>-6.5993388186060709E-2</v>
      </c>
      <c r="K2223">
        <f t="shared" si="245"/>
        <v>0</v>
      </c>
      <c r="L2223">
        <f t="shared" si="246"/>
        <v>0</v>
      </c>
      <c r="M2223" s="8">
        <f t="shared" si="242"/>
        <v>38.330000000000169</v>
      </c>
    </row>
    <row r="2224" spans="1:13" x14ac:dyDescent="0.25">
      <c r="A2224">
        <v>2223</v>
      </c>
      <c r="B2224" s="1">
        <v>42991.541666666664</v>
      </c>
      <c r="C2224">
        <v>3876</v>
      </c>
      <c r="D2224">
        <v>3909.5</v>
      </c>
      <c r="E2224">
        <v>3827.7</v>
      </c>
      <c r="F2224">
        <v>3833.4</v>
      </c>
      <c r="G2224" s="3">
        <f t="shared" si="241"/>
        <v>0</v>
      </c>
      <c r="H2224" s="3">
        <f t="shared" si="240"/>
        <v>7.5099999999999909</v>
      </c>
      <c r="I2224" s="4">
        <f t="shared" si="244"/>
        <v>4136.1617647058811</v>
      </c>
      <c r="J2224" s="4">
        <f t="shared" si="243"/>
        <v>-7.3198724307488527E-2</v>
      </c>
      <c r="K2224">
        <f t="shared" si="245"/>
        <v>0</v>
      </c>
      <c r="L2224">
        <f t="shared" si="246"/>
        <v>0</v>
      </c>
      <c r="M2224" s="8">
        <f t="shared" si="242"/>
        <v>38.330000000000169</v>
      </c>
    </row>
    <row r="2225" spans="1:13" x14ac:dyDescent="0.25">
      <c r="A2225">
        <v>2224</v>
      </c>
      <c r="B2225" s="1">
        <v>42991.583333333336</v>
      </c>
      <c r="C2225">
        <v>3832.5</v>
      </c>
      <c r="D2225">
        <v>3838.3</v>
      </c>
      <c r="E2225">
        <v>3732</v>
      </c>
      <c r="F2225">
        <v>3763.7</v>
      </c>
      <c r="G2225" s="3">
        <f t="shared" si="241"/>
        <v>0</v>
      </c>
      <c r="H2225" s="3">
        <f t="shared" si="240"/>
        <v>12.79000000000001</v>
      </c>
      <c r="I2225" s="4">
        <f t="shared" si="244"/>
        <v>4121.052941176471</v>
      </c>
      <c r="J2225" s="4">
        <f t="shared" si="243"/>
        <v>-8.6713989428744087E-2</v>
      </c>
      <c r="K2225">
        <f t="shared" si="245"/>
        <v>0</v>
      </c>
      <c r="L2225">
        <f t="shared" si="246"/>
        <v>0</v>
      </c>
      <c r="M2225" s="8">
        <f t="shared" si="242"/>
        <v>38.330000000000169</v>
      </c>
    </row>
    <row r="2226" spans="1:13" x14ac:dyDescent="0.25">
      <c r="A2226">
        <v>2225</v>
      </c>
      <c r="B2226" s="1">
        <v>42991.625</v>
      </c>
      <c r="C2226">
        <v>3763.4</v>
      </c>
      <c r="D2226">
        <v>3869.3</v>
      </c>
      <c r="E2226">
        <v>3759.8</v>
      </c>
      <c r="F2226">
        <v>3820</v>
      </c>
      <c r="G2226" s="3">
        <f t="shared" si="241"/>
        <v>1</v>
      </c>
      <c r="H2226" s="3">
        <f t="shared" si="240"/>
        <v>2.3600000000000363</v>
      </c>
      <c r="I2226" s="4">
        <f t="shared" si="244"/>
        <v>4107.0000000000009</v>
      </c>
      <c r="J2226" s="4">
        <f t="shared" si="243"/>
        <v>-6.9880691502313352E-2</v>
      </c>
      <c r="K2226">
        <f t="shared" si="245"/>
        <v>0</v>
      </c>
      <c r="L2226">
        <f t="shared" si="246"/>
        <v>0</v>
      </c>
      <c r="M2226" s="8">
        <f t="shared" si="242"/>
        <v>38.330000000000169</v>
      </c>
    </row>
    <row r="2227" spans="1:13" x14ac:dyDescent="0.25">
      <c r="A2227">
        <v>2226</v>
      </c>
      <c r="B2227" s="1">
        <v>42991.666666666664</v>
      </c>
      <c r="C2227">
        <v>3820</v>
      </c>
      <c r="D2227">
        <v>3945</v>
      </c>
      <c r="E2227">
        <v>3807.2</v>
      </c>
      <c r="F2227">
        <v>3945</v>
      </c>
      <c r="G2227" s="3">
        <f t="shared" si="241"/>
        <v>1</v>
      </c>
      <c r="H2227" s="3">
        <f t="shared" si="240"/>
        <v>-5.2499999999999547</v>
      </c>
      <c r="I2227" s="4">
        <f t="shared" si="244"/>
        <v>4095.0058823529416</v>
      </c>
      <c r="J2227" s="4">
        <f t="shared" si="243"/>
        <v>-3.6631420482050703E-2</v>
      </c>
      <c r="K2227">
        <f t="shared" si="245"/>
        <v>0</v>
      </c>
      <c r="L2227">
        <f t="shared" si="246"/>
        <v>0</v>
      </c>
      <c r="M2227" s="8">
        <f t="shared" si="242"/>
        <v>38.330000000000169</v>
      </c>
    </row>
    <row r="2228" spans="1:13" x14ac:dyDescent="0.25">
      <c r="A2228">
        <v>2227</v>
      </c>
      <c r="B2228" s="1">
        <v>42991.708333333336</v>
      </c>
      <c r="C2228">
        <v>3945</v>
      </c>
      <c r="D2228">
        <v>3967</v>
      </c>
      <c r="E2228">
        <v>3886.5</v>
      </c>
      <c r="F2228">
        <v>3907.3</v>
      </c>
      <c r="G2228" s="3">
        <f t="shared" si="241"/>
        <v>0</v>
      </c>
      <c r="H2228" s="3">
        <f t="shared" si="240"/>
        <v>-3.3000000000000003</v>
      </c>
      <c r="I2228" s="4">
        <f t="shared" si="244"/>
        <v>4081.7323529411765</v>
      </c>
      <c r="J2228" s="4">
        <f t="shared" si="243"/>
        <v>-4.2734882608235103E-2</v>
      </c>
      <c r="K2228">
        <f t="shared" si="245"/>
        <v>0</v>
      </c>
      <c r="L2228">
        <f t="shared" si="246"/>
        <v>0</v>
      </c>
      <c r="M2228" s="8">
        <f t="shared" si="242"/>
        <v>38.330000000000169</v>
      </c>
    </row>
    <row r="2229" spans="1:13" x14ac:dyDescent="0.25">
      <c r="A2229">
        <v>2228</v>
      </c>
      <c r="B2229" s="1">
        <v>42991.75</v>
      </c>
      <c r="C2229">
        <v>3907.1</v>
      </c>
      <c r="D2229">
        <v>3927.8</v>
      </c>
      <c r="E2229">
        <v>3859.8</v>
      </c>
      <c r="F2229">
        <v>3891.1</v>
      </c>
      <c r="G2229" s="3">
        <f t="shared" si="241"/>
        <v>0</v>
      </c>
      <c r="H2229" s="3">
        <f t="shared" si="240"/>
        <v>3.5699999999999821</v>
      </c>
      <c r="I2229" s="4">
        <f t="shared" si="244"/>
        <v>4069.4941176470593</v>
      </c>
      <c r="J2229" s="4">
        <f t="shared" si="243"/>
        <v>-4.3836927266577508E-2</v>
      </c>
      <c r="K2229">
        <f t="shared" si="245"/>
        <v>0</v>
      </c>
      <c r="L2229">
        <f t="shared" si="246"/>
        <v>0</v>
      </c>
      <c r="M2229" s="8">
        <f t="shared" si="242"/>
        <v>38.330000000000169</v>
      </c>
    </row>
    <row r="2230" spans="1:13" x14ac:dyDescent="0.25">
      <c r="A2230">
        <v>2229</v>
      </c>
      <c r="B2230" s="1">
        <v>42991.791666666664</v>
      </c>
      <c r="C2230">
        <v>3891.1</v>
      </c>
      <c r="D2230">
        <v>3891.7</v>
      </c>
      <c r="E2230">
        <v>3839.2</v>
      </c>
      <c r="F2230">
        <v>3843.4</v>
      </c>
      <c r="G2230" s="3">
        <f t="shared" si="241"/>
        <v>0</v>
      </c>
      <c r="H2230" s="3">
        <f t="shared" si="240"/>
        <v>0.82999999999997276</v>
      </c>
      <c r="I2230" s="4">
        <f t="shared" si="244"/>
        <v>4055.3588235294128</v>
      </c>
      <c r="J2230" s="4">
        <f t="shared" si="243"/>
        <v>-5.2266354902953616E-2</v>
      </c>
      <c r="K2230">
        <f t="shared" si="245"/>
        <v>0</v>
      </c>
      <c r="L2230">
        <f t="shared" si="246"/>
        <v>0</v>
      </c>
      <c r="M2230" s="8">
        <f t="shared" si="242"/>
        <v>38.330000000000169</v>
      </c>
    </row>
    <row r="2231" spans="1:13" x14ac:dyDescent="0.25">
      <c r="A2231">
        <v>2230</v>
      </c>
      <c r="B2231" s="1">
        <v>42991.833333333336</v>
      </c>
      <c r="C2231">
        <v>3848.6</v>
      </c>
      <c r="D2231">
        <v>3900</v>
      </c>
      <c r="E2231">
        <v>3836.6</v>
      </c>
      <c r="F2231">
        <v>3897.5</v>
      </c>
      <c r="G2231" s="3">
        <f t="shared" si="241"/>
        <v>1</v>
      </c>
      <c r="H2231" s="3">
        <f t="shared" si="240"/>
        <v>1.8599999999999455</v>
      </c>
      <c r="I2231" s="4">
        <f t="shared" si="244"/>
        <v>4041.9411764705901</v>
      </c>
      <c r="J2231" s="4">
        <f t="shared" si="243"/>
        <v>-3.5735595884330951E-2</v>
      </c>
      <c r="K2231">
        <f t="shared" si="245"/>
        <v>0</v>
      </c>
      <c r="L2231">
        <f t="shared" si="246"/>
        <v>0</v>
      </c>
      <c r="M2231" s="8">
        <f t="shared" si="242"/>
        <v>38.330000000000169</v>
      </c>
    </row>
    <row r="2232" spans="1:13" x14ac:dyDescent="0.25">
      <c r="A2232">
        <v>2231</v>
      </c>
      <c r="B2232" s="1">
        <v>42991.875</v>
      </c>
      <c r="C2232">
        <v>3897.4</v>
      </c>
      <c r="D2232">
        <v>3901.4</v>
      </c>
      <c r="E2232">
        <v>3871</v>
      </c>
      <c r="F2232">
        <v>3879.2</v>
      </c>
      <c r="G2232" s="3">
        <f t="shared" si="241"/>
        <v>0</v>
      </c>
      <c r="H2232" s="3">
        <f t="shared" si="240"/>
        <v>4.4099999999999913</v>
      </c>
      <c r="I2232" s="4">
        <f t="shared" si="244"/>
        <v>4028.3264705882361</v>
      </c>
      <c r="J2232" s="4">
        <f t="shared" si="243"/>
        <v>-3.701945998593803E-2</v>
      </c>
      <c r="K2232">
        <f t="shared" si="245"/>
        <v>0</v>
      </c>
      <c r="L2232">
        <f t="shared" si="246"/>
        <v>0</v>
      </c>
      <c r="M2232" s="8">
        <f t="shared" si="242"/>
        <v>38.330000000000169</v>
      </c>
    </row>
    <row r="2233" spans="1:13" x14ac:dyDescent="0.25">
      <c r="A2233">
        <v>2232</v>
      </c>
      <c r="B2233" s="1">
        <v>42991.916666666664</v>
      </c>
      <c r="C2233">
        <v>3877.4</v>
      </c>
      <c r="D2233">
        <v>3958.1</v>
      </c>
      <c r="E2233">
        <v>3876.8</v>
      </c>
      <c r="F2233">
        <v>3930.1</v>
      </c>
      <c r="G2233" s="3">
        <f t="shared" si="241"/>
        <v>1</v>
      </c>
      <c r="H2233" s="3">
        <f t="shared" si="240"/>
        <v>-5.2800000000000189</v>
      </c>
      <c r="I2233" s="4">
        <f t="shared" si="244"/>
        <v>4016.8852941176483</v>
      </c>
      <c r="J2233" s="4">
        <f t="shared" si="243"/>
        <v>-2.1605121322417986E-2</v>
      </c>
      <c r="K2233">
        <f t="shared" si="245"/>
        <v>0</v>
      </c>
      <c r="L2233">
        <f t="shared" si="246"/>
        <v>0</v>
      </c>
      <c r="M2233" s="8">
        <f t="shared" si="242"/>
        <v>38.330000000000169</v>
      </c>
    </row>
    <row r="2234" spans="1:13" x14ac:dyDescent="0.25">
      <c r="A2234">
        <v>2233</v>
      </c>
      <c r="B2234" s="1">
        <v>42991.958333333336</v>
      </c>
      <c r="C2234">
        <v>3930.5</v>
      </c>
      <c r="D2234">
        <v>3933.8</v>
      </c>
      <c r="E2234">
        <v>3852.9</v>
      </c>
      <c r="F2234">
        <v>3855.4</v>
      </c>
      <c r="G2234" s="3">
        <f t="shared" si="241"/>
        <v>0</v>
      </c>
      <c r="H2234" s="3">
        <f t="shared" si="240"/>
        <v>-4.5200000000000271</v>
      </c>
      <c r="I2234" s="4">
        <f t="shared" si="244"/>
        <v>4004.7852941176475</v>
      </c>
      <c r="J2234" s="4">
        <f t="shared" si="243"/>
        <v>-3.7301698629654156E-2</v>
      </c>
      <c r="K2234">
        <f t="shared" si="245"/>
        <v>0</v>
      </c>
      <c r="L2234">
        <f t="shared" si="246"/>
        <v>0</v>
      </c>
      <c r="M2234" s="8">
        <f t="shared" si="242"/>
        <v>38.330000000000169</v>
      </c>
    </row>
    <row r="2235" spans="1:13" x14ac:dyDescent="0.25">
      <c r="A2235">
        <v>2234</v>
      </c>
      <c r="B2235" s="1">
        <v>42992</v>
      </c>
      <c r="C2235">
        <v>3855.4</v>
      </c>
      <c r="D2235">
        <v>3925.3</v>
      </c>
      <c r="E2235">
        <v>3854.1</v>
      </c>
      <c r="F2235">
        <v>3914.6</v>
      </c>
      <c r="G2235" s="3">
        <f t="shared" si="241"/>
        <v>1</v>
      </c>
      <c r="H2235" s="3">
        <f t="shared" si="240"/>
        <v>-9.520000000000028</v>
      </c>
      <c r="I2235" s="4">
        <f t="shared" si="244"/>
        <v>3994.0617647058834</v>
      </c>
      <c r="J2235" s="4">
        <f t="shared" si="243"/>
        <v>-1.9894976439287726E-2</v>
      </c>
      <c r="K2235">
        <f t="shared" si="245"/>
        <v>9.520000000000028</v>
      </c>
      <c r="L2235">
        <f t="shared" si="246"/>
        <v>0</v>
      </c>
      <c r="M2235" s="8">
        <f t="shared" si="242"/>
        <v>47.850000000000193</v>
      </c>
    </row>
    <row r="2236" spans="1:13" x14ac:dyDescent="0.25">
      <c r="A2236">
        <v>2235</v>
      </c>
      <c r="B2236" s="1">
        <v>42992.041666666664</v>
      </c>
      <c r="C2236">
        <v>3914.6</v>
      </c>
      <c r="D2236">
        <v>3922</v>
      </c>
      <c r="E2236">
        <v>3887.3</v>
      </c>
      <c r="F2236">
        <v>3921.9</v>
      </c>
      <c r="G2236" s="3">
        <f t="shared" si="241"/>
        <v>1</v>
      </c>
      <c r="H2236" s="3">
        <f t="shared" si="240"/>
        <v>-10.150000000000047</v>
      </c>
      <c r="I2236" s="4">
        <f t="shared" si="244"/>
        <v>3984.4117647058824</v>
      </c>
      <c r="J2236" s="4">
        <f t="shared" si="243"/>
        <v>-1.5689082453679726E-2</v>
      </c>
      <c r="K2236">
        <f t="shared" si="245"/>
        <v>10.150000000000047</v>
      </c>
      <c r="L2236">
        <f t="shared" si="246"/>
        <v>0</v>
      </c>
      <c r="M2236" s="8">
        <f t="shared" si="242"/>
        <v>58.000000000000242</v>
      </c>
    </row>
    <row r="2237" spans="1:13" x14ac:dyDescent="0.25">
      <c r="A2237">
        <v>2236</v>
      </c>
      <c r="B2237" s="1">
        <v>42992.083333333336</v>
      </c>
      <c r="C2237">
        <v>3921.9</v>
      </c>
      <c r="D2237">
        <v>3921.9</v>
      </c>
      <c r="E2237">
        <v>3857.6</v>
      </c>
      <c r="F2237">
        <v>3877.7</v>
      </c>
      <c r="G2237" s="3">
        <f t="shared" si="241"/>
        <v>0</v>
      </c>
      <c r="H2237" s="3">
        <f t="shared" si="240"/>
        <v>-3.3000000000000003</v>
      </c>
      <c r="I2237" s="4">
        <f t="shared" si="244"/>
        <v>3973.0588235294126</v>
      </c>
      <c r="J2237" s="4">
        <f t="shared" si="243"/>
        <v>-2.4001362115424696E-2</v>
      </c>
      <c r="K2237">
        <f t="shared" si="245"/>
        <v>0</v>
      </c>
      <c r="L2237">
        <f t="shared" si="246"/>
        <v>0</v>
      </c>
      <c r="M2237" s="8">
        <f t="shared" si="242"/>
        <v>58.000000000000242</v>
      </c>
    </row>
    <row r="2238" spans="1:13" x14ac:dyDescent="0.25">
      <c r="A2238">
        <v>2237</v>
      </c>
      <c r="B2238" s="1">
        <v>42992.125</v>
      </c>
      <c r="C2238">
        <v>3877.7</v>
      </c>
      <c r="D2238">
        <v>3885.3</v>
      </c>
      <c r="E2238">
        <v>3796.3</v>
      </c>
      <c r="F2238">
        <v>3810.2</v>
      </c>
      <c r="G2238" s="3">
        <f t="shared" si="241"/>
        <v>0</v>
      </c>
      <c r="H2238" s="3">
        <f t="shared" si="240"/>
        <v>7.2399999999999638</v>
      </c>
      <c r="I2238" s="4">
        <f t="shared" si="244"/>
        <v>3961.8588235294119</v>
      </c>
      <c r="J2238" s="4">
        <f t="shared" si="243"/>
        <v>-3.8279714216143401E-2</v>
      </c>
      <c r="K2238">
        <f t="shared" si="245"/>
        <v>0</v>
      </c>
      <c r="L2238">
        <f t="shared" si="246"/>
        <v>0</v>
      </c>
      <c r="M2238" s="8">
        <f t="shared" si="242"/>
        <v>58.000000000000242</v>
      </c>
    </row>
    <row r="2239" spans="1:13" x14ac:dyDescent="0.25">
      <c r="A2239">
        <v>2238</v>
      </c>
      <c r="B2239" s="1">
        <v>42992.166666666664</v>
      </c>
      <c r="C2239">
        <v>3800</v>
      </c>
      <c r="D2239">
        <v>3833</v>
      </c>
      <c r="E2239">
        <v>3760.6</v>
      </c>
      <c r="F2239">
        <v>3809.2</v>
      </c>
      <c r="G2239" s="3">
        <f t="shared" si="241"/>
        <v>0</v>
      </c>
      <c r="H2239" s="3">
        <f t="shared" si="240"/>
        <v>2.8000000000000003</v>
      </c>
      <c r="I2239" s="4">
        <f t="shared" si="244"/>
        <v>3953.044117647059</v>
      </c>
      <c r="J2239" s="4">
        <f t="shared" si="243"/>
        <v>-3.6388189295665785E-2</v>
      </c>
      <c r="K2239">
        <f t="shared" si="245"/>
        <v>0</v>
      </c>
      <c r="L2239">
        <f t="shared" si="246"/>
        <v>0</v>
      </c>
      <c r="M2239" s="8">
        <f t="shared" si="242"/>
        <v>58.000000000000242</v>
      </c>
    </row>
    <row r="2240" spans="1:13" x14ac:dyDescent="0.25">
      <c r="A2240">
        <v>2239</v>
      </c>
      <c r="B2240" s="1">
        <v>42992.208333333336</v>
      </c>
      <c r="C2240">
        <v>3809</v>
      </c>
      <c r="D2240">
        <v>3855</v>
      </c>
      <c r="E2240">
        <v>3807.8</v>
      </c>
      <c r="F2240">
        <v>3810</v>
      </c>
      <c r="G2240" s="3">
        <f t="shared" si="241"/>
        <v>1</v>
      </c>
      <c r="H2240" s="3">
        <f t="shared" si="240"/>
        <v>-2.7900000000000094</v>
      </c>
      <c r="I2240" s="4">
        <f t="shared" si="244"/>
        <v>3942.5441176470581</v>
      </c>
      <c r="J2240" s="4">
        <f t="shared" si="243"/>
        <v>-3.3618930744181874E-2</v>
      </c>
      <c r="K2240">
        <f t="shared" si="245"/>
        <v>0</v>
      </c>
      <c r="L2240">
        <f t="shared" si="246"/>
        <v>0</v>
      </c>
      <c r="M2240" s="8">
        <f t="shared" si="242"/>
        <v>58.000000000000242</v>
      </c>
    </row>
    <row r="2241" spans="1:13" x14ac:dyDescent="0.25">
      <c r="A2241">
        <v>2240</v>
      </c>
      <c r="B2241" s="1">
        <v>42992.25</v>
      </c>
      <c r="C2241">
        <v>3808</v>
      </c>
      <c r="D2241">
        <v>3836.1</v>
      </c>
      <c r="E2241">
        <v>3802</v>
      </c>
      <c r="F2241">
        <v>3832.3</v>
      </c>
      <c r="G2241" s="3">
        <f t="shared" si="241"/>
        <v>1</v>
      </c>
      <c r="H2241" s="3">
        <f t="shared" si="240"/>
        <v>-9.8000000000000469</v>
      </c>
      <c r="I2241" s="4">
        <f t="shared" si="244"/>
        <v>3932.3205882352931</v>
      </c>
      <c r="J2241" s="4">
        <f t="shared" si="243"/>
        <v>-2.5435512184467934E-2</v>
      </c>
      <c r="K2241">
        <f t="shared" si="245"/>
        <v>0</v>
      </c>
      <c r="L2241">
        <f t="shared" si="246"/>
        <v>0</v>
      </c>
      <c r="M2241" s="8">
        <f t="shared" si="242"/>
        <v>58.000000000000242</v>
      </c>
    </row>
    <row r="2242" spans="1:13" x14ac:dyDescent="0.25">
      <c r="A2242">
        <v>2241</v>
      </c>
      <c r="B2242" s="1">
        <v>42992.291666666664</v>
      </c>
      <c r="C2242">
        <v>3832.3</v>
      </c>
      <c r="D2242">
        <v>3903.3</v>
      </c>
      <c r="E2242">
        <v>3832.3</v>
      </c>
      <c r="F2242">
        <v>3870.2</v>
      </c>
      <c r="G2242" s="3">
        <f t="shared" si="241"/>
        <v>1</v>
      </c>
      <c r="H2242" s="3">
        <f t="shared" si="240"/>
        <v>-25.730000000000018</v>
      </c>
      <c r="I2242" s="4">
        <f t="shared" si="244"/>
        <v>3922.5852941176468</v>
      </c>
      <c r="J2242" s="4">
        <f t="shared" si="243"/>
        <v>-1.3354787771270304E-2</v>
      </c>
      <c r="K2242">
        <f t="shared" si="245"/>
        <v>25.730000000000018</v>
      </c>
      <c r="L2242">
        <f t="shared" si="246"/>
        <v>0</v>
      </c>
      <c r="M2242" s="8">
        <f t="shared" si="242"/>
        <v>83.73000000000026</v>
      </c>
    </row>
    <row r="2243" spans="1:13" x14ac:dyDescent="0.25">
      <c r="A2243">
        <v>2242</v>
      </c>
      <c r="B2243" s="1">
        <v>42992.333333333336</v>
      </c>
      <c r="C2243">
        <v>3870.2</v>
      </c>
      <c r="D2243">
        <v>3894.7</v>
      </c>
      <c r="E2243">
        <v>3830</v>
      </c>
      <c r="F2243">
        <v>3835</v>
      </c>
      <c r="G2243" s="3">
        <f t="shared" si="241"/>
        <v>0</v>
      </c>
      <c r="H2243" s="3">
        <f t="shared" ref="H2243:H2306" si="247">((F2244-C2244)+(F2245-C2245)+(F2246-C2246)+(F2247-C2247))*0.1</f>
        <v>-33.610000000000035</v>
      </c>
      <c r="I2243" s="4">
        <f t="shared" si="244"/>
        <v>3912.5147058823532</v>
      </c>
      <c r="J2243" s="4">
        <f t="shared" si="243"/>
        <v>-1.9811990934069046E-2</v>
      </c>
      <c r="K2243">
        <f t="shared" si="245"/>
        <v>33.610000000000035</v>
      </c>
      <c r="L2243">
        <f t="shared" si="246"/>
        <v>0</v>
      </c>
      <c r="M2243" s="8">
        <f t="shared" si="242"/>
        <v>117.34000000000029</v>
      </c>
    </row>
    <row r="2244" spans="1:13" x14ac:dyDescent="0.25">
      <c r="A2244">
        <v>2243</v>
      </c>
      <c r="B2244" s="1">
        <v>42992.375</v>
      </c>
      <c r="C2244">
        <v>3834.9</v>
      </c>
      <c r="D2244">
        <v>3835.6</v>
      </c>
      <c r="E2244">
        <v>3769.5</v>
      </c>
      <c r="F2244">
        <v>3780</v>
      </c>
      <c r="G2244" s="3">
        <f t="shared" si="241"/>
        <v>0</v>
      </c>
      <c r="H2244" s="3">
        <f t="shared" si="247"/>
        <v>-22.930000000000021</v>
      </c>
      <c r="I2244" s="4">
        <f t="shared" si="244"/>
        <v>3901.3411764705875</v>
      </c>
      <c r="J2244" s="4">
        <f t="shared" si="243"/>
        <v>-3.1102426314932208E-2</v>
      </c>
      <c r="K2244">
        <f t="shared" si="245"/>
        <v>0</v>
      </c>
      <c r="L2244">
        <f t="shared" si="246"/>
        <v>0</v>
      </c>
      <c r="M2244" s="8">
        <f t="shared" si="242"/>
        <v>117.34000000000029</v>
      </c>
    </row>
    <row r="2245" spans="1:13" x14ac:dyDescent="0.25">
      <c r="A2245">
        <v>2244</v>
      </c>
      <c r="B2245" s="1">
        <v>42992.416666666664</v>
      </c>
      <c r="C2245">
        <v>3780</v>
      </c>
      <c r="D2245">
        <v>3807</v>
      </c>
      <c r="E2245">
        <v>3697.8</v>
      </c>
      <c r="F2245">
        <v>3734.2</v>
      </c>
      <c r="G2245" s="3">
        <f t="shared" si="241"/>
        <v>0</v>
      </c>
      <c r="H2245" s="3">
        <f t="shared" si="247"/>
        <v>-14.83000000000002</v>
      </c>
      <c r="I2245" s="4">
        <f t="shared" si="244"/>
        <v>3889.3794117647058</v>
      </c>
      <c r="J2245" s="4">
        <f t="shared" si="243"/>
        <v>-3.9898244767613833E-2</v>
      </c>
      <c r="K2245">
        <f t="shared" si="245"/>
        <v>0</v>
      </c>
      <c r="L2245">
        <f t="shared" si="246"/>
        <v>0</v>
      </c>
      <c r="M2245" s="8">
        <f t="shared" si="242"/>
        <v>117.34000000000029</v>
      </c>
    </row>
    <row r="2246" spans="1:13" x14ac:dyDescent="0.25">
      <c r="A2246">
        <v>2245</v>
      </c>
      <c r="B2246" s="1">
        <v>42992.458333333336</v>
      </c>
      <c r="C2246">
        <v>3734.3</v>
      </c>
      <c r="D2246">
        <v>3744.3</v>
      </c>
      <c r="E2246">
        <v>3593.4</v>
      </c>
      <c r="F2246">
        <v>3612.9</v>
      </c>
      <c r="G2246" s="3">
        <f t="shared" si="241"/>
        <v>0</v>
      </c>
      <c r="H2246" s="3">
        <f t="shared" si="247"/>
        <v>-9.1900000000000102</v>
      </c>
      <c r="I2246" s="4">
        <f t="shared" si="244"/>
        <v>3874.8647058823517</v>
      </c>
      <c r="J2246" s="4">
        <f t="shared" si="243"/>
        <v>-6.7606155509034482E-2</v>
      </c>
      <c r="K2246">
        <f t="shared" si="245"/>
        <v>0</v>
      </c>
      <c r="L2246">
        <f t="shared" si="246"/>
        <v>0</v>
      </c>
      <c r="M2246" s="8">
        <f t="shared" si="242"/>
        <v>117.34000000000029</v>
      </c>
    </row>
    <row r="2247" spans="1:13" x14ac:dyDescent="0.25">
      <c r="A2247">
        <v>2246</v>
      </c>
      <c r="B2247" s="1">
        <v>42992.5</v>
      </c>
      <c r="C2247">
        <v>3613</v>
      </c>
      <c r="D2247">
        <v>3673.7</v>
      </c>
      <c r="E2247">
        <v>3495</v>
      </c>
      <c r="F2247">
        <v>3499</v>
      </c>
      <c r="G2247" s="3">
        <f t="shared" si="241"/>
        <v>0</v>
      </c>
      <c r="H2247" s="3">
        <f t="shared" si="247"/>
        <v>-5.5599999999999916</v>
      </c>
      <c r="I2247" s="4">
        <f t="shared" si="244"/>
        <v>3859.3441176470583</v>
      </c>
      <c r="J2247" s="4">
        <f t="shared" si="243"/>
        <v>-9.3369263445403972E-2</v>
      </c>
      <c r="K2247">
        <f t="shared" si="245"/>
        <v>0</v>
      </c>
      <c r="L2247">
        <f t="shared" si="246"/>
        <v>0</v>
      </c>
      <c r="M2247" s="8">
        <f t="shared" si="242"/>
        <v>117.34000000000029</v>
      </c>
    </row>
    <row r="2248" spans="1:13" x14ac:dyDescent="0.25">
      <c r="A2248">
        <v>2247</v>
      </c>
      <c r="B2248" s="1">
        <v>42992.541666666664</v>
      </c>
      <c r="C2248">
        <v>3498.1</v>
      </c>
      <c r="D2248">
        <v>3581.8</v>
      </c>
      <c r="E2248">
        <v>3422.4</v>
      </c>
      <c r="F2248">
        <v>3550</v>
      </c>
      <c r="G2248" s="3">
        <f t="shared" si="241"/>
        <v>1</v>
      </c>
      <c r="H2248" s="3">
        <f t="shared" si="247"/>
        <v>-23.450000000000003</v>
      </c>
      <c r="I2248" s="4">
        <f t="shared" si="244"/>
        <v>3847.4764705882344</v>
      </c>
      <c r="J2248" s="4">
        <f t="shared" si="243"/>
        <v>-7.7317294299854122E-2</v>
      </c>
      <c r="K2248">
        <f t="shared" si="245"/>
        <v>0</v>
      </c>
      <c r="L2248">
        <f t="shared" si="246"/>
        <v>0</v>
      </c>
      <c r="M2248" s="8">
        <f t="shared" si="242"/>
        <v>117.34000000000029</v>
      </c>
    </row>
    <row r="2249" spans="1:13" x14ac:dyDescent="0.25">
      <c r="A2249">
        <v>2248</v>
      </c>
      <c r="B2249" s="1">
        <v>42992.583333333336</v>
      </c>
      <c r="C2249">
        <v>3550</v>
      </c>
      <c r="D2249">
        <v>3610.9</v>
      </c>
      <c r="E2249">
        <v>3478.9</v>
      </c>
      <c r="F2249">
        <v>3585.2</v>
      </c>
      <c r="G2249" s="3">
        <f t="shared" si="241"/>
        <v>1</v>
      </c>
      <c r="H2249" s="3">
        <f t="shared" si="247"/>
        <v>-17.55</v>
      </c>
      <c r="I2249" s="4">
        <f t="shared" si="244"/>
        <v>3835.1999999999994</v>
      </c>
      <c r="J2249" s="4">
        <f t="shared" si="243"/>
        <v>-6.518564872757604E-2</v>
      </c>
      <c r="K2249">
        <f t="shared" si="245"/>
        <v>0</v>
      </c>
      <c r="L2249">
        <f t="shared" si="246"/>
        <v>0</v>
      </c>
      <c r="M2249" s="8">
        <f t="shared" si="242"/>
        <v>117.34000000000029</v>
      </c>
    </row>
    <row r="2250" spans="1:13" x14ac:dyDescent="0.25">
      <c r="A2250">
        <v>2249</v>
      </c>
      <c r="B2250" s="1">
        <v>42992.625</v>
      </c>
      <c r="C2250">
        <v>3585</v>
      </c>
      <c r="D2250">
        <v>3590.7</v>
      </c>
      <c r="E2250">
        <v>3479.1</v>
      </c>
      <c r="F2250">
        <v>3520</v>
      </c>
      <c r="G2250" s="3">
        <f t="shared" si="241"/>
        <v>0</v>
      </c>
      <c r="H2250" s="3">
        <f t="shared" si="247"/>
        <v>-15.769999999999982</v>
      </c>
      <c r="I2250" s="4">
        <f t="shared" si="244"/>
        <v>3821.6529411764695</v>
      </c>
      <c r="J2250" s="4">
        <f t="shared" si="243"/>
        <v>-7.8932583837298398E-2</v>
      </c>
      <c r="K2250">
        <f t="shared" si="245"/>
        <v>0</v>
      </c>
      <c r="L2250">
        <f t="shared" si="246"/>
        <v>0</v>
      </c>
      <c r="M2250" s="8">
        <f t="shared" si="242"/>
        <v>117.34000000000029</v>
      </c>
    </row>
    <row r="2251" spans="1:13" x14ac:dyDescent="0.25">
      <c r="A2251">
        <v>2250</v>
      </c>
      <c r="B2251" s="1">
        <v>42992.666666666664</v>
      </c>
      <c r="C2251">
        <v>3520</v>
      </c>
      <c r="D2251">
        <v>3529</v>
      </c>
      <c r="E2251">
        <v>3435.1</v>
      </c>
      <c r="F2251">
        <v>3442.3</v>
      </c>
      <c r="G2251" s="3">
        <f t="shared" si="241"/>
        <v>0</v>
      </c>
      <c r="H2251" s="3">
        <f t="shared" si="247"/>
        <v>-5.1300000000000185</v>
      </c>
      <c r="I2251" s="4">
        <f t="shared" si="244"/>
        <v>3805.8205882352936</v>
      </c>
      <c r="J2251" s="4">
        <f t="shared" si="243"/>
        <v>-9.5517006071968558E-2</v>
      </c>
      <c r="K2251">
        <f t="shared" si="245"/>
        <v>0</v>
      </c>
      <c r="L2251">
        <f t="shared" si="246"/>
        <v>0</v>
      </c>
      <c r="M2251" s="8">
        <f t="shared" si="242"/>
        <v>117.34000000000029</v>
      </c>
    </row>
    <row r="2252" spans="1:13" x14ac:dyDescent="0.25">
      <c r="A2252">
        <v>2251</v>
      </c>
      <c r="B2252" s="1">
        <v>42992.708333333336</v>
      </c>
      <c r="C2252">
        <v>3442</v>
      </c>
      <c r="D2252">
        <v>3455.2</v>
      </c>
      <c r="E2252">
        <v>3309.4</v>
      </c>
      <c r="F2252">
        <v>3315</v>
      </c>
      <c r="G2252" s="3">
        <f t="shared" si="241"/>
        <v>0</v>
      </c>
      <c r="H2252" s="3">
        <f t="shared" si="247"/>
        <v>-0.72000000000002728</v>
      </c>
      <c r="I2252" s="4">
        <f t="shared" si="244"/>
        <v>3786.2441176470584</v>
      </c>
      <c r="J2252" s="4">
        <f t="shared" si="243"/>
        <v>-0.12446215906963509</v>
      </c>
      <c r="K2252">
        <f t="shared" si="245"/>
        <v>0</v>
      </c>
      <c r="L2252">
        <f t="shared" si="246"/>
        <v>0</v>
      </c>
      <c r="M2252" s="8">
        <f t="shared" si="242"/>
        <v>117.34000000000029</v>
      </c>
    </row>
    <row r="2253" spans="1:13" x14ac:dyDescent="0.25">
      <c r="A2253">
        <v>2252</v>
      </c>
      <c r="B2253" s="1">
        <v>42992.75</v>
      </c>
      <c r="C2253">
        <v>3315</v>
      </c>
      <c r="D2253">
        <v>3446.1</v>
      </c>
      <c r="E2253">
        <v>3241.3</v>
      </c>
      <c r="F2253">
        <v>3409.2</v>
      </c>
      <c r="G2253" s="3">
        <f t="shared" si="241"/>
        <v>1</v>
      </c>
      <c r="H2253" s="3">
        <f t="shared" si="247"/>
        <v>-9.3700000000000276</v>
      </c>
      <c r="I2253" s="4">
        <f t="shared" si="244"/>
        <v>3769.9058823529404</v>
      </c>
      <c r="J2253" s="4">
        <f t="shared" si="243"/>
        <v>-9.568034152826399E-2</v>
      </c>
      <c r="K2253">
        <f t="shared" si="245"/>
        <v>0</v>
      </c>
      <c r="L2253">
        <f t="shared" si="246"/>
        <v>0</v>
      </c>
      <c r="M2253" s="8">
        <f t="shared" si="242"/>
        <v>117.34000000000029</v>
      </c>
    </row>
    <row r="2254" spans="1:13" x14ac:dyDescent="0.25">
      <c r="A2254">
        <v>2253</v>
      </c>
      <c r="B2254" s="1">
        <v>42992.791666666664</v>
      </c>
      <c r="C2254">
        <v>3409.1</v>
      </c>
      <c r="D2254">
        <v>3485.5</v>
      </c>
      <c r="E2254">
        <v>3333.1</v>
      </c>
      <c r="F2254">
        <v>3361.9</v>
      </c>
      <c r="G2254" s="3">
        <f t="shared" si="241"/>
        <v>0</v>
      </c>
      <c r="H2254" s="3">
        <f t="shared" si="247"/>
        <v>-11.280000000000065</v>
      </c>
      <c r="I2254" s="4">
        <f t="shared" si="244"/>
        <v>3753.0617647058816</v>
      </c>
      <c r="J2254" s="4">
        <f t="shared" si="243"/>
        <v>-0.10422470751331636</v>
      </c>
      <c r="K2254">
        <f t="shared" si="245"/>
        <v>0</v>
      </c>
      <c r="L2254">
        <f t="shared" si="246"/>
        <v>0</v>
      </c>
      <c r="M2254" s="8">
        <f t="shared" si="242"/>
        <v>117.34000000000029</v>
      </c>
    </row>
    <row r="2255" spans="1:13" x14ac:dyDescent="0.25">
      <c r="A2255">
        <v>2254</v>
      </c>
      <c r="B2255" s="1">
        <v>42992.833333333336</v>
      </c>
      <c r="C2255">
        <v>3361.9</v>
      </c>
      <c r="D2255">
        <v>3426.2</v>
      </c>
      <c r="E2255">
        <v>3339.1</v>
      </c>
      <c r="F2255">
        <v>3390.6</v>
      </c>
      <c r="G2255" s="3">
        <f t="shared" si="241"/>
        <v>1</v>
      </c>
      <c r="H2255" s="3">
        <f t="shared" si="247"/>
        <v>-14.150000000000047</v>
      </c>
      <c r="I2255" s="4">
        <f t="shared" si="244"/>
        <v>3739.4617647058817</v>
      </c>
      <c r="J2255" s="4">
        <f t="shared" si="243"/>
        <v>-9.3291972657279065E-2</v>
      </c>
      <c r="K2255">
        <f t="shared" si="245"/>
        <v>0</v>
      </c>
      <c r="L2255">
        <f t="shared" si="246"/>
        <v>0</v>
      </c>
      <c r="M2255" s="8">
        <f t="shared" si="242"/>
        <v>117.34000000000029</v>
      </c>
    </row>
    <row r="2256" spans="1:13" x14ac:dyDescent="0.25">
      <c r="A2256">
        <v>2255</v>
      </c>
      <c r="B2256" s="1">
        <v>42992.875</v>
      </c>
      <c r="C2256">
        <v>3390.6</v>
      </c>
      <c r="D2256">
        <v>3394.2</v>
      </c>
      <c r="E2256">
        <v>3297</v>
      </c>
      <c r="F2256">
        <v>3307.7</v>
      </c>
      <c r="G2256" s="3">
        <f t="shared" si="241"/>
        <v>0</v>
      </c>
      <c r="H2256" s="3">
        <f t="shared" si="247"/>
        <v>2.0199999999999818</v>
      </c>
      <c r="I2256" s="4">
        <f t="shared" si="244"/>
        <v>3724.4352941176462</v>
      </c>
      <c r="J2256" s="4">
        <f t="shared" si="243"/>
        <v>-0.11189220947826262</v>
      </c>
      <c r="K2256">
        <f t="shared" si="245"/>
        <v>0</v>
      </c>
      <c r="L2256">
        <f t="shared" si="246"/>
        <v>0</v>
      </c>
      <c r="M2256" s="8">
        <f t="shared" si="242"/>
        <v>117.34000000000029</v>
      </c>
    </row>
    <row r="2257" spans="1:13" x14ac:dyDescent="0.25">
      <c r="A2257">
        <v>2256</v>
      </c>
      <c r="B2257" s="1">
        <v>42992.916666666664</v>
      </c>
      <c r="C2257">
        <v>3307.8</v>
      </c>
      <c r="D2257">
        <v>3365</v>
      </c>
      <c r="E2257">
        <v>3279.2</v>
      </c>
      <c r="F2257">
        <v>3315.5</v>
      </c>
      <c r="G2257" s="3">
        <f t="shared" si="241"/>
        <v>1</v>
      </c>
      <c r="H2257" s="3">
        <f t="shared" si="247"/>
        <v>1.25</v>
      </c>
      <c r="I2257" s="4">
        <f t="shared" si="244"/>
        <v>3707.9617647058813</v>
      </c>
      <c r="J2257" s="4">
        <f t="shared" si="243"/>
        <v>-0.10584299127394359</v>
      </c>
      <c r="K2257">
        <f t="shared" si="245"/>
        <v>0</v>
      </c>
      <c r="L2257">
        <f t="shared" si="246"/>
        <v>0</v>
      </c>
      <c r="M2257" s="8">
        <f t="shared" si="242"/>
        <v>117.34000000000029</v>
      </c>
    </row>
    <row r="2258" spans="1:13" x14ac:dyDescent="0.25">
      <c r="A2258">
        <v>2257</v>
      </c>
      <c r="B2258" s="1">
        <v>42992.958333333336</v>
      </c>
      <c r="C2258">
        <v>3315.5</v>
      </c>
      <c r="D2258">
        <v>3320.4</v>
      </c>
      <c r="E2258">
        <v>3212.6</v>
      </c>
      <c r="F2258">
        <v>3249.2</v>
      </c>
      <c r="G2258" s="3">
        <f t="shared" si="241"/>
        <v>0</v>
      </c>
      <c r="H2258" s="3">
        <f t="shared" si="247"/>
        <v>7.8800000000000185</v>
      </c>
      <c r="I2258" s="4">
        <f t="shared" si="244"/>
        <v>3690.7794117647049</v>
      </c>
      <c r="J2258" s="4">
        <f t="shared" si="243"/>
        <v>-0.1196439457630899</v>
      </c>
      <c r="K2258">
        <f t="shared" si="245"/>
        <v>0</v>
      </c>
      <c r="L2258">
        <f t="shared" si="246"/>
        <v>0</v>
      </c>
      <c r="M2258" s="8">
        <f t="shared" si="242"/>
        <v>117.34000000000029</v>
      </c>
    </row>
    <row r="2259" spans="1:13" x14ac:dyDescent="0.25">
      <c r="A2259">
        <v>2258</v>
      </c>
      <c r="B2259" s="1">
        <v>42993</v>
      </c>
      <c r="C2259">
        <v>3249.2</v>
      </c>
      <c r="D2259">
        <v>3249.2</v>
      </c>
      <c r="E2259">
        <v>3249.2</v>
      </c>
      <c r="F2259">
        <v>3249.2</v>
      </c>
      <c r="G2259" s="3">
        <f t="shared" ref="G2259:G2322" si="248">IF(F2259&gt;F2258,1,0)</f>
        <v>0</v>
      </c>
      <c r="H2259" s="3">
        <f t="shared" si="247"/>
        <v>3.5500000000000456</v>
      </c>
      <c r="I2259" s="4">
        <f t="shared" si="244"/>
        <v>3675.6470588235284</v>
      </c>
      <c r="J2259" s="4">
        <f t="shared" si="243"/>
        <v>-0.11601958838779869</v>
      </c>
      <c r="K2259">
        <f t="shared" si="245"/>
        <v>0</v>
      </c>
      <c r="L2259">
        <f t="shared" si="246"/>
        <v>0</v>
      </c>
      <c r="M2259" s="8">
        <f t="shared" ref="M2259:M2322" si="249">K2259+L2259+M2258</f>
        <v>117.34000000000029</v>
      </c>
    </row>
    <row r="2260" spans="1:13" x14ac:dyDescent="0.25">
      <c r="A2260">
        <v>2259</v>
      </c>
      <c r="B2260" s="1">
        <v>42993.041666666664</v>
      </c>
      <c r="C2260">
        <v>3328.6</v>
      </c>
      <c r="D2260">
        <v>3462</v>
      </c>
      <c r="E2260">
        <v>3325.6</v>
      </c>
      <c r="F2260">
        <v>3407.4</v>
      </c>
      <c r="G2260" s="3">
        <f t="shared" si="248"/>
        <v>1</v>
      </c>
      <c r="H2260" s="3">
        <f t="shared" si="247"/>
        <v>-2.2399999999999638</v>
      </c>
      <c r="I2260" s="4">
        <f t="shared" si="244"/>
        <v>3663.5117647058814</v>
      </c>
      <c r="J2260" s="4">
        <f t="shared" si="243"/>
        <v>-6.9908814589665358E-2</v>
      </c>
      <c r="K2260">
        <f t="shared" si="245"/>
        <v>0</v>
      </c>
      <c r="L2260">
        <f t="shared" si="246"/>
        <v>0</v>
      </c>
      <c r="M2260" s="8">
        <f t="shared" si="249"/>
        <v>117.34000000000029</v>
      </c>
    </row>
    <row r="2261" spans="1:13" x14ac:dyDescent="0.25">
      <c r="A2261">
        <v>2260</v>
      </c>
      <c r="B2261" s="1">
        <v>42993.083333333336</v>
      </c>
      <c r="C2261">
        <v>3407.4</v>
      </c>
      <c r="D2261">
        <v>3407.4</v>
      </c>
      <c r="E2261">
        <v>3407.4</v>
      </c>
      <c r="F2261">
        <v>3407.4</v>
      </c>
      <c r="G2261" s="3">
        <f t="shared" si="248"/>
        <v>0</v>
      </c>
      <c r="H2261" s="3">
        <f t="shared" si="247"/>
        <v>-22.649999999999956</v>
      </c>
      <c r="I2261" s="4">
        <f t="shared" si="244"/>
        <v>3647.6999999999989</v>
      </c>
      <c r="J2261" s="4">
        <f t="shared" si="243"/>
        <v>-6.5877128053293599E-2</v>
      </c>
      <c r="K2261">
        <f t="shared" si="245"/>
        <v>0</v>
      </c>
      <c r="L2261">
        <f t="shared" si="246"/>
        <v>0</v>
      </c>
      <c r="M2261" s="8">
        <f t="shared" si="249"/>
        <v>117.34000000000029</v>
      </c>
    </row>
    <row r="2262" spans="1:13" x14ac:dyDescent="0.25">
      <c r="A2262">
        <v>2261</v>
      </c>
      <c r="B2262" s="1">
        <v>42993.125</v>
      </c>
      <c r="C2262">
        <v>3407.4</v>
      </c>
      <c r="D2262">
        <v>3407.4</v>
      </c>
      <c r="E2262">
        <v>3407.4</v>
      </c>
      <c r="F2262">
        <v>3407.4</v>
      </c>
      <c r="G2262" s="3">
        <f t="shared" si="248"/>
        <v>0</v>
      </c>
      <c r="H2262" s="3">
        <f t="shared" si="247"/>
        <v>-25.899999999999956</v>
      </c>
      <c r="I2262" s="4">
        <f t="shared" si="244"/>
        <v>3632.9970588235283</v>
      </c>
      <c r="J2262" s="4">
        <f t="shared" ref="J2262:J2325" si="250">(F2262/I2262)-1</f>
        <v>-6.2096680831495998E-2</v>
      </c>
      <c r="K2262">
        <f t="shared" si="245"/>
        <v>0</v>
      </c>
      <c r="L2262">
        <f t="shared" si="246"/>
        <v>0</v>
      </c>
      <c r="M2262" s="8">
        <f t="shared" si="249"/>
        <v>117.34000000000029</v>
      </c>
    </row>
    <row r="2263" spans="1:13" x14ac:dyDescent="0.25">
      <c r="A2263">
        <v>2262</v>
      </c>
      <c r="B2263" s="1">
        <v>42993.166666666664</v>
      </c>
      <c r="C2263">
        <v>3360.6</v>
      </c>
      <c r="D2263">
        <v>3371.4</v>
      </c>
      <c r="E2263">
        <v>3261.4</v>
      </c>
      <c r="F2263">
        <v>3317.3</v>
      </c>
      <c r="G2263" s="3">
        <f t="shared" si="248"/>
        <v>0</v>
      </c>
      <c r="H2263" s="3">
        <f t="shared" si="247"/>
        <v>-18.269999999999982</v>
      </c>
      <c r="I2263" s="4">
        <f t="shared" si="244"/>
        <v>3616.1205882352929</v>
      </c>
      <c r="J2263" s="4">
        <f t="shared" si="250"/>
        <v>-8.2635681234601854E-2</v>
      </c>
      <c r="K2263">
        <f t="shared" si="245"/>
        <v>0</v>
      </c>
      <c r="L2263">
        <f t="shared" si="246"/>
        <v>0</v>
      </c>
      <c r="M2263" s="8">
        <f t="shared" si="249"/>
        <v>117.34000000000029</v>
      </c>
    </row>
    <row r="2264" spans="1:13" x14ac:dyDescent="0.25">
      <c r="A2264">
        <v>2263</v>
      </c>
      <c r="B2264" s="1">
        <v>42993.208333333336</v>
      </c>
      <c r="C2264">
        <v>3313.2</v>
      </c>
      <c r="D2264">
        <v>3334.7</v>
      </c>
      <c r="E2264">
        <v>3244.7</v>
      </c>
      <c r="F2264">
        <v>3334.1</v>
      </c>
      <c r="G2264" s="3">
        <f t="shared" si="248"/>
        <v>1</v>
      </c>
      <c r="H2264" s="3">
        <f t="shared" si="247"/>
        <v>-28.55</v>
      </c>
      <c r="I2264" s="4">
        <f t="shared" si="244"/>
        <v>3601.1411764705877</v>
      </c>
      <c r="J2264" s="4">
        <f t="shared" si="250"/>
        <v>-7.415459805225133E-2</v>
      </c>
      <c r="K2264">
        <f t="shared" si="245"/>
        <v>0</v>
      </c>
      <c r="L2264">
        <f t="shared" si="246"/>
        <v>0</v>
      </c>
      <c r="M2264" s="8">
        <f t="shared" si="249"/>
        <v>117.34000000000029</v>
      </c>
    </row>
    <row r="2265" spans="1:13" x14ac:dyDescent="0.25">
      <c r="A2265">
        <v>2264</v>
      </c>
      <c r="B2265" s="1">
        <v>42993.25</v>
      </c>
      <c r="C2265">
        <v>3334.1</v>
      </c>
      <c r="D2265">
        <v>3350</v>
      </c>
      <c r="E2265">
        <v>3128.5</v>
      </c>
      <c r="F2265">
        <v>3130</v>
      </c>
      <c r="G2265" s="3">
        <f t="shared" si="248"/>
        <v>0</v>
      </c>
      <c r="H2265" s="3">
        <f t="shared" si="247"/>
        <v>-10.340000000000011</v>
      </c>
      <c r="I2265" s="4">
        <f t="shared" si="244"/>
        <v>3578.5676470588232</v>
      </c>
      <c r="J2265" s="4">
        <f t="shared" si="250"/>
        <v>-0.12534837714399361</v>
      </c>
      <c r="K2265">
        <f t="shared" si="245"/>
        <v>0</v>
      </c>
      <c r="L2265">
        <f t="shared" si="246"/>
        <v>0</v>
      </c>
      <c r="M2265" s="8">
        <f t="shared" si="249"/>
        <v>117.34000000000029</v>
      </c>
    </row>
    <row r="2266" spans="1:13" x14ac:dyDescent="0.25">
      <c r="A2266">
        <v>2265</v>
      </c>
      <c r="B2266" s="1">
        <v>42993.291666666664</v>
      </c>
      <c r="C2266">
        <v>3130</v>
      </c>
      <c r="D2266">
        <v>3155.7</v>
      </c>
      <c r="E2266">
        <v>3051.1</v>
      </c>
      <c r="F2266">
        <v>3097.5</v>
      </c>
      <c r="G2266" s="3">
        <f t="shared" si="248"/>
        <v>0</v>
      </c>
      <c r="H2266" s="3">
        <f t="shared" si="247"/>
        <v>-9.0300000000000189</v>
      </c>
      <c r="I2266" s="4">
        <f t="shared" si="244"/>
        <v>3555.5764705882348</v>
      </c>
      <c r="J2266" s="4">
        <f t="shared" si="250"/>
        <v>-0.12883324951029684</v>
      </c>
      <c r="K2266">
        <f t="shared" si="245"/>
        <v>0</v>
      </c>
      <c r="L2266">
        <f t="shared" si="246"/>
        <v>0</v>
      </c>
      <c r="M2266" s="8">
        <f t="shared" si="249"/>
        <v>117.34000000000029</v>
      </c>
    </row>
    <row r="2267" spans="1:13" x14ac:dyDescent="0.25">
      <c r="A2267">
        <v>2266</v>
      </c>
      <c r="B2267" s="1">
        <v>42993.333333333336</v>
      </c>
      <c r="C2267">
        <v>3097.6</v>
      </c>
      <c r="D2267">
        <v>3180.4</v>
      </c>
      <c r="E2267">
        <v>3048.3</v>
      </c>
      <c r="F2267">
        <v>3130.6</v>
      </c>
      <c r="G2267" s="3">
        <f t="shared" si="248"/>
        <v>1</v>
      </c>
      <c r="H2267" s="3">
        <f t="shared" si="247"/>
        <v>23.709999999999948</v>
      </c>
      <c r="I2267" s="4">
        <f t="shared" si="244"/>
        <v>3532.0617647058816</v>
      </c>
      <c r="J2267" s="4">
        <f t="shared" si="250"/>
        <v>-0.11366215866253737</v>
      </c>
      <c r="K2267">
        <f t="shared" si="245"/>
        <v>0</v>
      </c>
      <c r="L2267">
        <f t="shared" si="246"/>
        <v>0</v>
      </c>
      <c r="M2267" s="8">
        <f t="shared" si="249"/>
        <v>117.34000000000029</v>
      </c>
    </row>
    <row r="2268" spans="1:13" x14ac:dyDescent="0.25">
      <c r="A2268">
        <v>2267</v>
      </c>
      <c r="B2268" s="1">
        <v>42993.375</v>
      </c>
      <c r="C2268">
        <v>3129.6</v>
      </c>
      <c r="D2268">
        <v>3160.6</v>
      </c>
      <c r="E2268">
        <v>3025.3</v>
      </c>
      <c r="F2268">
        <v>3047.7</v>
      </c>
      <c r="G2268" s="3">
        <f t="shared" si="248"/>
        <v>0</v>
      </c>
      <c r="H2268" s="3">
        <f t="shared" si="247"/>
        <v>34.409999999999947</v>
      </c>
      <c r="I2268" s="4">
        <f t="shared" si="244"/>
        <v>3508.3058823529409</v>
      </c>
      <c r="J2268" s="4">
        <f t="shared" si="250"/>
        <v>-0.13129011488702436</v>
      </c>
      <c r="K2268">
        <f t="shared" si="245"/>
        <v>0</v>
      </c>
      <c r="L2268">
        <f t="shared" si="246"/>
        <v>0</v>
      </c>
      <c r="M2268" s="8">
        <f t="shared" si="249"/>
        <v>117.34000000000029</v>
      </c>
    </row>
    <row r="2269" spans="1:13" x14ac:dyDescent="0.25">
      <c r="A2269">
        <v>2268</v>
      </c>
      <c r="B2269" s="1">
        <v>42993.416666666664</v>
      </c>
      <c r="C2269">
        <v>3046.7</v>
      </c>
      <c r="D2269">
        <v>3107.4</v>
      </c>
      <c r="E2269">
        <v>3009.9</v>
      </c>
      <c r="F2269">
        <v>3024.7</v>
      </c>
      <c r="G2269" s="3">
        <f t="shared" si="248"/>
        <v>0</v>
      </c>
      <c r="H2269" s="3">
        <f t="shared" si="247"/>
        <v>66.789999999999921</v>
      </c>
      <c r="I2269" s="4">
        <f t="shared" si="244"/>
        <v>3482.1323529411761</v>
      </c>
      <c r="J2269" s="4">
        <f t="shared" si="250"/>
        <v>-0.13136558481322713</v>
      </c>
      <c r="K2269">
        <f t="shared" si="245"/>
        <v>0</v>
      </c>
      <c r="L2269">
        <f t="shared" si="246"/>
        <v>0</v>
      </c>
      <c r="M2269" s="8">
        <f t="shared" si="249"/>
        <v>117.34000000000029</v>
      </c>
    </row>
    <row r="2270" spans="1:13" x14ac:dyDescent="0.25">
      <c r="A2270">
        <v>2269</v>
      </c>
      <c r="B2270" s="1">
        <v>42993.458333333336</v>
      </c>
      <c r="C2270">
        <v>3024.6</v>
      </c>
      <c r="D2270">
        <v>3053.9</v>
      </c>
      <c r="E2270">
        <v>2972.6</v>
      </c>
      <c r="F2270">
        <v>3005.2</v>
      </c>
      <c r="G2270" s="3">
        <f t="shared" si="248"/>
        <v>0</v>
      </c>
      <c r="H2270" s="3">
        <f t="shared" si="247"/>
        <v>77.429999999999936</v>
      </c>
      <c r="I2270" s="4">
        <f t="shared" si="244"/>
        <v>3455.1705882352935</v>
      </c>
      <c r="J2270" s="4">
        <f t="shared" si="250"/>
        <v>-0.13023107737934103</v>
      </c>
      <c r="K2270">
        <f t="shared" si="245"/>
        <v>0</v>
      </c>
      <c r="L2270">
        <f t="shared" si="246"/>
        <v>0</v>
      </c>
      <c r="M2270" s="8">
        <f t="shared" si="249"/>
        <v>117.34000000000029</v>
      </c>
    </row>
    <row r="2271" spans="1:13" x14ac:dyDescent="0.25">
      <c r="A2271">
        <v>2270</v>
      </c>
      <c r="B2271" s="1">
        <v>42993.5</v>
      </c>
      <c r="C2271">
        <v>3006.8</v>
      </c>
      <c r="D2271">
        <v>3404.5</v>
      </c>
      <c r="E2271">
        <v>2990.2</v>
      </c>
      <c r="F2271">
        <v>3367.2</v>
      </c>
      <c r="G2271" s="3">
        <f t="shared" si="248"/>
        <v>1</v>
      </c>
      <c r="H2271" s="3">
        <f t="shared" si="247"/>
        <v>22.159999999999947</v>
      </c>
      <c r="I2271" s="4">
        <f t="shared" si="244"/>
        <v>3440.1558823529404</v>
      </c>
      <c r="J2271" s="4">
        <f t="shared" si="250"/>
        <v>-2.1207144341099271E-2</v>
      </c>
      <c r="K2271">
        <f t="shared" si="245"/>
        <v>0</v>
      </c>
      <c r="L2271">
        <f t="shared" si="246"/>
        <v>0</v>
      </c>
      <c r="M2271" s="8">
        <f t="shared" si="249"/>
        <v>117.34000000000029</v>
      </c>
    </row>
    <row r="2272" spans="1:13" x14ac:dyDescent="0.25">
      <c r="A2272">
        <v>2271</v>
      </c>
      <c r="B2272" s="1">
        <v>42993.541666666664</v>
      </c>
      <c r="C2272">
        <v>3367</v>
      </c>
      <c r="D2272">
        <v>3399.1</v>
      </c>
      <c r="E2272">
        <v>3220.9</v>
      </c>
      <c r="F2272">
        <v>3392.1</v>
      </c>
      <c r="G2272" s="3">
        <f t="shared" si="248"/>
        <v>1</v>
      </c>
      <c r="H2272" s="3">
        <f t="shared" si="247"/>
        <v>20.289999999999921</v>
      </c>
      <c r="I2272" s="4">
        <f t="shared" si="244"/>
        <v>3427.8588235294114</v>
      </c>
      <c r="J2272" s="4">
        <f t="shared" si="250"/>
        <v>-1.0431825045989829E-2</v>
      </c>
      <c r="K2272">
        <f t="shared" si="245"/>
        <v>0</v>
      </c>
      <c r="L2272">
        <f t="shared" si="246"/>
        <v>0</v>
      </c>
      <c r="M2272" s="8">
        <f t="shared" si="249"/>
        <v>117.34000000000029</v>
      </c>
    </row>
    <row r="2273" spans="1:13" x14ac:dyDescent="0.25">
      <c r="A2273">
        <v>2272</v>
      </c>
      <c r="B2273" s="1">
        <v>42993.583333333336</v>
      </c>
      <c r="C2273">
        <v>3392.9</v>
      </c>
      <c r="D2273">
        <v>3727.1</v>
      </c>
      <c r="E2273">
        <v>3391.2</v>
      </c>
      <c r="F2273">
        <v>3694.7</v>
      </c>
      <c r="G2273" s="3">
        <f t="shared" si="248"/>
        <v>1</v>
      </c>
      <c r="H2273" s="3">
        <f t="shared" si="247"/>
        <v>-9.0400000000000542</v>
      </c>
      <c r="I2273" s="4">
        <f t="shared" si="244"/>
        <v>3424.4911764705876</v>
      </c>
      <c r="J2273" s="4">
        <f t="shared" si="250"/>
        <v>7.8904809387740915E-2</v>
      </c>
      <c r="K2273">
        <f t="shared" si="245"/>
        <v>0</v>
      </c>
      <c r="L2273">
        <f t="shared" si="246"/>
        <v>0</v>
      </c>
      <c r="M2273" s="8">
        <f t="shared" si="249"/>
        <v>117.34000000000029</v>
      </c>
    </row>
    <row r="2274" spans="1:13" x14ac:dyDescent="0.25">
      <c r="A2274">
        <v>2273</v>
      </c>
      <c r="B2274" s="1">
        <v>42993.625</v>
      </c>
      <c r="C2274">
        <v>3694.9</v>
      </c>
      <c r="D2274">
        <v>3788.2</v>
      </c>
      <c r="E2274">
        <v>3573.3</v>
      </c>
      <c r="F2274">
        <v>3781.9</v>
      </c>
      <c r="G2274" s="3">
        <f t="shared" si="248"/>
        <v>1</v>
      </c>
      <c r="H2274" s="3">
        <f t="shared" si="247"/>
        <v>-10.150000000000047</v>
      </c>
      <c r="I2274" s="4">
        <f t="shared" si="244"/>
        <v>3423.6647058823523</v>
      </c>
      <c r="J2274" s="4">
        <f t="shared" si="250"/>
        <v>0.10463504019600611</v>
      </c>
      <c r="K2274">
        <f t="shared" si="245"/>
        <v>0</v>
      </c>
      <c r="L2274">
        <f t="shared" si="246"/>
        <v>0</v>
      </c>
      <c r="M2274" s="8">
        <f t="shared" si="249"/>
        <v>117.34000000000029</v>
      </c>
    </row>
    <row r="2275" spans="1:13" x14ac:dyDescent="0.25">
      <c r="A2275">
        <v>2274</v>
      </c>
      <c r="B2275" s="1">
        <v>42993.666666666664</v>
      </c>
      <c r="C2275">
        <v>3780.4</v>
      </c>
      <c r="D2275">
        <v>3837.3</v>
      </c>
      <c r="E2275">
        <v>3539.7</v>
      </c>
      <c r="F2275">
        <v>3588.1</v>
      </c>
      <c r="G2275" s="3">
        <f t="shared" si="248"/>
        <v>0</v>
      </c>
      <c r="H2275" s="3">
        <f t="shared" si="247"/>
        <v>13.129999999999974</v>
      </c>
      <c r="I2275" s="4">
        <f t="shared" si="244"/>
        <v>3416.482352941176</v>
      </c>
      <c r="J2275" s="4">
        <f t="shared" si="250"/>
        <v>5.0232265040409674E-2</v>
      </c>
      <c r="K2275">
        <f t="shared" si="245"/>
        <v>0</v>
      </c>
      <c r="L2275">
        <f t="shared" si="246"/>
        <v>0</v>
      </c>
      <c r="M2275" s="8">
        <f t="shared" si="249"/>
        <v>117.34000000000029</v>
      </c>
    </row>
    <row r="2276" spans="1:13" x14ac:dyDescent="0.25">
      <c r="A2276">
        <v>2275</v>
      </c>
      <c r="B2276" s="1">
        <v>42993.708333333336</v>
      </c>
      <c r="C2276">
        <v>3588.8</v>
      </c>
      <c r="D2276">
        <v>3638.7</v>
      </c>
      <c r="E2276">
        <v>3466.9</v>
      </c>
      <c r="F2276">
        <v>3595.2</v>
      </c>
      <c r="G2276" s="3">
        <f t="shared" si="248"/>
        <v>1</v>
      </c>
      <c r="H2276" s="3">
        <f t="shared" si="247"/>
        <v>10.920000000000028</v>
      </c>
      <c r="I2276" s="4">
        <f t="shared" ref="I2276:I2339" si="251">AVERAGE(F2243:F2276)</f>
        <v>3408.394117647058</v>
      </c>
      <c r="J2276" s="4">
        <f t="shared" si="250"/>
        <v>5.4807594399294723E-2</v>
      </c>
      <c r="K2276">
        <f t="shared" ref="K2276:K2339" si="252">IF(OR(AND(J2276&gt;-0.0209607751993422,J2276&lt;=-0.0109607751993422)),-H2276,0)</f>
        <v>0</v>
      </c>
      <c r="L2276">
        <f t="shared" ref="L2276:L2339" si="253">IF(OR(AND(J2276&gt;0.0590392248006578,J2276&lt;=0.0740392248006578)),H2276,0)</f>
        <v>0</v>
      </c>
      <c r="M2276" s="8">
        <f t="shared" si="249"/>
        <v>117.34000000000029</v>
      </c>
    </row>
    <row r="2277" spans="1:13" x14ac:dyDescent="0.25">
      <c r="A2277">
        <v>2276</v>
      </c>
      <c r="B2277" s="1">
        <v>42993.75</v>
      </c>
      <c r="C2277">
        <v>3595.2</v>
      </c>
      <c r="D2277">
        <v>3680.8</v>
      </c>
      <c r="E2277">
        <v>3569.7</v>
      </c>
      <c r="F2277">
        <v>3603.7</v>
      </c>
      <c r="G2277" s="3">
        <f t="shared" si="248"/>
        <v>1</v>
      </c>
      <c r="H2277" s="3">
        <f t="shared" si="247"/>
        <v>10.75</v>
      </c>
      <c r="I2277" s="4">
        <f t="shared" si="251"/>
        <v>3401.5911764705879</v>
      </c>
      <c r="J2277" s="4">
        <f t="shared" si="250"/>
        <v>5.9415965365689605E-2</v>
      </c>
      <c r="K2277">
        <f t="shared" si="252"/>
        <v>0</v>
      </c>
      <c r="L2277">
        <f t="shared" si="253"/>
        <v>10.75</v>
      </c>
      <c r="M2277" s="8">
        <f t="shared" si="249"/>
        <v>128.09000000000029</v>
      </c>
    </row>
    <row r="2278" spans="1:13" x14ac:dyDescent="0.25">
      <c r="A2278">
        <v>2277</v>
      </c>
      <c r="B2278" s="1">
        <v>42993.791666666664</v>
      </c>
      <c r="C2278">
        <v>3603.7</v>
      </c>
      <c r="D2278">
        <v>3796.1</v>
      </c>
      <c r="E2278">
        <v>3603</v>
      </c>
      <c r="F2278">
        <v>3679.6</v>
      </c>
      <c r="G2278" s="3">
        <f t="shared" si="248"/>
        <v>1</v>
      </c>
      <c r="H2278" s="3">
        <f t="shared" si="247"/>
        <v>0.53999999999996362</v>
      </c>
      <c r="I2278" s="4">
        <f t="shared" si="251"/>
        <v>3398.6382352941177</v>
      </c>
      <c r="J2278" s="4">
        <f t="shared" si="250"/>
        <v>8.2668923625984991E-2</v>
      </c>
      <c r="K2278">
        <f t="shared" si="252"/>
        <v>0</v>
      </c>
      <c r="L2278">
        <f t="shared" si="253"/>
        <v>0</v>
      </c>
      <c r="M2278" s="8">
        <f t="shared" si="249"/>
        <v>128.09000000000029</v>
      </c>
    </row>
    <row r="2279" spans="1:13" x14ac:dyDescent="0.25">
      <c r="A2279">
        <v>2278</v>
      </c>
      <c r="B2279" s="1">
        <v>42993.833333333336</v>
      </c>
      <c r="C2279">
        <v>3679.5</v>
      </c>
      <c r="D2279">
        <v>3736.3</v>
      </c>
      <c r="E2279">
        <v>3658.7</v>
      </c>
      <c r="F2279">
        <v>3720</v>
      </c>
      <c r="G2279" s="3">
        <f t="shared" si="248"/>
        <v>1</v>
      </c>
      <c r="H2279" s="3">
        <f t="shared" si="247"/>
        <v>1.7699999999999365</v>
      </c>
      <c r="I2279" s="4">
        <f t="shared" si="251"/>
        <v>3398.2205882352937</v>
      </c>
      <c r="J2279" s="4">
        <f t="shared" si="250"/>
        <v>9.4690560371128552E-2</v>
      </c>
      <c r="K2279">
        <f t="shared" si="252"/>
        <v>0</v>
      </c>
      <c r="L2279">
        <f t="shared" si="253"/>
        <v>0</v>
      </c>
      <c r="M2279" s="8">
        <f t="shared" si="249"/>
        <v>128.09000000000029</v>
      </c>
    </row>
    <row r="2280" spans="1:13" x14ac:dyDescent="0.25">
      <c r="A2280">
        <v>2279</v>
      </c>
      <c r="B2280" s="1">
        <v>42995.875</v>
      </c>
      <c r="C2280">
        <v>3747.5</v>
      </c>
      <c r="D2280">
        <v>3760</v>
      </c>
      <c r="E2280">
        <v>3709.1</v>
      </c>
      <c r="F2280">
        <v>3731.8</v>
      </c>
      <c r="G2280" s="3">
        <f t="shared" si="248"/>
        <v>1</v>
      </c>
      <c r="H2280" s="3">
        <f t="shared" si="247"/>
        <v>3.3399999999999181</v>
      </c>
      <c r="I2280" s="4">
        <f t="shared" si="251"/>
        <v>3401.7176470588233</v>
      </c>
      <c r="J2280" s="4">
        <f t="shared" si="250"/>
        <v>9.7034024333727764E-2</v>
      </c>
      <c r="K2280">
        <f t="shared" si="252"/>
        <v>0</v>
      </c>
      <c r="L2280">
        <f t="shared" si="253"/>
        <v>0</v>
      </c>
      <c r="M2280" s="8">
        <f t="shared" si="249"/>
        <v>128.09000000000029</v>
      </c>
    </row>
    <row r="2281" spans="1:13" x14ac:dyDescent="0.25">
      <c r="A2281">
        <v>2280</v>
      </c>
      <c r="B2281" s="1">
        <v>42995.916666666664</v>
      </c>
      <c r="C2281">
        <v>3731.8</v>
      </c>
      <c r="D2281">
        <v>3775.1</v>
      </c>
      <c r="E2281">
        <v>3727</v>
      </c>
      <c r="F2281">
        <v>3738.6</v>
      </c>
      <c r="G2281" s="3">
        <f t="shared" si="248"/>
        <v>1</v>
      </c>
      <c r="H2281" s="3">
        <f t="shared" si="247"/>
        <v>8.0799999999999272</v>
      </c>
      <c r="I2281" s="4">
        <f t="shared" si="251"/>
        <v>3408.7647058823532</v>
      </c>
      <c r="J2281" s="4">
        <f t="shared" si="250"/>
        <v>9.6760944968851792E-2</v>
      </c>
      <c r="K2281">
        <f t="shared" si="252"/>
        <v>0</v>
      </c>
      <c r="L2281">
        <f t="shared" si="253"/>
        <v>0</v>
      </c>
      <c r="M2281" s="8">
        <f t="shared" si="249"/>
        <v>128.09000000000029</v>
      </c>
    </row>
    <row r="2282" spans="1:13" x14ac:dyDescent="0.25">
      <c r="A2282">
        <v>2281</v>
      </c>
      <c r="B2282" s="1">
        <v>42995.958333333336</v>
      </c>
      <c r="C2282">
        <v>3738.3</v>
      </c>
      <c r="D2282">
        <v>3758.2</v>
      </c>
      <c r="E2282">
        <v>3699.5</v>
      </c>
      <c r="F2282">
        <v>3712.1</v>
      </c>
      <c r="G2282" s="3">
        <f t="shared" si="248"/>
        <v>0</v>
      </c>
      <c r="H2282" s="3">
        <f t="shared" si="247"/>
        <v>6.4899999999999638</v>
      </c>
      <c r="I2282" s="4">
        <f t="shared" si="251"/>
        <v>3413.5323529411767</v>
      </c>
      <c r="J2282" s="4">
        <f t="shared" si="250"/>
        <v>8.7465890517068212E-2</v>
      </c>
      <c r="K2282">
        <f t="shared" si="252"/>
        <v>0</v>
      </c>
      <c r="L2282">
        <f t="shared" si="253"/>
        <v>0</v>
      </c>
      <c r="M2282" s="8">
        <f t="shared" si="249"/>
        <v>128.09000000000029</v>
      </c>
    </row>
    <row r="2283" spans="1:13" x14ac:dyDescent="0.25">
      <c r="A2283">
        <v>2282</v>
      </c>
      <c r="B2283" s="1">
        <v>42996</v>
      </c>
      <c r="C2283">
        <v>3712.4</v>
      </c>
      <c r="D2283">
        <v>3768.9</v>
      </c>
      <c r="E2283">
        <v>3702.6</v>
      </c>
      <c r="F2283">
        <v>3765.2</v>
      </c>
      <c r="G2283" s="3">
        <f t="shared" si="248"/>
        <v>1</v>
      </c>
      <c r="H2283" s="3">
        <f t="shared" si="247"/>
        <v>1.35</v>
      </c>
      <c r="I2283" s="4">
        <f t="shared" si="251"/>
        <v>3418.8264705882357</v>
      </c>
      <c r="J2283" s="4">
        <f t="shared" si="250"/>
        <v>0.10131357423126763</v>
      </c>
      <c r="K2283">
        <f t="shared" si="252"/>
        <v>0</v>
      </c>
      <c r="L2283">
        <f t="shared" si="253"/>
        <v>0</v>
      </c>
      <c r="M2283" s="8">
        <f t="shared" si="249"/>
        <v>128.09000000000029</v>
      </c>
    </row>
    <row r="2284" spans="1:13" x14ac:dyDescent="0.25">
      <c r="A2284">
        <v>2283</v>
      </c>
      <c r="B2284" s="1">
        <v>42996.041666666664</v>
      </c>
      <c r="C2284">
        <v>3765.2</v>
      </c>
      <c r="D2284">
        <v>3765.2</v>
      </c>
      <c r="E2284">
        <v>3765.2</v>
      </c>
      <c r="F2284">
        <v>3765.2</v>
      </c>
      <c r="G2284" s="3">
        <f t="shared" si="248"/>
        <v>0</v>
      </c>
      <c r="H2284" s="3">
        <f t="shared" si="247"/>
        <v>11.3</v>
      </c>
      <c r="I2284" s="4">
        <f t="shared" si="251"/>
        <v>3426.0382352941178</v>
      </c>
      <c r="J2284" s="4">
        <f t="shared" si="250"/>
        <v>9.899532387348442E-2</v>
      </c>
      <c r="K2284">
        <f t="shared" si="252"/>
        <v>0</v>
      </c>
      <c r="L2284">
        <f t="shared" si="253"/>
        <v>0</v>
      </c>
      <c r="M2284" s="8">
        <f t="shared" si="249"/>
        <v>128.09000000000029</v>
      </c>
    </row>
    <row r="2285" spans="1:13" x14ac:dyDescent="0.25">
      <c r="A2285">
        <v>2284</v>
      </c>
      <c r="B2285" s="1">
        <v>42996.083333333336</v>
      </c>
      <c r="C2285">
        <v>3773</v>
      </c>
      <c r="D2285">
        <v>3831.3</v>
      </c>
      <c r="E2285">
        <v>3768.9</v>
      </c>
      <c r="F2285">
        <v>3827.2</v>
      </c>
      <c r="G2285" s="3">
        <f t="shared" si="248"/>
        <v>1</v>
      </c>
      <c r="H2285" s="3">
        <f t="shared" si="247"/>
        <v>10.209999999999992</v>
      </c>
      <c r="I2285" s="4">
        <f t="shared" si="251"/>
        <v>3437.3588235294119</v>
      </c>
      <c r="J2285" s="4">
        <f t="shared" si="250"/>
        <v>0.113413000063318</v>
      </c>
      <c r="K2285">
        <f t="shared" si="252"/>
        <v>0</v>
      </c>
      <c r="L2285">
        <f t="shared" si="253"/>
        <v>0</v>
      </c>
      <c r="M2285" s="8">
        <f t="shared" si="249"/>
        <v>128.09000000000029</v>
      </c>
    </row>
    <row r="2286" spans="1:13" x14ac:dyDescent="0.25">
      <c r="A2286">
        <v>2285</v>
      </c>
      <c r="B2286" s="1">
        <v>42996.125</v>
      </c>
      <c r="C2286">
        <v>3827.2</v>
      </c>
      <c r="D2286">
        <v>3827.2</v>
      </c>
      <c r="E2286">
        <v>3770</v>
      </c>
      <c r="F2286">
        <v>3785.1</v>
      </c>
      <c r="G2286" s="3">
        <f t="shared" si="248"/>
        <v>0</v>
      </c>
      <c r="H2286" s="3">
        <f t="shared" si="247"/>
        <v>16.95999999999999</v>
      </c>
      <c r="I2286" s="4">
        <f t="shared" si="251"/>
        <v>3451.1852941176471</v>
      </c>
      <c r="J2286" s="4">
        <f t="shared" si="250"/>
        <v>9.6753630253203715E-2</v>
      </c>
      <c r="K2286">
        <f t="shared" si="252"/>
        <v>0</v>
      </c>
      <c r="L2286">
        <f t="shared" si="253"/>
        <v>0</v>
      </c>
      <c r="M2286" s="8">
        <f t="shared" si="249"/>
        <v>128.09000000000029</v>
      </c>
    </row>
    <row r="2287" spans="1:13" x14ac:dyDescent="0.25">
      <c r="A2287">
        <v>2286</v>
      </c>
      <c r="B2287" s="1">
        <v>42996.166666666664</v>
      </c>
      <c r="C2287">
        <v>3783.5</v>
      </c>
      <c r="D2287">
        <v>3799</v>
      </c>
      <c r="E2287">
        <v>3765.7</v>
      </c>
      <c r="F2287">
        <v>3784.9</v>
      </c>
      <c r="G2287" s="3">
        <f t="shared" si="248"/>
        <v>0</v>
      </c>
      <c r="H2287" s="3">
        <f t="shared" si="247"/>
        <v>18.2</v>
      </c>
      <c r="I2287" s="4">
        <f t="shared" si="251"/>
        <v>3462.2352941176468</v>
      </c>
      <c r="J2287" s="4">
        <f t="shared" si="250"/>
        <v>9.3195487444357683E-2</v>
      </c>
      <c r="K2287">
        <f t="shared" si="252"/>
        <v>0</v>
      </c>
      <c r="L2287">
        <f t="shared" si="253"/>
        <v>0</v>
      </c>
      <c r="M2287" s="8">
        <f t="shared" si="249"/>
        <v>128.09000000000029</v>
      </c>
    </row>
    <row r="2288" spans="1:13" x14ac:dyDescent="0.25">
      <c r="A2288">
        <v>2287</v>
      </c>
      <c r="B2288" s="1">
        <v>42996.208333333336</v>
      </c>
      <c r="C2288">
        <v>3785.4</v>
      </c>
      <c r="D2288">
        <v>3885.5</v>
      </c>
      <c r="E2288">
        <v>3778.1</v>
      </c>
      <c r="F2288">
        <v>3884.9</v>
      </c>
      <c r="G2288" s="3">
        <f t="shared" si="248"/>
        <v>1</v>
      </c>
      <c r="H2288" s="3">
        <f t="shared" si="247"/>
        <v>4.3500000000000005</v>
      </c>
      <c r="I2288" s="4">
        <f t="shared" si="251"/>
        <v>3477.617647058823</v>
      </c>
      <c r="J2288" s="4">
        <f t="shared" si="250"/>
        <v>0.11711533419599296</v>
      </c>
      <c r="K2288">
        <f t="shared" si="252"/>
        <v>0</v>
      </c>
      <c r="L2288">
        <f t="shared" si="253"/>
        <v>0</v>
      </c>
      <c r="M2288" s="8">
        <f t="shared" si="249"/>
        <v>128.09000000000029</v>
      </c>
    </row>
    <row r="2289" spans="1:13" x14ac:dyDescent="0.25">
      <c r="A2289">
        <v>2288</v>
      </c>
      <c r="B2289" s="1">
        <v>42996.25</v>
      </c>
      <c r="C2289">
        <v>3884.9</v>
      </c>
      <c r="D2289">
        <v>3928.2</v>
      </c>
      <c r="E2289">
        <v>3848.9</v>
      </c>
      <c r="F2289">
        <v>3928.2</v>
      </c>
      <c r="G2289" s="3">
        <f t="shared" si="248"/>
        <v>1</v>
      </c>
      <c r="H2289" s="3">
        <f t="shared" si="247"/>
        <v>4.1200000000000276</v>
      </c>
      <c r="I2289" s="4">
        <f t="shared" si="251"/>
        <v>3493.429411764705</v>
      </c>
      <c r="J2289" s="4">
        <f t="shared" si="250"/>
        <v>0.12445380655785754</v>
      </c>
      <c r="K2289">
        <f t="shared" si="252"/>
        <v>0</v>
      </c>
      <c r="L2289">
        <f t="shared" si="253"/>
        <v>0</v>
      </c>
      <c r="M2289" s="8">
        <f t="shared" si="249"/>
        <v>128.09000000000029</v>
      </c>
    </row>
    <row r="2290" spans="1:13" x14ac:dyDescent="0.25">
      <c r="A2290">
        <v>2289</v>
      </c>
      <c r="B2290" s="1">
        <v>42996.291666666664</v>
      </c>
      <c r="C2290">
        <v>3928.2</v>
      </c>
      <c r="D2290">
        <v>3984.7</v>
      </c>
      <c r="E2290">
        <v>3903.9</v>
      </c>
      <c r="F2290">
        <v>3953.6</v>
      </c>
      <c r="G2290" s="3">
        <f t="shared" si="248"/>
        <v>1</v>
      </c>
      <c r="H2290" s="3">
        <f t="shared" si="247"/>
        <v>0.77000000000002733</v>
      </c>
      <c r="I2290" s="4">
        <f t="shared" si="251"/>
        <v>3512.4264705882347</v>
      </c>
      <c r="J2290" s="4">
        <f t="shared" si="250"/>
        <v>0.1256036341560427</v>
      </c>
      <c r="K2290">
        <f t="shared" si="252"/>
        <v>0</v>
      </c>
      <c r="L2290">
        <f t="shared" si="253"/>
        <v>0</v>
      </c>
      <c r="M2290" s="8">
        <f t="shared" si="249"/>
        <v>128.09000000000029</v>
      </c>
    </row>
    <row r="2291" spans="1:13" x14ac:dyDescent="0.25">
      <c r="A2291">
        <v>2290</v>
      </c>
      <c r="B2291" s="1">
        <v>42996.333333333336</v>
      </c>
      <c r="C2291">
        <v>3953.1</v>
      </c>
      <c r="D2291">
        <v>3978.5</v>
      </c>
      <c r="E2291">
        <v>3929.7</v>
      </c>
      <c r="F2291">
        <v>3966.9</v>
      </c>
      <c r="G2291" s="3">
        <f t="shared" si="248"/>
        <v>1</v>
      </c>
      <c r="H2291" s="3">
        <f t="shared" si="247"/>
        <v>9.2200000000000273</v>
      </c>
      <c r="I2291" s="4">
        <f t="shared" si="251"/>
        <v>3531.5852941176463</v>
      </c>
      <c r="J2291" s="4">
        <f t="shared" si="250"/>
        <v>0.12326325704420382</v>
      </c>
      <c r="K2291">
        <f t="shared" si="252"/>
        <v>0</v>
      </c>
      <c r="L2291">
        <f t="shared" si="253"/>
        <v>0</v>
      </c>
      <c r="M2291" s="8">
        <f t="shared" si="249"/>
        <v>128.09000000000029</v>
      </c>
    </row>
    <row r="2292" spans="1:13" x14ac:dyDescent="0.25">
      <c r="A2292">
        <v>2291</v>
      </c>
      <c r="B2292" s="1">
        <v>42996.375</v>
      </c>
      <c r="C2292">
        <v>3965.8</v>
      </c>
      <c r="D2292">
        <v>3990.7</v>
      </c>
      <c r="E2292">
        <v>3924</v>
      </c>
      <c r="F2292">
        <v>3926.8</v>
      </c>
      <c r="G2292" s="3">
        <f t="shared" si="248"/>
        <v>0</v>
      </c>
      <c r="H2292" s="3">
        <f t="shared" si="247"/>
        <v>16.400000000000045</v>
      </c>
      <c r="I2292" s="4">
        <f t="shared" si="251"/>
        <v>3551.5147058823527</v>
      </c>
      <c r="J2292" s="4">
        <f t="shared" si="250"/>
        <v>0.10566908071535352</v>
      </c>
      <c r="K2292">
        <f t="shared" si="252"/>
        <v>0</v>
      </c>
      <c r="L2292">
        <f t="shared" si="253"/>
        <v>0</v>
      </c>
      <c r="M2292" s="8">
        <f t="shared" si="249"/>
        <v>128.09000000000029</v>
      </c>
    </row>
    <row r="2293" spans="1:13" x14ac:dyDescent="0.25">
      <c r="A2293">
        <v>2292</v>
      </c>
      <c r="B2293" s="1">
        <v>42996.416666666664</v>
      </c>
      <c r="C2293">
        <v>3926.6</v>
      </c>
      <c r="D2293">
        <v>3969.9</v>
      </c>
      <c r="E2293">
        <v>3889.3</v>
      </c>
      <c r="F2293">
        <v>3967.6</v>
      </c>
      <c r="G2293" s="3">
        <f t="shared" si="248"/>
        <v>1</v>
      </c>
      <c r="H2293" s="3">
        <f t="shared" si="247"/>
        <v>5.1400000000000095</v>
      </c>
      <c r="I2293" s="4">
        <f t="shared" si="251"/>
        <v>3572.6441176470585</v>
      </c>
      <c r="J2293" s="4">
        <f t="shared" si="250"/>
        <v>0.11055002103401756</v>
      </c>
      <c r="K2293">
        <f t="shared" si="252"/>
        <v>0</v>
      </c>
      <c r="L2293">
        <f t="shared" si="253"/>
        <v>0</v>
      </c>
      <c r="M2293" s="8">
        <f t="shared" si="249"/>
        <v>128.09000000000029</v>
      </c>
    </row>
    <row r="2294" spans="1:13" x14ac:dyDescent="0.25">
      <c r="A2294">
        <v>2293</v>
      </c>
      <c r="B2294" s="1">
        <v>42996.458333333336</v>
      </c>
      <c r="C2294">
        <v>3968.1</v>
      </c>
      <c r="D2294">
        <v>3995.2</v>
      </c>
      <c r="E2294">
        <v>3943.8</v>
      </c>
      <c r="F2294">
        <v>3960</v>
      </c>
      <c r="G2294" s="3">
        <f t="shared" si="248"/>
        <v>0</v>
      </c>
      <c r="H2294" s="3">
        <f t="shared" si="247"/>
        <v>7.2400000000000091</v>
      </c>
      <c r="I2294" s="4">
        <f t="shared" si="251"/>
        <v>3588.8970588235288</v>
      </c>
      <c r="J2294" s="4">
        <f t="shared" si="250"/>
        <v>0.10340306091089779</v>
      </c>
      <c r="K2294">
        <f t="shared" si="252"/>
        <v>0</v>
      </c>
      <c r="L2294">
        <f t="shared" si="253"/>
        <v>0</v>
      </c>
      <c r="M2294" s="8">
        <f t="shared" si="249"/>
        <v>128.09000000000029</v>
      </c>
    </row>
    <row r="2295" spans="1:13" x14ac:dyDescent="0.25">
      <c r="A2295">
        <v>2294</v>
      </c>
      <c r="B2295" s="1">
        <v>42996.5</v>
      </c>
      <c r="C2295">
        <v>3960</v>
      </c>
      <c r="D2295">
        <v>4086.6</v>
      </c>
      <c r="E2295">
        <v>3954.7</v>
      </c>
      <c r="F2295">
        <v>4058.3</v>
      </c>
      <c r="G2295" s="3">
        <f t="shared" si="248"/>
        <v>1</v>
      </c>
      <c r="H2295" s="3">
        <f t="shared" si="247"/>
        <v>-4.3</v>
      </c>
      <c r="I2295" s="4">
        <f t="shared" si="251"/>
        <v>3608.0411764705882</v>
      </c>
      <c r="J2295" s="4">
        <f t="shared" si="250"/>
        <v>0.12479314994122603</v>
      </c>
      <c r="K2295">
        <f t="shared" si="252"/>
        <v>0</v>
      </c>
      <c r="L2295">
        <f t="shared" si="253"/>
        <v>0</v>
      </c>
      <c r="M2295" s="8">
        <f t="shared" si="249"/>
        <v>128.09000000000029</v>
      </c>
    </row>
    <row r="2296" spans="1:13" x14ac:dyDescent="0.25">
      <c r="A2296">
        <v>2295</v>
      </c>
      <c r="B2296" s="1">
        <v>42996.541666666664</v>
      </c>
      <c r="C2296">
        <v>4058.1</v>
      </c>
      <c r="D2296">
        <v>4119.6000000000004</v>
      </c>
      <c r="E2296">
        <v>4046.7</v>
      </c>
      <c r="F2296">
        <v>4090.9</v>
      </c>
      <c r="G2296" s="3">
        <f t="shared" si="248"/>
        <v>1</v>
      </c>
      <c r="H2296" s="3">
        <f t="shared" si="247"/>
        <v>-9.270000000000028</v>
      </c>
      <c r="I2296" s="4">
        <f t="shared" si="251"/>
        <v>3628.144117647058</v>
      </c>
      <c r="J2296" s="4">
        <f t="shared" si="250"/>
        <v>0.12754616888070336</v>
      </c>
      <c r="K2296">
        <f t="shared" si="252"/>
        <v>0</v>
      </c>
      <c r="L2296">
        <f t="shared" si="253"/>
        <v>0</v>
      </c>
      <c r="M2296" s="8">
        <f t="shared" si="249"/>
        <v>128.09000000000029</v>
      </c>
    </row>
    <row r="2297" spans="1:13" x14ac:dyDescent="0.25">
      <c r="A2297">
        <v>2296</v>
      </c>
      <c r="B2297" s="1">
        <v>42996.583333333336</v>
      </c>
      <c r="C2297">
        <v>4090.3</v>
      </c>
      <c r="D2297">
        <v>4112.3999999999996</v>
      </c>
      <c r="E2297">
        <v>4003.8</v>
      </c>
      <c r="F2297">
        <v>4018.7</v>
      </c>
      <c r="G2297" s="3">
        <f t="shared" si="248"/>
        <v>0</v>
      </c>
      <c r="H2297" s="3">
        <f t="shared" si="247"/>
        <v>0.89000000000000912</v>
      </c>
      <c r="I2297" s="4">
        <f t="shared" si="251"/>
        <v>3648.7735294117642</v>
      </c>
      <c r="J2297" s="4">
        <f t="shared" si="250"/>
        <v>0.10138378488178557</v>
      </c>
      <c r="K2297">
        <f t="shared" si="252"/>
        <v>0</v>
      </c>
      <c r="L2297">
        <f t="shared" si="253"/>
        <v>0</v>
      </c>
      <c r="M2297" s="8">
        <f t="shared" si="249"/>
        <v>128.09000000000029</v>
      </c>
    </row>
    <row r="2298" spans="1:13" x14ac:dyDescent="0.25">
      <c r="A2298">
        <v>2297</v>
      </c>
      <c r="B2298" s="1">
        <v>42996.625</v>
      </c>
      <c r="C2298">
        <v>4018.9</v>
      </c>
      <c r="D2298">
        <v>4065</v>
      </c>
      <c r="E2298">
        <v>3986.6</v>
      </c>
      <c r="F2298">
        <v>4031.8</v>
      </c>
      <c r="G2298" s="3">
        <f t="shared" si="248"/>
        <v>1</v>
      </c>
      <c r="H2298" s="3">
        <f t="shared" si="247"/>
        <v>-1.5800000000000183</v>
      </c>
      <c r="I2298" s="4">
        <f t="shared" si="251"/>
        <v>3669.2941176470586</v>
      </c>
      <c r="J2298" s="4">
        <f t="shared" si="250"/>
        <v>9.8794446760075871E-2</v>
      </c>
      <c r="K2298">
        <f t="shared" si="252"/>
        <v>0</v>
      </c>
      <c r="L2298">
        <f t="shared" si="253"/>
        <v>0</v>
      </c>
      <c r="M2298" s="8">
        <f t="shared" si="249"/>
        <v>128.09000000000029</v>
      </c>
    </row>
    <row r="2299" spans="1:13" x14ac:dyDescent="0.25">
      <c r="A2299">
        <v>2298</v>
      </c>
      <c r="B2299" s="1">
        <v>42996.666666666664</v>
      </c>
      <c r="C2299">
        <v>4031.9</v>
      </c>
      <c r="D2299">
        <v>4033.2</v>
      </c>
      <c r="E2299">
        <v>3985.5</v>
      </c>
      <c r="F2299">
        <v>4014.8</v>
      </c>
      <c r="G2299" s="3">
        <f t="shared" si="248"/>
        <v>0</v>
      </c>
      <c r="H2299" s="3">
        <f t="shared" si="247"/>
        <v>-1.0900000000000092</v>
      </c>
      <c r="I2299" s="4">
        <f t="shared" si="251"/>
        <v>3695.3176470588232</v>
      </c>
      <c r="J2299" s="4">
        <f t="shared" si="250"/>
        <v>8.6455992002598014E-2</v>
      </c>
      <c r="K2299">
        <f t="shared" si="252"/>
        <v>0</v>
      </c>
      <c r="L2299">
        <f t="shared" si="253"/>
        <v>0</v>
      </c>
      <c r="M2299" s="8">
        <f t="shared" si="249"/>
        <v>128.09000000000029</v>
      </c>
    </row>
    <row r="2300" spans="1:13" x14ac:dyDescent="0.25">
      <c r="A2300">
        <v>2299</v>
      </c>
      <c r="B2300" s="1">
        <v>42996.708333333336</v>
      </c>
      <c r="C2300">
        <v>4015.1</v>
      </c>
      <c r="D2300">
        <v>4015.4</v>
      </c>
      <c r="E2300">
        <v>3944.9</v>
      </c>
      <c r="F2300">
        <v>3998.2</v>
      </c>
      <c r="G2300" s="3">
        <f t="shared" si="248"/>
        <v>0</v>
      </c>
      <c r="H2300" s="3">
        <f t="shared" si="247"/>
        <v>7.3799999999999732</v>
      </c>
      <c r="I2300" s="4">
        <f t="shared" si="251"/>
        <v>3721.8088235294113</v>
      </c>
      <c r="J2300" s="4">
        <f t="shared" si="250"/>
        <v>7.4262593694558898E-2</v>
      </c>
      <c r="K2300">
        <f t="shared" si="252"/>
        <v>0</v>
      </c>
      <c r="L2300">
        <f t="shared" si="253"/>
        <v>0</v>
      </c>
      <c r="M2300" s="8">
        <f t="shared" si="249"/>
        <v>128.09000000000029</v>
      </c>
    </row>
    <row r="2301" spans="1:13" x14ac:dyDescent="0.25">
      <c r="A2301">
        <v>2300</v>
      </c>
      <c r="B2301" s="1">
        <v>42996.75</v>
      </c>
      <c r="C2301">
        <v>4000</v>
      </c>
      <c r="D2301">
        <v>4039</v>
      </c>
      <c r="E2301">
        <v>3998.1</v>
      </c>
      <c r="F2301">
        <v>4030</v>
      </c>
      <c r="G2301" s="3">
        <f t="shared" si="248"/>
        <v>1</v>
      </c>
      <c r="H2301" s="3">
        <f t="shared" si="247"/>
        <v>3.8400000000000092</v>
      </c>
      <c r="I2301" s="4">
        <f t="shared" si="251"/>
        <v>3748.2617647058819</v>
      </c>
      <c r="J2301" s="4">
        <f t="shared" si="250"/>
        <v>7.5165037283948966E-2</v>
      </c>
      <c r="K2301">
        <f t="shared" si="252"/>
        <v>0</v>
      </c>
      <c r="L2301">
        <f t="shared" si="253"/>
        <v>0</v>
      </c>
      <c r="M2301" s="8">
        <f t="shared" si="249"/>
        <v>128.09000000000029</v>
      </c>
    </row>
    <row r="2302" spans="1:13" x14ac:dyDescent="0.25">
      <c r="A2302">
        <v>2301</v>
      </c>
      <c r="B2302" s="1">
        <v>42996.791666666664</v>
      </c>
      <c r="C2302">
        <v>4030</v>
      </c>
      <c r="D2302">
        <v>4030.3</v>
      </c>
      <c r="E2302">
        <v>3988</v>
      </c>
      <c r="F2302">
        <v>4018.2</v>
      </c>
      <c r="G2302" s="3">
        <f t="shared" si="248"/>
        <v>0</v>
      </c>
      <c r="H2302" s="3">
        <f t="shared" si="247"/>
        <v>7.6500000000000457</v>
      </c>
      <c r="I2302" s="4">
        <f t="shared" si="251"/>
        <v>3776.8058823529404</v>
      </c>
      <c r="J2302" s="4">
        <f t="shared" si="250"/>
        <v>6.3914886061517961E-2</v>
      </c>
      <c r="K2302">
        <f t="shared" si="252"/>
        <v>0</v>
      </c>
      <c r="L2302">
        <f t="shared" si="253"/>
        <v>7.6500000000000457</v>
      </c>
      <c r="M2302" s="8">
        <f t="shared" si="249"/>
        <v>135.74000000000032</v>
      </c>
    </row>
    <row r="2303" spans="1:13" x14ac:dyDescent="0.25">
      <c r="A2303">
        <v>2302</v>
      </c>
      <c r="B2303" s="1">
        <v>42996.833333333336</v>
      </c>
      <c r="C2303">
        <v>4018.1</v>
      </c>
      <c r="D2303">
        <v>4020.1</v>
      </c>
      <c r="E2303">
        <v>3990.1</v>
      </c>
      <c r="F2303">
        <v>4005.9</v>
      </c>
      <c r="G2303" s="3">
        <f t="shared" si="248"/>
        <v>0</v>
      </c>
      <c r="H2303" s="3">
        <f t="shared" si="247"/>
        <v>8.8700000000000276</v>
      </c>
      <c r="I2303" s="4">
        <f t="shared" si="251"/>
        <v>3805.6647058823523</v>
      </c>
      <c r="J2303" s="4">
        <f t="shared" si="250"/>
        <v>5.2615064540012524E-2</v>
      </c>
      <c r="K2303">
        <f t="shared" si="252"/>
        <v>0</v>
      </c>
      <c r="L2303">
        <f t="shared" si="253"/>
        <v>0</v>
      </c>
      <c r="M2303" s="8">
        <f t="shared" si="249"/>
        <v>135.74000000000032</v>
      </c>
    </row>
    <row r="2304" spans="1:13" x14ac:dyDescent="0.25">
      <c r="A2304">
        <v>2303</v>
      </c>
      <c r="B2304" s="1">
        <v>42996.875</v>
      </c>
      <c r="C2304">
        <v>4005.4</v>
      </c>
      <c r="D2304">
        <v>4088.9</v>
      </c>
      <c r="E2304">
        <v>4000.9</v>
      </c>
      <c r="F2304">
        <v>4073.2</v>
      </c>
      <c r="G2304" s="3">
        <f t="shared" si="248"/>
        <v>1</v>
      </c>
      <c r="H2304" s="3">
        <f t="shared" si="247"/>
        <v>-1.6499999999999546</v>
      </c>
      <c r="I2304" s="4">
        <f t="shared" si="251"/>
        <v>3837.0764705882348</v>
      </c>
      <c r="J2304" s="4">
        <f t="shared" si="250"/>
        <v>6.1537353039921694E-2</v>
      </c>
      <c r="K2304">
        <f t="shared" si="252"/>
        <v>0</v>
      </c>
      <c r="L2304">
        <f t="shared" si="253"/>
        <v>-1.6499999999999546</v>
      </c>
      <c r="M2304" s="8">
        <f t="shared" si="249"/>
        <v>134.09000000000037</v>
      </c>
    </row>
    <row r="2305" spans="1:13" x14ac:dyDescent="0.25">
      <c r="A2305">
        <v>2304</v>
      </c>
      <c r="B2305" s="1">
        <v>42996.916666666664</v>
      </c>
      <c r="C2305">
        <v>4073.7</v>
      </c>
      <c r="D2305">
        <v>4121</v>
      </c>
      <c r="E2305">
        <v>4051</v>
      </c>
      <c r="F2305">
        <v>4068.3</v>
      </c>
      <c r="G2305" s="3">
        <f t="shared" si="248"/>
        <v>0</v>
      </c>
      <c r="H2305" s="3">
        <f t="shared" si="247"/>
        <v>-1.109999999999991</v>
      </c>
      <c r="I2305" s="4">
        <f t="shared" si="251"/>
        <v>3857.697058823529</v>
      </c>
      <c r="J2305" s="4">
        <f t="shared" si="250"/>
        <v>5.4592918512035293E-2</v>
      </c>
      <c r="K2305">
        <f t="shared" si="252"/>
        <v>0</v>
      </c>
      <c r="L2305">
        <f t="shared" si="253"/>
        <v>0</v>
      </c>
      <c r="M2305" s="8">
        <f t="shared" si="249"/>
        <v>134.09000000000037</v>
      </c>
    </row>
    <row r="2306" spans="1:13" x14ac:dyDescent="0.25">
      <c r="A2306">
        <v>2305</v>
      </c>
      <c r="B2306" s="1">
        <v>42996.958333333336</v>
      </c>
      <c r="C2306">
        <v>4068.5</v>
      </c>
      <c r="D2306">
        <v>4097.6000000000004</v>
      </c>
      <c r="E2306">
        <v>4058.1</v>
      </c>
      <c r="F2306">
        <v>4094.8</v>
      </c>
      <c r="G2306" s="3">
        <f t="shared" si="248"/>
        <v>1</v>
      </c>
      <c r="H2306" s="3">
        <f t="shared" si="247"/>
        <v>-4.5900000000000096</v>
      </c>
      <c r="I2306" s="4">
        <f t="shared" si="251"/>
        <v>3878.3647058823517</v>
      </c>
      <c r="J2306" s="4">
        <f t="shared" si="250"/>
        <v>5.5805812637831353E-2</v>
      </c>
      <c r="K2306">
        <f t="shared" si="252"/>
        <v>0</v>
      </c>
      <c r="L2306">
        <f t="shared" si="253"/>
        <v>0</v>
      </c>
      <c r="M2306" s="8">
        <f t="shared" si="249"/>
        <v>134.09000000000037</v>
      </c>
    </row>
    <row r="2307" spans="1:13" x14ac:dyDescent="0.25">
      <c r="A2307">
        <v>2306</v>
      </c>
      <c r="B2307" s="1">
        <v>42997</v>
      </c>
      <c r="C2307">
        <v>4094.8</v>
      </c>
      <c r="D2307">
        <v>4094.8</v>
      </c>
      <c r="E2307">
        <v>4094.8</v>
      </c>
      <c r="F2307">
        <v>4094.8</v>
      </c>
      <c r="G2307" s="3">
        <f t="shared" si="248"/>
        <v>0</v>
      </c>
      <c r="H2307" s="3">
        <f t="shared" ref="H2307:H2370" si="254">((F2308-C2308)+(F2309-C2309)+(F2310-C2310)+(F2311-C2311))*0.1</f>
        <v>-13.100000000000001</v>
      </c>
      <c r="I2307" s="4">
        <f t="shared" si="251"/>
        <v>3890.1323529411757</v>
      </c>
      <c r="J2307" s="4">
        <f t="shared" si="250"/>
        <v>5.2612000952636739E-2</v>
      </c>
      <c r="K2307">
        <f t="shared" si="252"/>
        <v>0</v>
      </c>
      <c r="L2307">
        <f t="shared" si="253"/>
        <v>0</v>
      </c>
      <c r="M2307" s="8">
        <f t="shared" si="249"/>
        <v>134.09000000000037</v>
      </c>
    </row>
    <row r="2308" spans="1:13" x14ac:dyDescent="0.25">
      <c r="A2308">
        <v>2307</v>
      </c>
      <c r="B2308" s="1">
        <v>42997.041666666664</v>
      </c>
      <c r="C2308">
        <v>4011.9</v>
      </c>
      <c r="D2308">
        <v>4041.7</v>
      </c>
      <c r="E2308">
        <v>3948.9</v>
      </c>
      <c r="F2308">
        <v>3974.5</v>
      </c>
      <c r="G2308" s="3">
        <f t="shared" si="248"/>
        <v>0</v>
      </c>
      <c r="H2308" s="3">
        <f t="shared" si="254"/>
        <v>-10.020000000000028</v>
      </c>
      <c r="I2308" s="4">
        <f t="shared" si="251"/>
        <v>3895.7970588235289</v>
      </c>
      <c r="J2308" s="4">
        <f t="shared" si="250"/>
        <v>2.020201257614751E-2</v>
      </c>
      <c r="K2308">
        <f t="shared" si="252"/>
        <v>0</v>
      </c>
      <c r="L2308">
        <f t="shared" si="253"/>
        <v>0</v>
      </c>
      <c r="M2308" s="8">
        <f t="shared" si="249"/>
        <v>134.09000000000037</v>
      </c>
    </row>
    <row r="2309" spans="1:13" x14ac:dyDescent="0.25">
      <c r="A2309">
        <v>2308</v>
      </c>
      <c r="B2309" s="1">
        <v>42997.083333333336</v>
      </c>
      <c r="C2309">
        <v>3974.5</v>
      </c>
      <c r="D2309">
        <v>3974.5</v>
      </c>
      <c r="E2309">
        <v>3974.5</v>
      </c>
      <c r="F2309">
        <v>3974.5</v>
      </c>
      <c r="G2309" s="3">
        <f t="shared" si="248"/>
        <v>0</v>
      </c>
      <c r="H2309" s="3">
        <f t="shared" si="254"/>
        <v>-3.7100000000000364</v>
      </c>
      <c r="I2309" s="4">
        <f t="shared" si="251"/>
        <v>3907.1617647058824</v>
      </c>
      <c r="J2309" s="4">
        <f t="shared" si="250"/>
        <v>1.7234565484950393E-2</v>
      </c>
      <c r="K2309">
        <f t="shared" si="252"/>
        <v>0</v>
      </c>
      <c r="L2309">
        <f t="shared" si="253"/>
        <v>0</v>
      </c>
      <c r="M2309" s="8">
        <f t="shared" si="249"/>
        <v>134.09000000000037</v>
      </c>
    </row>
    <row r="2310" spans="1:13" x14ac:dyDescent="0.25">
      <c r="A2310">
        <v>2309</v>
      </c>
      <c r="B2310" s="1">
        <v>42997.125</v>
      </c>
      <c r="C2310">
        <v>3998.8</v>
      </c>
      <c r="D2310">
        <v>4012.9</v>
      </c>
      <c r="E2310">
        <v>3952</v>
      </c>
      <c r="F2310">
        <v>3990.3</v>
      </c>
      <c r="G2310" s="3">
        <f t="shared" si="248"/>
        <v>1</v>
      </c>
      <c r="H2310" s="3">
        <f t="shared" si="254"/>
        <v>-7.6800000000000637</v>
      </c>
      <c r="I2310" s="4">
        <f t="shared" si="251"/>
        <v>3918.7823529411758</v>
      </c>
      <c r="J2310" s="4">
        <f t="shared" si="250"/>
        <v>1.824996660127054E-2</v>
      </c>
      <c r="K2310">
        <f t="shared" si="252"/>
        <v>0</v>
      </c>
      <c r="L2310">
        <f t="shared" si="253"/>
        <v>0</v>
      </c>
      <c r="M2310" s="8">
        <f t="shared" si="249"/>
        <v>134.09000000000037</v>
      </c>
    </row>
    <row r="2311" spans="1:13" x14ac:dyDescent="0.25">
      <c r="A2311">
        <v>2310</v>
      </c>
      <c r="B2311" s="1">
        <v>42997.166666666664</v>
      </c>
      <c r="C2311">
        <v>3990.6</v>
      </c>
      <c r="D2311">
        <v>3994.6</v>
      </c>
      <c r="E2311">
        <v>3895.4</v>
      </c>
      <c r="F2311">
        <v>3905.5</v>
      </c>
      <c r="G2311" s="3">
        <f t="shared" si="248"/>
        <v>0</v>
      </c>
      <c r="H2311" s="3">
        <f t="shared" si="254"/>
        <v>5.2999999999999545</v>
      </c>
      <c r="I2311" s="4">
        <f t="shared" si="251"/>
        <v>3927.6588235294116</v>
      </c>
      <c r="J2311" s="4">
        <f t="shared" si="250"/>
        <v>-5.641738380295358E-3</v>
      </c>
      <c r="K2311">
        <f t="shared" si="252"/>
        <v>0</v>
      </c>
      <c r="L2311">
        <f t="shared" si="253"/>
        <v>0</v>
      </c>
      <c r="M2311" s="8">
        <f t="shared" si="249"/>
        <v>134.09000000000037</v>
      </c>
    </row>
    <row r="2312" spans="1:13" x14ac:dyDescent="0.25">
      <c r="A2312">
        <v>2311</v>
      </c>
      <c r="B2312" s="1">
        <v>42997.208333333336</v>
      </c>
      <c r="C2312">
        <v>3905.3</v>
      </c>
      <c r="D2312">
        <v>3925.8</v>
      </c>
      <c r="E2312">
        <v>3850.4</v>
      </c>
      <c r="F2312">
        <v>3898.7</v>
      </c>
      <c r="G2312" s="3">
        <f t="shared" si="248"/>
        <v>0</v>
      </c>
      <c r="H2312" s="3">
        <f t="shared" si="254"/>
        <v>6.4299999999999731</v>
      </c>
      <c r="I2312" s="4">
        <f t="shared" si="251"/>
        <v>3934.1029411764707</v>
      </c>
      <c r="J2312" s="4">
        <f t="shared" si="250"/>
        <v>-8.9989869878401851E-3</v>
      </c>
      <c r="K2312">
        <f t="shared" si="252"/>
        <v>0</v>
      </c>
      <c r="L2312">
        <f t="shared" si="253"/>
        <v>0</v>
      </c>
      <c r="M2312" s="8">
        <f t="shared" si="249"/>
        <v>134.09000000000037</v>
      </c>
    </row>
    <row r="2313" spans="1:13" x14ac:dyDescent="0.25">
      <c r="A2313">
        <v>2312</v>
      </c>
      <c r="B2313" s="1">
        <v>42997.25</v>
      </c>
      <c r="C2313">
        <v>3899</v>
      </c>
      <c r="D2313">
        <v>3979.3</v>
      </c>
      <c r="E2313">
        <v>3891.7</v>
      </c>
      <c r="F2313">
        <v>3962.1</v>
      </c>
      <c r="G2313" s="3">
        <f t="shared" si="248"/>
        <v>1</v>
      </c>
      <c r="H2313" s="3">
        <f t="shared" si="254"/>
        <v>6.1299999999999732</v>
      </c>
      <c r="I2313" s="4">
        <f t="shared" si="251"/>
        <v>3941.223529411765</v>
      </c>
      <c r="J2313" s="4">
        <f t="shared" si="250"/>
        <v>5.2969516781888881E-3</v>
      </c>
      <c r="K2313">
        <f t="shared" si="252"/>
        <v>0</v>
      </c>
      <c r="L2313">
        <f t="shared" si="253"/>
        <v>0</v>
      </c>
      <c r="M2313" s="8">
        <f t="shared" si="249"/>
        <v>134.09000000000037</v>
      </c>
    </row>
    <row r="2314" spans="1:13" x14ac:dyDescent="0.25">
      <c r="A2314">
        <v>2313</v>
      </c>
      <c r="B2314" s="1">
        <v>42997.291666666664</v>
      </c>
      <c r="C2314">
        <v>3961.8</v>
      </c>
      <c r="D2314">
        <v>3966.8</v>
      </c>
      <c r="E2314">
        <v>3887.7</v>
      </c>
      <c r="F2314">
        <v>3913.6</v>
      </c>
      <c r="G2314" s="3">
        <f t="shared" si="248"/>
        <v>0</v>
      </c>
      <c r="H2314" s="3">
        <f t="shared" si="254"/>
        <v>10.950000000000001</v>
      </c>
      <c r="I2314" s="4">
        <f t="shared" si="251"/>
        <v>3946.570588235295</v>
      </c>
      <c r="J2314" s="4">
        <f t="shared" si="250"/>
        <v>-8.3542375584463313E-3</v>
      </c>
      <c r="K2314">
        <f t="shared" si="252"/>
        <v>0</v>
      </c>
      <c r="L2314">
        <f t="shared" si="253"/>
        <v>0</v>
      </c>
      <c r="M2314" s="8">
        <f t="shared" si="249"/>
        <v>134.09000000000037</v>
      </c>
    </row>
    <row r="2315" spans="1:13" x14ac:dyDescent="0.25">
      <c r="A2315">
        <v>2314</v>
      </c>
      <c r="B2315" s="1">
        <v>42997.333333333336</v>
      </c>
      <c r="C2315">
        <v>3913.6</v>
      </c>
      <c r="D2315">
        <v>3988</v>
      </c>
      <c r="E2315">
        <v>3912</v>
      </c>
      <c r="F2315">
        <v>3958.3</v>
      </c>
      <c r="G2315" s="3">
        <f t="shared" si="248"/>
        <v>1</v>
      </c>
      <c r="H2315" s="3">
        <f t="shared" si="254"/>
        <v>8.1799999999999731</v>
      </c>
      <c r="I2315" s="4">
        <f t="shared" si="251"/>
        <v>3953.0323529411767</v>
      </c>
      <c r="J2315" s="4">
        <f t="shared" si="250"/>
        <v>1.3325585496168912E-3</v>
      </c>
      <c r="K2315">
        <f t="shared" si="252"/>
        <v>0</v>
      </c>
      <c r="L2315">
        <f t="shared" si="253"/>
        <v>0</v>
      </c>
      <c r="M2315" s="8">
        <f t="shared" si="249"/>
        <v>134.09000000000037</v>
      </c>
    </row>
    <row r="2316" spans="1:13" x14ac:dyDescent="0.25">
      <c r="A2316">
        <v>2315</v>
      </c>
      <c r="B2316" s="1">
        <v>42997.375</v>
      </c>
      <c r="C2316">
        <v>3958.3</v>
      </c>
      <c r="D2316">
        <v>3977.7</v>
      </c>
      <c r="E2316">
        <v>3934.9</v>
      </c>
      <c r="F2316">
        <v>3963</v>
      </c>
      <c r="G2316" s="3">
        <f t="shared" si="248"/>
        <v>1</v>
      </c>
      <c r="H2316" s="3">
        <f t="shared" si="254"/>
        <v>2.7699999999999818</v>
      </c>
      <c r="I2316" s="4">
        <f t="shared" si="251"/>
        <v>3960.4117647058824</v>
      </c>
      <c r="J2316" s="4">
        <f t="shared" si="250"/>
        <v>6.5352681687880221E-4</v>
      </c>
      <c r="K2316">
        <f t="shared" si="252"/>
        <v>0</v>
      </c>
      <c r="L2316">
        <f t="shared" si="253"/>
        <v>0</v>
      </c>
      <c r="M2316" s="8">
        <f t="shared" si="249"/>
        <v>134.09000000000037</v>
      </c>
    </row>
    <row r="2317" spans="1:13" x14ac:dyDescent="0.25">
      <c r="A2317">
        <v>2316</v>
      </c>
      <c r="B2317" s="1">
        <v>42997.416666666664</v>
      </c>
      <c r="C2317">
        <v>3963</v>
      </c>
      <c r="D2317">
        <v>4024.7</v>
      </c>
      <c r="E2317">
        <v>3958.3</v>
      </c>
      <c r="F2317">
        <v>4023.1</v>
      </c>
      <c r="G2317" s="3">
        <f t="shared" si="248"/>
        <v>1</v>
      </c>
      <c r="H2317" s="3">
        <f t="shared" si="254"/>
        <v>-1.6100000000000365</v>
      </c>
      <c r="I2317" s="4">
        <f t="shared" si="251"/>
        <v>3967.9970588235301</v>
      </c>
      <c r="J2317" s="4">
        <f t="shared" si="250"/>
        <v>1.3886840226844166E-2</v>
      </c>
      <c r="K2317">
        <f t="shared" si="252"/>
        <v>0</v>
      </c>
      <c r="L2317">
        <f t="shared" si="253"/>
        <v>0</v>
      </c>
      <c r="M2317" s="8">
        <f t="shared" si="249"/>
        <v>134.09000000000037</v>
      </c>
    </row>
    <row r="2318" spans="1:13" x14ac:dyDescent="0.25">
      <c r="A2318">
        <v>2317</v>
      </c>
      <c r="B2318" s="1">
        <v>42997.458333333336</v>
      </c>
      <c r="C2318">
        <v>4023.1</v>
      </c>
      <c r="D2318">
        <v>4023.1</v>
      </c>
      <c r="E2318">
        <v>4023.1</v>
      </c>
      <c r="F2318">
        <v>4023.1</v>
      </c>
      <c r="G2318" s="3">
        <f t="shared" si="248"/>
        <v>0</v>
      </c>
      <c r="H2318" s="3">
        <f t="shared" si="254"/>
        <v>1.7099999999999456</v>
      </c>
      <c r="I2318" s="4">
        <f t="shared" si="251"/>
        <v>3975.5823529411769</v>
      </c>
      <c r="J2318" s="4">
        <f t="shared" si="250"/>
        <v>1.1952373977027309E-2</v>
      </c>
      <c r="K2318">
        <f t="shared" si="252"/>
        <v>0</v>
      </c>
      <c r="L2318">
        <f t="shared" si="253"/>
        <v>0</v>
      </c>
      <c r="M2318" s="8">
        <f t="shared" si="249"/>
        <v>134.09000000000037</v>
      </c>
    </row>
    <row r="2319" spans="1:13" x14ac:dyDescent="0.25">
      <c r="A2319">
        <v>2318</v>
      </c>
      <c r="B2319" s="1">
        <v>42997.5</v>
      </c>
      <c r="C2319">
        <v>3998</v>
      </c>
      <c r="D2319">
        <v>4037.5</v>
      </c>
      <c r="E2319">
        <v>3988.4</v>
      </c>
      <c r="F2319">
        <v>4015</v>
      </c>
      <c r="G2319" s="3">
        <f t="shared" si="248"/>
        <v>0</v>
      </c>
      <c r="H2319" s="3">
        <f t="shared" si="254"/>
        <v>-0.93000000000006366</v>
      </c>
      <c r="I2319" s="4">
        <f t="shared" si="251"/>
        <v>3981.105882352942</v>
      </c>
      <c r="J2319" s="4">
        <f t="shared" si="250"/>
        <v>8.5137443335281393E-3</v>
      </c>
      <c r="K2319">
        <f t="shared" si="252"/>
        <v>0</v>
      </c>
      <c r="L2319">
        <f t="shared" si="253"/>
        <v>0</v>
      </c>
      <c r="M2319" s="8">
        <f t="shared" si="249"/>
        <v>134.09000000000037</v>
      </c>
    </row>
    <row r="2320" spans="1:13" x14ac:dyDescent="0.25">
      <c r="A2320">
        <v>2319</v>
      </c>
      <c r="B2320" s="1">
        <v>42997.541666666664</v>
      </c>
      <c r="C2320">
        <v>4015</v>
      </c>
      <c r="D2320">
        <v>4018</v>
      </c>
      <c r="E2320">
        <v>3958.7</v>
      </c>
      <c r="F2320">
        <v>3965.6</v>
      </c>
      <c r="G2320" s="3">
        <f t="shared" si="248"/>
        <v>0</v>
      </c>
      <c r="H2320" s="3">
        <f t="shared" si="254"/>
        <v>3.5299999999999274</v>
      </c>
      <c r="I2320" s="4">
        <f t="shared" si="251"/>
        <v>3986.4147058823542</v>
      </c>
      <c r="J2320" s="4">
        <f t="shared" si="250"/>
        <v>-5.2214100684607745E-3</v>
      </c>
      <c r="K2320">
        <f t="shared" si="252"/>
        <v>0</v>
      </c>
      <c r="L2320">
        <f t="shared" si="253"/>
        <v>0</v>
      </c>
      <c r="M2320" s="8">
        <f t="shared" si="249"/>
        <v>134.09000000000037</v>
      </c>
    </row>
    <row r="2321" spans="1:13" x14ac:dyDescent="0.25">
      <c r="A2321">
        <v>2320</v>
      </c>
      <c r="B2321" s="1">
        <v>42997.583333333336</v>
      </c>
      <c r="C2321">
        <v>3964.9</v>
      </c>
      <c r="D2321">
        <v>3996.9</v>
      </c>
      <c r="E2321">
        <v>3954.7</v>
      </c>
      <c r="F2321">
        <v>3981.2</v>
      </c>
      <c r="G2321" s="3">
        <f t="shared" si="248"/>
        <v>1</v>
      </c>
      <c r="H2321" s="3">
        <f t="shared" si="254"/>
        <v>1.8999999999999546</v>
      </c>
      <c r="I2321" s="4">
        <f t="shared" si="251"/>
        <v>3992.1882352941193</v>
      </c>
      <c r="J2321" s="4">
        <f t="shared" si="250"/>
        <v>-2.7524341655472684E-3</v>
      </c>
      <c r="K2321">
        <f t="shared" si="252"/>
        <v>0</v>
      </c>
      <c r="L2321">
        <f t="shared" si="253"/>
        <v>0</v>
      </c>
      <c r="M2321" s="8">
        <f t="shared" si="249"/>
        <v>134.09000000000037</v>
      </c>
    </row>
    <row r="2322" spans="1:13" x14ac:dyDescent="0.25">
      <c r="A2322">
        <v>2321</v>
      </c>
      <c r="B2322" s="1">
        <v>42997.625</v>
      </c>
      <c r="C2322">
        <v>3980</v>
      </c>
      <c r="D2322">
        <v>4020</v>
      </c>
      <c r="E2322">
        <v>3960.9</v>
      </c>
      <c r="F2322">
        <v>4013.2</v>
      </c>
      <c r="G2322" s="3">
        <f t="shared" si="248"/>
        <v>1</v>
      </c>
      <c r="H2322" s="3">
        <f t="shared" si="254"/>
        <v>-9.1700000000000284</v>
      </c>
      <c r="I2322" s="4">
        <f t="shared" si="251"/>
        <v>3995.9617647058835</v>
      </c>
      <c r="J2322" s="4">
        <f t="shared" si="250"/>
        <v>4.3139139734449383E-3</v>
      </c>
      <c r="K2322">
        <f t="shared" si="252"/>
        <v>0</v>
      </c>
      <c r="L2322">
        <f t="shared" si="253"/>
        <v>0</v>
      </c>
      <c r="M2322" s="8">
        <f t="shared" si="249"/>
        <v>134.09000000000037</v>
      </c>
    </row>
    <row r="2323" spans="1:13" x14ac:dyDescent="0.25">
      <c r="A2323">
        <v>2322</v>
      </c>
      <c r="B2323" s="1">
        <v>42997.666666666664</v>
      </c>
      <c r="C2323">
        <v>4013.4</v>
      </c>
      <c r="D2323">
        <v>4020</v>
      </c>
      <c r="E2323">
        <v>3992.2</v>
      </c>
      <c r="F2323">
        <v>4004</v>
      </c>
      <c r="G2323" s="3">
        <f t="shared" ref="G2323:G2386" si="255">IF(F2323&gt;F2322,1,0)</f>
        <v>0</v>
      </c>
      <c r="H2323" s="3">
        <f t="shared" si="254"/>
        <v>-8.770000000000028</v>
      </c>
      <c r="I2323" s="4">
        <f t="shared" si="251"/>
        <v>3998.1911764705892</v>
      </c>
      <c r="J2323" s="4">
        <f t="shared" si="250"/>
        <v>1.4528628754912898E-3</v>
      </c>
      <c r="K2323">
        <f t="shared" si="252"/>
        <v>0</v>
      </c>
      <c r="L2323">
        <f t="shared" si="253"/>
        <v>0</v>
      </c>
      <c r="M2323" s="8">
        <f t="shared" ref="M2323:M2386" si="256">K2323+L2323+M2322</f>
        <v>134.09000000000037</v>
      </c>
    </row>
    <row r="2324" spans="1:13" x14ac:dyDescent="0.25">
      <c r="A2324">
        <v>2323</v>
      </c>
      <c r="B2324" s="1">
        <v>42997.708333333336</v>
      </c>
      <c r="C2324">
        <v>4004</v>
      </c>
      <c r="D2324">
        <v>4049</v>
      </c>
      <c r="E2324">
        <v>3998.6</v>
      </c>
      <c r="F2324">
        <v>3999.2</v>
      </c>
      <c r="G2324" s="3">
        <f t="shared" si="255"/>
        <v>0</v>
      </c>
      <c r="H2324" s="3">
        <f t="shared" si="254"/>
        <v>-8.2800000000000189</v>
      </c>
      <c r="I2324" s="4">
        <f t="shared" si="251"/>
        <v>3999.5323529411776</v>
      </c>
      <c r="J2324" s="4">
        <f t="shared" si="250"/>
        <v>-8.3097950422494904E-5</v>
      </c>
      <c r="K2324">
        <f t="shared" si="252"/>
        <v>0</v>
      </c>
      <c r="L2324">
        <f t="shared" si="253"/>
        <v>0</v>
      </c>
      <c r="M2324" s="8">
        <f t="shared" si="256"/>
        <v>134.09000000000037</v>
      </c>
    </row>
    <row r="2325" spans="1:13" x14ac:dyDescent="0.25">
      <c r="A2325">
        <v>2324</v>
      </c>
      <c r="B2325" s="1">
        <v>42997.75</v>
      </c>
      <c r="C2325">
        <v>3999.2</v>
      </c>
      <c r="D2325">
        <v>3999.2</v>
      </c>
      <c r="E2325">
        <v>3999.2</v>
      </c>
      <c r="F2325">
        <v>3999.2</v>
      </c>
      <c r="G2325" s="3">
        <f t="shared" si="255"/>
        <v>0</v>
      </c>
      <c r="H2325" s="3">
        <f t="shared" si="254"/>
        <v>-7.1000000000000458</v>
      </c>
      <c r="I2325" s="4">
        <f t="shared" si="251"/>
        <v>4000.4823529411779</v>
      </c>
      <c r="J2325" s="4">
        <f t="shared" si="250"/>
        <v>-3.2054958078620022E-4</v>
      </c>
      <c r="K2325">
        <f t="shared" si="252"/>
        <v>0</v>
      </c>
      <c r="L2325">
        <f t="shared" si="253"/>
        <v>0</v>
      </c>
      <c r="M2325" s="8">
        <f t="shared" si="256"/>
        <v>134.09000000000037</v>
      </c>
    </row>
    <row r="2326" spans="1:13" x14ac:dyDescent="0.25">
      <c r="A2326">
        <v>2325</v>
      </c>
      <c r="B2326" s="1">
        <v>42997.791666666664</v>
      </c>
      <c r="C2326">
        <v>3987.5</v>
      </c>
      <c r="D2326">
        <v>3990.1</v>
      </c>
      <c r="E2326">
        <v>3899.5</v>
      </c>
      <c r="F2326">
        <v>3910</v>
      </c>
      <c r="G2326" s="3">
        <f t="shared" si="255"/>
        <v>0</v>
      </c>
      <c r="H2326" s="3">
        <f t="shared" si="254"/>
        <v>-0.91000000000003645</v>
      </c>
      <c r="I2326" s="4">
        <f t="shared" si="251"/>
        <v>3999.9882352941186</v>
      </c>
      <c r="J2326" s="4">
        <f t="shared" ref="J2326:J2389" si="257">(F2326/I2326)-1</f>
        <v>-2.2497124991544326E-2</v>
      </c>
      <c r="K2326">
        <f t="shared" si="252"/>
        <v>0</v>
      </c>
      <c r="L2326">
        <f t="shared" si="253"/>
        <v>0</v>
      </c>
      <c r="M2326" s="8">
        <f t="shared" si="256"/>
        <v>134.09000000000037</v>
      </c>
    </row>
    <row r="2327" spans="1:13" x14ac:dyDescent="0.25">
      <c r="A2327">
        <v>2326</v>
      </c>
      <c r="B2327" s="1">
        <v>42997.833333333336</v>
      </c>
      <c r="C2327">
        <v>3910</v>
      </c>
      <c r="D2327">
        <v>3929</v>
      </c>
      <c r="E2327">
        <v>3869.1</v>
      </c>
      <c r="F2327">
        <v>3904.6</v>
      </c>
      <c r="G2327" s="3">
        <f t="shared" si="255"/>
        <v>0</v>
      </c>
      <c r="H2327" s="3">
        <f t="shared" si="254"/>
        <v>0.5</v>
      </c>
      <c r="I2327" s="4">
        <f t="shared" si="251"/>
        <v>3998.1352941176483</v>
      </c>
      <c r="J2327" s="4">
        <f t="shared" si="257"/>
        <v>-2.3394729601888264E-2</v>
      </c>
      <c r="K2327">
        <f t="shared" si="252"/>
        <v>0</v>
      </c>
      <c r="L2327">
        <f t="shared" si="253"/>
        <v>0</v>
      </c>
      <c r="M2327" s="8">
        <f t="shared" si="256"/>
        <v>134.09000000000037</v>
      </c>
    </row>
    <row r="2328" spans="1:13" x14ac:dyDescent="0.25">
      <c r="A2328">
        <v>2327</v>
      </c>
      <c r="B2328" s="1">
        <v>42997.875</v>
      </c>
      <c r="C2328">
        <v>3906.6</v>
      </c>
      <c r="D2328">
        <v>3940</v>
      </c>
      <c r="E2328">
        <v>3890.8</v>
      </c>
      <c r="F2328">
        <v>3906.7</v>
      </c>
      <c r="G2328" s="3">
        <f t="shared" si="255"/>
        <v>1</v>
      </c>
      <c r="H2328" s="3">
        <f t="shared" si="254"/>
        <v>-1.1500000000000001</v>
      </c>
      <c r="I2328" s="4">
        <f t="shared" si="251"/>
        <v>3996.5676470588251</v>
      </c>
      <c r="J2328" s="4">
        <f t="shared" si="257"/>
        <v>-2.2486206914315909E-2</v>
      </c>
      <c r="K2328">
        <f t="shared" si="252"/>
        <v>0</v>
      </c>
      <c r="L2328">
        <f t="shared" si="253"/>
        <v>0</v>
      </c>
      <c r="M2328" s="8">
        <f t="shared" si="256"/>
        <v>134.09000000000037</v>
      </c>
    </row>
    <row r="2329" spans="1:13" x14ac:dyDescent="0.25">
      <c r="A2329">
        <v>2328</v>
      </c>
      <c r="B2329" s="1">
        <v>42997.916666666664</v>
      </c>
      <c r="C2329">
        <v>3906.8</v>
      </c>
      <c r="D2329">
        <v>3927.9</v>
      </c>
      <c r="E2329">
        <v>3884.6</v>
      </c>
      <c r="F2329">
        <v>3918.6</v>
      </c>
      <c r="G2329" s="3">
        <f t="shared" si="255"/>
        <v>1</v>
      </c>
      <c r="H2329" s="3">
        <f t="shared" si="254"/>
        <v>-1.6799999999999728</v>
      </c>
      <c r="I2329" s="4">
        <f t="shared" si="251"/>
        <v>3992.4588235294136</v>
      </c>
      <c r="J2329" s="4">
        <f t="shared" si="257"/>
        <v>-1.8499583037432821E-2</v>
      </c>
      <c r="K2329">
        <f t="shared" si="252"/>
        <v>1.6799999999999728</v>
      </c>
      <c r="L2329">
        <f t="shared" si="253"/>
        <v>0</v>
      </c>
      <c r="M2329" s="8">
        <f t="shared" si="256"/>
        <v>135.77000000000035</v>
      </c>
    </row>
    <row r="2330" spans="1:13" x14ac:dyDescent="0.25">
      <c r="A2330">
        <v>2329</v>
      </c>
      <c r="B2330" s="1">
        <v>42997.958333333336</v>
      </c>
      <c r="C2330">
        <v>3918.2</v>
      </c>
      <c r="D2330">
        <v>3945.2</v>
      </c>
      <c r="E2330">
        <v>3902.4</v>
      </c>
      <c r="F2330">
        <v>3902.6</v>
      </c>
      <c r="G2330" s="3">
        <f t="shared" si="255"/>
        <v>0</v>
      </c>
      <c r="H2330" s="3">
        <f t="shared" si="254"/>
        <v>-1.75</v>
      </c>
      <c r="I2330" s="4">
        <f t="shared" si="251"/>
        <v>3986.9205882352953</v>
      </c>
      <c r="J2330" s="4">
        <f t="shared" si="257"/>
        <v>-2.114930216671751E-2</v>
      </c>
      <c r="K2330">
        <f t="shared" si="252"/>
        <v>0</v>
      </c>
      <c r="L2330">
        <f t="shared" si="253"/>
        <v>0</v>
      </c>
      <c r="M2330" s="8">
        <f t="shared" si="256"/>
        <v>135.77000000000035</v>
      </c>
    </row>
    <row r="2331" spans="1:13" x14ac:dyDescent="0.25">
      <c r="A2331">
        <v>2330</v>
      </c>
      <c r="B2331" s="1">
        <v>42998</v>
      </c>
      <c r="C2331">
        <v>3901.2</v>
      </c>
      <c r="D2331">
        <v>3922.5</v>
      </c>
      <c r="E2331">
        <v>3893.8</v>
      </c>
      <c r="F2331">
        <v>3909.9</v>
      </c>
      <c r="G2331" s="3">
        <f t="shared" si="255"/>
        <v>1</v>
      </c>
      <c r="H2331" s="3">
        <f t="shared" si="254"/>
        <v>-5.1700000000000275</v>
      </c>
      <c r="I2331" s="4">
        <f t="shared" si="251"/>
        <v>3983.7205882352951</v>
      </c>
      <c r="J2331" s="4">
        <f t="shared" si="257"/>
        <v>-1.8530563728114235E-2</v>
      </c>
      <c r="K2331">
        <f t="shared" si="252"/>
        <v>5.1700000000000275</v>
      </c>
      <c r="L2331">
        <f t="shared" si="253"/>
        <v>0</v>
      </c>
      <c r="M2331" s="8">
        <f t="shared" si="256"/>
        <v>140.94000000000037</v>
      </c>
    </row>
    <row r="2332" spans="1:13" x14ac:dyDescent="0.25">
      <c r="A2332">
        <v>2331</v>
      </c>
      <c r="B2332" s="1">
        <v>42998.041666666664</v>
      </c>
      <c r="C2332">
        <v>3909.9</v>
      </c>
      <c r="D2332">
        <v>3923.3</v>
      </c>
      <c r="E2332">
        <v>3886.8</v>
      </c>
      <c r="F2332">
        <v>3893.5</v>
      </c>
      <c r="G2332" s="3">
        <f t="shared" si="255"/>
        <v>0</v>
      </c>
      <c r="H2332" s="3">
        <f t="shared" si="254"/>
        <v>0.42999999999997274</v>
      </c>
      <c r="I2332" s="4">
        <f t="shared" si="251"/>
        <v>3979.6529411764709</v>
      </c>
      <c r="J2332" s="4">
        <f t="shared" si="257"/>
        <v>-2.1648355384226603E-2</v>
      </c>
      <c r="K2332">
        <f t="shared" si="252"/>
        <v>0</v>
      </c>
      <c r="L2332">
        <f t="shared" si="253"/>
        <v>0</v>
      </c>
      <c r="M2332" s="8">
        <f t="shared" si="256"/>
        <v>140.94000000000037</v>
      </c>
    </row>
    <row r="2333" spans="1:13" x14ac:dyDescent="0.25">
      <c r="A2333">
        <v>2332</v>
      </c>
      <c r="B2333" s="1">
        <v>42998.083333333336</v>
      </c>
      <c r="C2333">
        <v>3893.5</v>
      </c>
      <c r="D2333">
        <v>3937.1</v>
      </c>
      <c r="E2333">
        <v>3881.2</v>
      </c>
      <c r="F2333">
        <v>3900</v>
      </c>
      <c r="G2333" s="3">
        <f t="shared" si="255"/>
        <v>1</v>
      </c>
      <c r="H2333" s="3">
        <f t="shared" si="254"/>
        <v>5.3099999999999916</v>
      </c>
      <c r="I2333" s="4">
        <f t="shared" si="251"/>
        <v>3976.276470588236</v>
      </c>
      <c r="J2333" s="4">
        <f t="shared" si="257"/>
        <v>-1.9182889105533452E-2</v>
      </c>
      <c r="K2333">
        <f t="shared" si="252"/>
        <v>-5.3099999999999916</v>
      </c>
      <c r="L2333">
        <f t="shared" si="253"/>
        <v>0</v>
      </c>
      <c r="M2333" s="8">
        <f t="shared" si="256"/>
        <v>135.63000000000036</v>
      </c>
    </row>
    <row r="2334" spans="1:13" x14ac:dyDescent="0.25">
      <c r="A2334">
        <v>2333</v>
      </c>
      <c r="B2334" s="1">
        <v>42998.125</v>
      </c>
      <c r="C2334">
        <v>3900</v>
      </c>
      <c r="D2334">
        <v>3909.9</v>
      </c>
      <c r="E2334">
        <v>3877.8</v>
      </c>
      <c r="F2334">
        <v>3883.7</v>
      </c>
      <c r="G2334" s="3">
        <f t="shared" si="255"/>
        <v>0</v>
      </c>
      <c r="H2334" s="3">
        <f t="shared" si="254"/>
        <v>6.5</v>
      </c>
      <c r="I2334" s="4">
        <f t="shared" si="251"/>
        <v>3972.9088235294125</v>
      </c>
      <c r="J2334" s="4">
        <f t="shared" si="257"/>
        <v>-2.2454284125796309E-2</v>
      </c>
      <c r="K2334">
        <f t="shared" si="252"/>
        <v>0</v>
      </c>
      <c r="L2334">
        <f t="shared" si="253"/>
        <v>0</v>
      </c>
      <c r="M2334" s="8">
        <f t="shared" si="256"/>
        <v>135.63000000000036</v>
      </c>
    </row>
    <row r="2335" spans="1:13" x14ac:dyDescent="0.25">
      <c r="A2335">
        <v>2334</v>
      </c>
      <c r="B2335" s="1">
        <v>42998.166666666664</v>
      </c>
      <c r="C2335">
        <v>3883.2</v>
      </c>
      <c r="D2335">
        <v>3889.5</v>
      </c>
      <c r="E2335">
        <v>3832</v>
      </c>
      <c r="F2335">
        <v>3857.7</v>
      </c>
      <c r="G2335" s="3">
        <f t="shared" si="255"/>
        <v>0</v>
      </c>
      <c r="H2335" s="3">
        <f t="shared" si="254"/>
        <v>7.7</v>
      </c>
      <c r="I2335" s="4">
        <f t="shared" si="251"/>
        <v>3967.8411764705884</v>
      </c>
      <c r="J2335" s="4">
        <f t="shared" si="257"/>
        <v>-2.7758464003985073E-2</v>
      </c>
      <c r="K2335">
        <f t="shared" si="252"/>
        <v>0</v>
      </c>
      <c r="L2335">
        <f t="shared" si="253"/>
        <v>0</v>
      </c>
      <c r="M2335" s="8">
        <f t="shared" si="256"/>
        <v>135.63000000000036</v>
      </c>
    </row>
    <row r="2336" spans="1:13" x14ac:dyDescent="0.25">
      <c r="A2336">
        <v>2335</v>
      </c>
      <c r="B2336" s="1">
        <v>42998.208333333336</v>
      </c>
      <c r="C2336">
        <v>3857.9</v>
      </c>
      <c r="D2336">
        <v>3902.2</v>
      </c>
      <c r="E2336">
        <v>3838.4</v>
      </c>
      <c r="F2336">
        <v>3897.5</v>
      </c>
      <c r="G2336" s="3">
        <f t="shared" si="255"/>
        <v>1</v>
      </c>
      <c r="H2336" s="3">
        <f t="shared" si="254"/>
        <v>2.6800000000000184</v>
      </c>
      <c r="I2336" s="4">
        <f t="shared" si="251"/>
        <v>3964.2911764705882</v>
      </c>
      <c r="J2336" s="4">
        <f t="shared" si="257"/>
        <v>-1.6848201481015401E-2</v>
      </c>
      <c r="K2336">
        <f t="shared" si="252"/>
        <v>-2.6800000000000184</v>
      </c>
      <c r="L2336">
        <f t="shared" si="253"/>
        <v>0</v>
      </c>
      <c r="M2336" s="8">
        <f t="shared" si="256"/>
        <v>132.95000000000036</v>
      </c>
    </row>
    <row r="2337" spans="1:13" x14ac:dyDescent="0.25">
      <c r="A2337">
        <v>2336</v>
      </c>
      <c r="B2337" s="1">
        <v>42998.25</v>
      </c>
      <c r="C2337">
        <v>3897.7</v>
      </c>
      <c r="D2337">
        <v>3958.1</v>
      </c>
      <c r="E2337">
        <v>3872.6</v>
      </c>
      <c r="F2337">
        <v>3953</v>
      </c>
      <c r="G2337" s="3">
        <f t="shared" si="255"/>
        <v>1</v>
      </c>
      <c r="H2337" s="3">
        <f t="shared" si="254"/>
        <v>-2.5300000000000185</v>
      </c>
      <c r="I2337" s="4">
        <f t="shared" si="251"/>
        <v>3962.7352941176468</v>
      </c>
      <c r="J2337" s="4">
        <f t="shared" si="257"/>
        <v>-2.4567106796403726E-3</v>
      </c>
      <c r="K2337">
        <f t="shared" si="252"/>
        <v>0</v>
      </c>
      <c r="L2337">
        <f t="shared" si="253"/>
        <v>0</v>
      </c>
      <c r="M2337" s="8">
        <f t="shared" si="256"/>
        <v>132.95000000000036</v>
      </c>
    </row>
    <row r="2338" spans="1:13" x14ac:dyDescent="0.25">
      <c r="A2338">
        <v>2337</v>
      </c>
      <c r="B2338" s="1">
        <v>42998.291666666664</v>
      </c>
      <c r="C2338">
        <v>3954.3</v>
      </c>
      <c r="D2338">
        <v>3966.1</v>
      </c>
      <c r="E2338">
        <v>3934.5</v>
      </c>
      <c r="F2338">
        <v>3949.9</v>
      </c>
      <c r="G2338" s="3">
        <f t="shared" si="255"/>
        <v>0</v>
      </c>
      <c r="H2338" s="3">
        <f t="shared" si="254"/>
        <v>-3.4000000000000004</v>
      </c>
      <c r="I2338" s="4">
        <f t="shared" si="251"/>
        <v>3959.1088235294114</v>
      </c>
      <c r="J2338" s="4">
        <f t="shared" si="257"/>
        <v>-2.3259839372644642E-3</v>
      </c>
      <c r="K2338">
        <f t="shared" si="252"/>
        <v>0</v>
      </c>
      <c r="L2338">
        <f t="shared" si="253"/>
        <v>0</v>
      </c>
      <c r="M2338" s="8">
        <f t="shared" si="256"/>
        <v>132.95000000000036</v>
      </c>
    </row>
    <row r="2339" spans="1:13" x14ac:dyDescent="0.25">
      <c r="A2339">
        <v>2338</v>
      </c>
      <c r="B2339" s="1">
        <v>42998.333333333336</v>
      </c>
      <c r="C2339">
        <v>3947.2</v>
      </c>
      <c r="D2339">
        <v>3956.5</v>
      </c>
      <c r="E2339">
        <v>3924.6</v>
      </c>
      <c r="F2339">
        <v>3933.7</v>
      </c>
      <c r="G2339" s="3">
        <f t="shared" si="255"/>
        <v>0</v>
      </c>
      <c r="H2339" s="3">
        <f t="shared" si="254"/>
        <v>0.21999999999998182</v>
      </c>
      <c r="I2339" s="4">
        <f t="shared" si="251"/>
        <v>3955.15</v>
      </c>
      <c r="J2339" s="4">
        <f t="shared" si="257"/>
        <v>-5.4233088504861415E-3</v>
      </c>
      <c r="K2339">
        <f t="shared" si="252"/>
        <v>0</v>
      </c>
      <c r="L2339">
        <f t="shared" si="253"/>
        <v>0</v>
      </c>
      <c r="M2339" s="8">
        <f t="shared" si="256"/>
        <v>132.95000000000036</v>
      </c>
    </row>
    <row r="2340" spans="1:13" x14ac:dyDescent="0.25">
      <c r="A2340">
        <v>2339</v>
      </c>
      <c r="B2340" s="1">
        <v>42998.375</v>
      </c>
      <c r="C2340">
        <v>3934</v>
      </c>
      <c r="D2340">
        <v>3955.2</v>
      </c>
      <c r="E2340">
        <v>3918.3</v>
      </c>
      <c r="F2340">
        <v>3923.4</v>
      </c>
      <c r="G2340" s="3">
        <f t="shared" si="255"/>
        <v>0</v>
      </c>
      <c r="H2340" s="3">
        <f t="shared" si="254"/>
        <v>8.1399999999999633</v>
      </c>
      <c r="I2340" s="4">
        <f t="shared" ref="I2340:I2403" si="258">AVERAGE(F2307:F2340)</f>
        <v>3950.1088235294114</v>
      </c>
      <c r="J2340" s="4">
        <f t="shared" si="257"/>
        <v>-6.7615411935783021E-3</v>
      </c>
      <c r="K2340">
        <f t="shared" ref="K2340:K2403" si="259">IF(OR(AND(J2340&gt;-0.0209607751993422,J2340&lt;=-0.0109607751993422)),-H2340,0)</f>
        <v>0</v>
      </c>
      <c r="L2340">
        <f t="shared" ref="L2340:L2403" si="260">IF(OR(AND(J2340&gt;0.0590392248006578,J2340&lt;=0.0740392248006578)),H2340,0)</f>
        <v>0</v>
      </c>
      <c r="M2340" s="8">
        <f t="shared" si="256"/>
        <v>132.95000000000036</v>
      </c>
    </row>
    <row r="2341" spans="1:13" x14ac:dyDescent="0.25">
      <c r="A2341">
        <v>2340</v>
      </c>
      <c r="B2341" s="1">
        <v>42998.416666666664</v>
      </c>
      <c r="C2341">
        <v>3923.5</v>
      </c>
      <c r="D2341">
        <v>3927.4</v>
      </c>
      <c r="E2341">
        <v>3897.7</v>
      </c>
      <c r="F2341">
        <v>3926.7</v>
      </c>
      <c r="G2341" s="3">
        <f t="shared" si="255"/>
        <v>1</v>
      </c>
      <c r="H2341" s="3">
        <f t="shared" si="254"/>
        <v>8.0599999999999916</v>
      </c>
      <c r="I2341" s="4">
        <f t="shared" si="258"/>
        <v>3945.1647058823523</v>
      </c>
      <c r="J2341" s="4">
        <f t="shared" si="257"/>
        <v>-4.6803384038240914E-3</v>
      </c>
      <c r="K2341">
        <f t="shared" si="259"/>
        <v>0</v>
      </c>
      <c r="L2341">
        <f t="shared" si="260"/>
        <v>0</v>
      </c>
      <c r="M2341" s="8">
        <f t="shared" si="256"/>
        <v>132.95000000000036</v>
      </c>
    </row>
    <row r="2342" spans="1:13" x14ac:dyDescent="0.25">
      <c r="A2342">
        <v>2341</v>
      </c>
      <c r="B2342" s="1">
        <v>42998.458333333336</v>
      </c>
      <c r="C2342">
        <v>3930</v>
      </c>
      <c r="D2342">
        <v>3930</v>
      </c>
      <c r="E2342">
        <v>3900.1</v>
      </c>
      <c r="F2342">
        <v>3916.9</v>
      </c>
      <c r="G2342" s="3">
        <f t="shared" si="255"/>
        <v>0</v>
      </c>
      <c r="H2342" s="3">
        <f t="shared" si="254"/>
        <v>7.6599999999999913</v>
      </c>
      <c r="I2342" s="4">
        <f t="shared" si="258"/>
        <v>3943.4705882352932</v>
      </c>
      <c r="J2342" s="4">
        <f t="shared" si="257"/>
        <v>-6.7378690016256515E-3</v>
      </c>
      <c r="K2342">
        <f t="shared" si="259"/>
        <v>0</v>
      </c>
      <c r="L2342">
        <f t="shared" si="260"/>
        <v>0</v>
      </c>
      <c r="M2342" s="8">
        <f t="shared" si="256"/>
        <v>132.95000000000036</v>
      </c>
    </row>
    <row r="2343" spans="1:13" x14ac:dyDescent="0.25">
      <c r="A2343">
        <v>2342</v>
      </c>
      <c r="B2343" s="1">
        <v>42998.5</v>
      </c>
      <c r="C2343">
        <v>3916.3</v>
      </c>
      <c r="D2343">
        <v>3954.9</v>
      </c>
      <c r="E2343">
        <v>3911.4</v>
      </c>
      <c r="F2343">
        <v>3939</v>
      </c>
      <c r="G2343" s="3">
        <f t="shared" si="255"/>
        <v>1</v>
      </c>
      <c r="H2343" s="3">
        <f t="shared" si="254"/>
        <v>7.7000000000000455</v>
      </c>
      <c r="I2343" s="4">
        <f t="shared" si="258"/>
        <v>3942.4264705882338</v>
      </c>
      <c r="J2343" s="4">
        <f t="shared" si="257"/>
        <v>-8.6912732901844869E-4</v>
      </c>
      <c r="K2343">
        <f t="shared" si="259"/>
        <v>0</v>
      </c>
      <c r="L2343">
        <f t="shared" si="260"/>
        <v>0</v>
      </c>
      <c r="M2343" s="8">
        <f t="shared" si="256"/>
        <v>132.95000000000036</v>
      </c>
    </row>
    <row r="2344" spans="1:13" x14ac:dyDescent="0.25">
      <c r="A2344">
        <v>2343</v>
      </c>
      <c r="B2344" s="1">
        <v>42998.541666666664</v>
      </c>
      <c r="C2344">
        <v>3939</v>
      </c>
      <c r="D2344">
        <v>4015.8</v>
      </c>
      <c r="E2344">
        <v>3927.3</v>
      </c>
      <c r="F2344">
        <v>4007.6</v>
      </c>
      <c r="G2344" s="3">
        <f t="shared" si="255"/>
        <v>1</v>
      </c>
      <c r="H2344" s="3">
        <f t="shared" si="254"/>
        <v>-1.3399999999999637</v>
      </c>
      <c r="I2344" s="4">
        <f t="shared" si="258"/>
        <v>3942.9352941176458</v>
      </c>
      <c r="J2344" s="4">
        <f t="shared" si="257"/>
        <v>1.6400143816416524E-2</v>
      </c>
      <c r="K2344">
        <f t="shared" si="259"/>
        <v>0</v>
      </c>
      <c r="L2344">
        <f t="shared" si="260"/>
        <v>0</v>
      </c>
      <c r="M2344" s="8">
        <f t="shared" si="256"/>
        <v>132.95000000000036</v>
      </c>
    </row>
    <row r="2345" spans="1:13" x14ac:dyDescent="0.25">
      <c r="A2345">
        <v>2344</v>
      </c>
      <c r="B2345" s="1">
        <v>42998.583333333336</v>
      </c>
      <c r="C2345">
        <v>4007.5</v>
      </c>
      <c r="D2345">
        <v>4042.9</v>
      </c>
      <c r="E2345">
        <v>3990.1</v>
      </c>
      <c r="F2345">
        <v>4009.9</v>
      </c>
      <c r="G2345" s="3">
        <f t="shared" si="255"/>
        <v>1</v>
      </c>
      <c r="H2345" s="3">
        <f t="shared" si="254"/>
        <v>-1.9499999999999547</v>
      </c>
      <c r="I2345" s="4">
        <f t="shared" si="258"/>
        <v>3946.0058823529407</v>
      </c>
      <c r="J2345" s="4">
        <f t="shared" si="257"/>
        <v>1.6192098935483568E-2</v>
      </c>
      <c r="K2345">
        <f t="shared" si="259"/>
        <v>0</v>
      </c>
      <c r="L2345">
        <f t="shared" si="260"/>
        <v>0</v>
      </c>
      <c r="M2345" s="8">
        <f t="shared" si="256"/>
        <v>132.95000000000036</v>
      </c>
    </row>
    <row r="2346" spans="1:13" x14ac:dyDescent="0.25">
      <c r="A2346">
        <v>2345</v>
      </c>
      <c r="B2346" s="1">
        <v>42998.625</v>
      </c>
      <c r="C2346">
        <v>4010.5</v>
      </c>
      <c r="D2346">
        <v>4015.2</v>
      </c>
      <c r="E2346">
        <v>3988.5</v>
      </c>
      <c r="F2346">
        <v>3993.4</v>
      </c>
      <c r="G2346" s="3">
        <f t="shared" si="255"/>
        <v>0</v>
      </c>
      <c r="H2346" s="3">
        <f t="shared" si="254"/>
        <v>-4.1199999999999362</v>
      </c>
      <c r="I2346" s="4">
        <f t="shared" si="258"/>
        <v>3948.7911764705873</v>
      </c>
      <c r="J2346" s="4">
        <f t="shared" si="257"/>
        <v>1.1296830228759713E-2</v>
      </c>
      <c r="K2346">
        <f t="shared" si="259"/>
        <v>0</v>
      </c>
      <c r="L2346">
        <f t="shared" si="260"/>
        <v>0</v>
      </c>
      <c r="M2346" s="8">
        <f t="shared" si="256"/>
        <v>132.95000000000036</v>
      </c>
    </row>
    <row r="2347" spans="1:13" x14ac:dyDescent="0.25">
      <c r="A2347">
        <v>2346</v>
      </c>
      <c r="B2347" s="1">
        <v>42998.666666666664</v>
      </c>
      <c r="C2347">
        <v>3993.7</v>
      </c>
      <c r="D2347">
        <v>4016.8</v>
      </c>
      <c r="E2347">
        <v>3989.4</v>
      </c>
      <c r="F2347">
        <v>4016.8</v>
      </c>
      <c r="G2347" s="3">
        <f t="shared" si="255"/>
        <v>1</v>
      </c>
      <c r="H2347" s="3">
        <f t="shared" si="254"/>
        <v>-6.1099999999999914</v>
      </c>
      <c r="I2347" s="4">
        <f t="shared" si="258"/>
        <v>3950.3999999999983</v>
      </c>
      <c r="J2347" s="4">
        <f t="shared" si="257"/>
        <v>1.6808424463345961E-2</v>
      </c>
      <c r="K2347">
        <f t="shared" si="259"/>
        <v>0</v>
      </c>
      <c r="L2347">
        <f t="shared" si="260"/>
        <v>0</v>
      </c>
      <c r="M2347" s="8">
        <f t="shared" si="256"/>
        <v>132.95000000000036</v>
      </c>
    </row>
    <row r="2348" spans="1:13" x14ac:dyDescent="0.25">
      <c r="A2348">
        <v>2347</v>
      </c>
      <c r="B2348" s="1">
        <v>42998.708333333336</v>
      </c>
      <c r="C2348">
        <v>4016.5</v>
      </c>
      <c r="D2348">
        <v>4023</v>
      </c>
      <c r="E2348">
        <v>3985.4</v>
      </c>
      <c r="F2348">
        <v>3994.7</v>
      </c>
      <c r="G2348" s="3">
        <f t="shared" si="255"/>
        <v>0</v>
      </c>
      <c r="H2348" s="3">
        <f t="shared" si="254"/>
        <v>-5.2099999999999911</v>
      </c>
      <c r="I2348" s="4">
        <f t="shared" si="258"/>
        <v>3952.7852941176457</v>
      </c>
      <c r="J2348" s="4">
        <f t="shared" si="257"/>
        <v>1.0603840776459483E-2</v>
      </c>
      <c r="K2348">
        <f t="shared" si="259"/>
        <v>0</v>
      </c>
      <c r="L2348">
        <f t="shared" si="260"/>
        <v>0</v>
      </c>
      <c r="M2348" s="8">
        <f t="shared" si="256"/>
        <v>132.95000000000036</v>
      </c>
    </row>
    <row r="2349" spans="1:13" x14ac:dyDescent="0.25">
      <c r="A2349">
        <v>2348</v>
      </c>
      <c r="B2349" s="1">
        <v>42998.75</v>
      </c>
      <c r="C2349">
        <v>3994.7</v>
      </c>
      <c r="D2349">
        <v>4000</v>
      </c>
      <c r="E2349">
        <v>3970.5</v>
      </c>
      <c r="F2349">
        <v>3991</v>
      </c>
      <c r="G2349" s="3">
        <f t="shared" si="255"/>
        <v>0</v>
      </c>
      <c r="H2349" s="3">
        <f t="shared" si="254"/>
        <v>-4.0599999999999907</v>
      </c>
      <c r="I2349" s="4">
        <f t="shared" si="258"/>
        <v>3953.7470588235283</v>
      </c>
      <c r="J2349" s="4">
        <f t="shared" si="257"/>
        <v>9.4221862507199994E-3</v>
      </c>
      <c r="K2349">
        <f t="shared" si="259"/>
        <v>0</v>
      </c>
      <c r="L2349">
        <f t="shared" si="260"/>
        <v>0</v>
      </c>
      <c r="M2349" s="8">
        <f t="shared" si="256"/>
        <v>132.95000000000036</v>
      </c>
    </row>
    <row r="2350" spans="1:13" x14ac:dyDescent="0.25">
      <c r="A2350">
        <v>2349</v>
      </c>
      <c r="B2350" s="1">
        <v>42998.791666666664</v>
      </c>
      <c r="C2350">
        <v>3990.7</v>
      </c>
      <c r="D2350">
        <v>3995.3</v>
      </c>
      <c r="E2350">
        <v>3938.3</v>
      </c>
      <c r="F2350">
        <v>3951.9</v>
      </c>
      <c r="G2350" s="3">
        <f t="shared" si="255"/>
        <v>0</v>
      </c>
      <c r="H2350" s="3">
        <f t="shared" si="254"/>
        <v>-8.5000000000000462</v>
      </c>
      <c r="I2350" s="4">
        <f t="shared" si="258"/>
        <v>3953.4205882352931</v>
      </c>
      <c r="J2350" s="4">
        <f t="shared" si="257"/>
        <v>-3.8462597170108026E-4</v>
      </c>
      <c r="K2350">
        <f t="shared" si="259"/>
        <v>0</v>
      </c>
      <c r="L2350">
        <f t="shared" si="260"/>
        <v>0</v>
      </c>
      <c r="M2350" s="8">
        <f t="shared" si="256"/>
        <v>132.95000000000036</v>
      </c>
    </row>
    <row r="2351" spans="1:13" x14ac:dyDescent="0.25">
      <c r="A2351">
        <v>2350</v>
      </c>
      <c r="B2351" s="1">
        <v>42998.833333333336</v>
      </c>
      <c r="C2351">
        <v>3952</v>
      </c>
      <c r="D2351">
        <v>3971.9</v>
      </c>
      <c r="E2351">
        <v>3943.8</v>
      </c>
      <c r="F2351">
        <v>3955.2</v>
      </c>
      <c r="G2351" s="3">
        <f t="shared" si="255"/>
        <v>1</v>
      </c>
      <c r="H2351" s="3">
        <f t="shared" si="254"/>
        <v>-12.780000000000019</v>
      </c>
      <c r="I2351" s="4">
        <f t="shared" si="258"/>
        <v>3951.4235294117639</v>
      </c>
      <c r="J2351" s="4">
        <f t="shared" si="257"/>
        <v>9.557240726352223E-4</v>
      </c>
      <c r="K2351">
        <f t="shared" si="259"/>
        <v>0</v>
      </c>
      <c r="L2351">
        <f t="shared" si="260"/>
        <v>0</v>
      </c>
      <c r="M2351" s="8">
        <f t="shared" si="256"/>
        <v>132.95000000000036</v>
      </c>
    </row>
    <row r="2352" spans="1:13" x14ac:dyDescent="0.25">
      <c r="A2352">
        <v>2351</v>
      </c>
      <c r="B2352" s="1">
        <v>42998.875</v>
      </c>
      <c r="C2352">
        <v>3955.3</v>
      </c>
      <c r="D2352">
        <v>3975.1</v>
      </c>
      <c r="E2352">
        <v>3937.7</v>
      </c>
      <c r="F2352">
        <v>3942.5</v>
      </c>
      <c r="G2352" s="3">
        <f t="shared" si="255"/>
        <v>0</v>
      </c>
      <c r="H2352" s="3">
        <f t="shared" si="254"/>
        <v>-9.4500000000000011</v>
      </c>
      <c r="I2352" s="4">
        <f t="shared" si="258"/>
        <v>3949.0529411764692</v>
      </c>
      <c r="J2352" s="4">
        <f t="shared" si="257"/>
        <v>-1.6593703032294904E-3</v>
      </c>
      <c r="K2352">
        <f t="shared" si="259"/>
        <v>0</v>
      </c>
      <c r="L2352">
        <f t="shared" si="260"/>
        <v>0</v>
      </c>
      <c r="M2352" s="8">
        <f t="shared" si="256"/>
        <v>132.95000000000036</v>
      </c>
    </row>
    <row r="2353" spans="1:13" x14ac:dyDescent="0.25">
      <c r="A2353">
        <v>2352</v>
      </c>
      <c r="B2353" s="1">
        <v>42998.916666666664</v>
      </c>
      <c r="C2353">
        <v>3942.1</v>
      </c>
      <c r="D2353">
        <v>3965</v>
      </c>
      <c r="E2353">
        <v>3941.3</v>
      </c>
      <c r="F2353">
        <v>3949.9</v>
      </c>
      <c r="G2353" s="3">
        <f t="shared" si="255"/>
        <v>1</v>
      </c>
      <c r="H2353" s="3">
        <f t="shared" si="254"/>
        <v>-7.2599999999999909</v>
      </c>
      <c r="I2353" s="4">
        <f t="shared" si="258"/>
        <v>3947.1382352941164</v>
      </c>
      <c r="J2353" s="4">
        <f t="shared" si="257"/>
        <v>6.9968786022966967E-4</v>
      </c>
      <c r="K2353">
        <f t="shared" si="259"/>
        <v>0</v>
      </c>
      <c r="L2353">
        <f t="shared" si="260"/>
        <v>0</v>
      </c>
      <c r="M2353" s="8">
        <f t="shared" si="256"/>
        <v>132.95000000000036</v>
      </c>
    </row>
    <row r="2354" spans="1:13" x14ac:dyDescent="0.25">
      <c r="A2354">
        <v>2353</v>
      </c>
      <c r="B2354" s="1">
        <v>42998.958333333336</v>
      </c>
      <c r="C2354">
        <v>3949.9</v>
      </c>
      <c r="D2354">
        <v>3954.4</v>
      </c>
      <c r="E2354">
        <v>3864.7</v>
      </c>
      <c r="F2354">
        <v>3866.7</v>
      </c>
      <c r="G2354" s="3">
        <f t="shared" si="255"/>
        <v>0</v>
      </c>
      <c r="H2354" s="3">
        <f t="shared" si="254"/>
        <v>-3.719999999999982</v>
      </c>
      <c r="I2354" s="4">
        <f t="shared" si="258"/>
        <v>3944.2294117647048</v>
      </c>
      <c r="J2354" s="4">
        <f t="shared" si="257"/>
        <v>-1.9656415403590088E-2</v>
      </c>
      <c r="K2354">
        <f t="shared" si="259"/>
        <v>3.719999999999982</v>
      </c>
      <c r="L2354">
        <f t="shared" si="260"/>
        <v>0</v>
      </c>
      <c r="M2354" s="8">
        <f t="shared" si="256"/>
        <v>136.67000000000033</v>
      </c>
    </row>
    <row r="2355" spans="1:13" x14ac:dyDescent="0.25">
      <c r="A2355">
        <v>2354</v>
      </c>
      <c r="B2355" s="1">
        <v>42999</v>
      </c>
      <c r="C2355">
        <v>3866.4</v>
      </c>
      <c r="D2355">
        <v>3900.7</v>
      </c>
      <c r="E2355">
        <v>3808.7</v>
      </c>
      <c r="F2355">
        <v>3826.8</v>
      </c>
      <c r="G2355" s="3">
        <f t="shared" si="255"/>
        <v>0</v>
      </c>
      <c r="H2355" s="3">
        <f t="shared" si="254"/>
        <v>3.4900000000000091</v>
      </c>
      <c r="I2355" s="4">
        <f t="shared" si="258"/>
        <v>3939.6882352941157</v>
      </c>
      <c r="J2355" s="4">
        <f t="shared" si="257"/>
        <v>-2.8654103713789847E-2</v>
      </c>
      <c r="K2355">
        <f t="shared" si="259"/>
        <v>0</v>
      </c>
      <c r="L2355">
        <f t="shared" si="260"/>
        <v>0</v>
      </c>
      <c r="M2355" s="8">
        <f t="shared" si="256"/>
        <v>136.67000000000033</v>
      </c>
    </row>
    <row r="2356" spans="1:13" x14ac:dyDescent="0.25">
      <c r="A2356">
        <v>2355</v>
      </c>
      <c r="B2356" s="1">
        <v>42999.041666666664</v>
      </c>
      <c r="C2356">
        <v>3826.4</v>
      </c>
      <c r="D2356">
        <v>3858.8</v>
      </c>
      <c r="E2356">
        <v>3820.9</v>
      </c>
      <c r="F2356">
        <v>3846.9</v>
      </c>
      <c r="G2356" s="3">
        <f t="shared" si="255"/>
        <v>1</v>
      </c>
      <c r="H2356" s="3">
        <f t="shared" si="254"/>
        <v>2.3400000000000092</v>
      </c>
      <c r="I2356" s="4">
        <f t="shared" si="258"/>
        <v>3934.797058823528</v>
      </c>
      <c r="J2356" s="4">
        <f t="shared" si="257"/>
        <v>-2.233839700231155E-2</v>
      </c>
      <c r="K2356">
        <f t="shared" si="259"/>
        <v>0</v>
      </c>
      <c r="L2356">
        <f t="shared" si="260"/>
        <v>0</v>
      </c>
      <c r="M2356" s="8">
        <f t="shared" si="256"/>
        <v>136.67000000000033</v>
      </c>
    </row>
    <row r="2357" spans="1:13" x14ac:dyDescent="0.25">
      <c r="A2357">
        <v>2356</v>
      </c>
      <c r="B2357" s="1">
        <v>42999.083333333336</v>
      </c>
      <c r="C2357">
        <v>3847.2</v>
      </c>
      <c r="D2357">
        <v>3889.1</v>
      </c>
      <c r="E2357">
        <v>3846.2</v>
      </c>
      <c r="F2357">
        <v>3876.9</v>
      </c>
      <c r="G2357" s="3">
        <f t="shared" si="255"/>
        <v>1</v>
      </c>
      <c r="H2357" s="3">
        <f t="shared" si="254"/>
        <v>-0.63000000000001821</v>
      </c>
      <c r="I2357" s="4">
        <f t="shared" si="258"/>
        <v>3931.0588235294108</v>
      </c>
      <c r="J2357" s="4">
        <f t="shared" si="257"/>
        <v>-1.3777159274555362E-2</v>
      </c>
      <c r="K2357">
        <f t="shared" si="259"/>
        <v>0.63000000000001821</v>
      </c>
      <c r="L2357">
        <f t="shared" si="260"/>
        <v>0</v>
      </c>
      <c r="M2357" s="8">
        <f t="shared" si="256"/>
        <v>137.30000000000035</v>
      </c>
    </row>
    <row r="2358" spans="1:13" x14ac:dyDescent="0.25">
      <c r="A2358">
        <v>2357</v>
      </c>
      <c r="B2358" s="1">
        <v>42999.125</v>
      </c>
      <c r="C2358">
        <v>3876.9</v>
      </c>
      <c r="D2358">
        <v>3876.9</v>
      </c>
      <c r="E2358">
        <v>3825.9</v>
      </c>
      <c r="F2358">
        <v>3829.1</v>
      </c>
      <c r="G2358" s="3">
        <f t="shared" si="255"/>
        <v>0</v>
      </c>
      <c r="H2358" s="3">
        <f t="shared" si="254"/>
        <v>6.2300000000000182</v>
      </c>
      <c r="I2358" s="4">
        <f t="shared" si="258"/>
        <v>3926.05588235294</v>
      </c>
      <c r="J2358" s="4">
        <f t="shared" si="257"/>
        <v>-2.4695492183069212E-2</v>
      </c>
      <c r="K2358">
        <f t="shared" si="259"/>
        <v>0</v>
      </c>
      <c r="L2358">
        <f t="shared" si="260"/>
        <v>0</v>
      </c>
      <c r="M2358" s="8">
        <f t="shared" si="256"/>
        <v>137.30000000000035</v>
      </c>
    </row>
    <row r="2359" spans="1:13" x14ac:dyDescent="0.25">
      <c r="A2359">
        <v>2358</v>
      </c>
      <c r="B2359" s="1">
        <v>42999.166666666664</v>
      </c>
      <c r="C2359">
        <v>3829</v>
      </c>
      <c r="D2359">
        <v>3868.7</v>
      </c>
      <c r="E2359">
        <v>3809.1</v>
      </c>
      <c r="F2359">
        <v>3861.5</v>
      </c>
      <c r="G2359" s="3">
        <f t="shared" si="255"/>
        <v>1</v>
      </c>
      <c r="H2359" s="3">
        <f t="shared" si="254"/>
        <v>-0.36999999999998184</v>
      </c>
      <c r="I2359" s="4">
        <f t="shared" si="258"/>
        <v>3922.0058823529398</v>
      </c>
      <c r="J2359" s="4">
        <f t="shared" si="257"/>
        <v>-1.5427279858295506E-2</v>
      </c>
      <c r="K2359">
        <f t="shared" si="259"/>
        <v>0.36999999999998184</v>
      </c>
      <c r="L2359">
        <f t="shared" si="260"/>
        <v>0</v>
      </c>
      <c r="M2359" s="8">
        <f t="shared" si="256"/>
        <v>137.67000000000033</v>
      </c>
    </row>
    <row r="2360" spans="1:13" x14ac:dyDescent="0.25">
      <c r="A2360">
        <v>2359</v>
      </c>
      <c r="B2360" s="1">
        <v>42999.208333333336</v>
      </c>
      <c r="C2360">
        <v>3861.1</v>
      </c>
      <c r="D2360">
        <v>3875.7</v>
      </c>
      <c r="E2360">
        <v>3847.6</v>
      </c>
      <c r="F2360">
        <v>3870.1</v>
      </c>
      <c r="G2360" s="3">
        <f t="shared" si="255"/>
        <v>1</v>
      </c>
      <c r="H2360" s="3">
        <f t="shared" si="254"/>
        <v>-1.3099999999999909</v>
      </c>
      <c r="I2360" s="4">
        <f t="shared" si="258"/>
        <v>3920.8323529411755</v>
      </c>
      <c r="J2360" s="4">
        <f t="shared" si="257"/>
        <v>-1.2939179330919148E-2</v>
      </c>
      <c r="K2360">
        <f t="shared" si="259"/>
        <v>1.3099999999999909</v>
      </c>
      <c r="L2360">
        <f t="shared" si="260"/>
        <v>0</v>
      </c>
      <c r="M2360" s="8">
        <f t="shared" si="256"/>
        <v>138.98000000000033</v>
      </c>
    </row>
    <row r="2361" spans="1:13" x14ac:dyDescent="0.25">
      <c r="A2361">
        <v>2360</v>
      </c>
      <c r="B2361" s="1">
        <v>42999.25</v>
      </c>
      <c r="C2361">
        <v>3869.9</v>
      </c>
      <c r="D2361">
        <v>3882.4</v>
      </c>
      <c r="E2361">
        <v>3858.4</v>
      </c>
      <c r="F2361">
        <v>3869.9</v>
      </c>
      <c r="G2361" s="3">
        <f t="shared" si="255"/>
        <v>0</v>
      </c>
      <c r="H2361" s="3">
        <f t="shared" si="254"/>
        <v>2</v>
      </c>
      <c r="I2361" s="4">
        <f t="shared" si="258"/>
        <v>3919.8117647058816</v>
      </c>
      <c r="J2361" s="4">
        <f t="shared" si="257"/>
        <v>-1.2733204475604887E-2</v>
      </c>
      <c r="K2361">
        <f t="shared" si="259"/>
        <v>-2</v>
      </c>
      <c r="L2361">
        <f t="shared" si="260"/>
        <v>0</v>
      </c>
      <c r="M2361" s="8">
        <f t="shared" si="256"/>
        <v>136.98000000000033</v>
      </c>
    </row>
    <row r="2362" spans="1:13" x14ac:dyDescent="0.25">
      <c r="A2362">
        <v>2361</v>
      </c>
      <c r="B2362" s="1">
        <v>42999.291666666664</v>
      </c>
      <c r="C2362">
        <v>3870.1</v>
      </c>
      <c r="D2362">
        <v>3904.7</v>
      </c>
      <c r="E2362">
        <v>3865.9</v>
      </c>
      <c r="F2362">
        <v>3890.9</v>
      </c>
      <c r="G2362" s="3">
        <f t="shared" si="255"/>
        <v>1</v>
      </c>
      <c r="H2362" s="3">
        <f t="shared" si="254"/>
        <v>-3.0300000000000185</v>
      </c>
      <c r="I2362" s="4">
        <f t="shared" si="258"/>
        <v>3919.3470588235282</v>
      </c>
      <c r="J2362" s="4">
        <f t="shared" si="257"/>
        <v>-7.2581117202892287E-3</v>
      </c>
      <c r="K2362">
        <f t="shared" si="259"/>
        <v>0</v>
      </c>
      <c r="L2362">
        <f t="shared" si="260"/>
        <v>0</v>
      </c>
      <c r="M2362" s="8">
        <f t="shared" si="256"/>
        <v>136.98000000000033</v>
      </c>
    </row>
    <row r="2363" spans="1:13" x14ac:dyDescent="0.25">
      <c r="A2363">
        <v>2362</v>
      </c>
      <c r="B2363" s="1">
        <v>42999.333333333336</v>
      </c>
      <c r="C2363">
        <v>3890.8</v>
      </c>
      <c r="D2363">
        <v>3901.9</v>
      </c>
      <c r="E2363">
        <v>3851.2</v>
      </c>
      <c r="F2363">
        <v>3857.3</v>
      </c>
      <c r="G2363" s="3">
        <f t="shared" si="255"/>
        <v>0</v>
      </c>
      <c r="H2363" s="3">
        <f t="shared" si="254"/>
        <v>0.58999999999996366</v>
      </c>
      <c r="I2363" s="4">
        <f t="shared" si="258"/>
        <v>3917.5441176470581</v>
      </c>
      <c r="J2363" s="4">
        <f t="shared" si="257"/>
        <v>-1.5378031705037043E-2</v>
      </c>
      <c r="K2363">
        <f t="shared" si="259"/>
        <v>-0.58999999999996366</v>
      </c>
      <c r="L2363">
        <f t="shared" si="260"/>
        <v>0</v>
      </c>
      <c r="M2363" s="8">
        <f t="shared" si="256"/>
        <v>136.39000000000036</v>
      </c>
    </row>
    <row r="2364" spans="1:13" x14ac:dyDescent="0.25">
      <c r="A2364">
        <v>2363</v>
      </c>
      <c r="B2364" s="1">
        <v>42999.375</v>
      </c>
      <c r="C2364">
        <v>3857.1</v>
      </c>
      <c r="D2364">
        <v>3869.9</v>
      </c>
      <c r="E2364">
        <v>3840.8</v>
      </c>
      <c r="F2364">
        <v>3856.7</v>
      </c>
      <c r="G2364" s="3">
        <f t="shared" si="255"/>
        <v>0</v>
      </c>
      <c r="H2364" s="3">
        <f t="shared" si="254"/>
        <v>0.36999999999998184</v>
      </c>
      <c r="I2364" s="4">
        <f t="shared" si="258"/>
        <v>3916.1941176470582</v>
      </c>
      <c r="J2364" s="4">
        <f t="shared" si="257"/>
        <v>-1.5191820389844124E-2</v>
      </c>
      <c r="K2364">
        <f t="shared" si="259"/>
        <v>-0.36999999999998184</v>
      </c>
      <c r="L2364">
        <f t="shared" si="260"/>
        <v>0</v>
      </c>
      <c r="M2364" s="8">
        <f t="shared" si="256"/>
        <v>136.02000000000038</v>
      </c>
    </row>
    <row r="2365" spans="1:13" x14ac:dyDescent="0.25">
      <c r="A2365">
        <v>2364</v>
      </c>
      <c r="B2365" s="1">
        <v>42999.416666666664</v>
      </c>
      <c r="C2365">
        <v>3857.3</v>
      </c>
      <c r="D2365">
        <v>3895</v>
      </c>
      <c r="E2365">
        <v>3851.2</v>
      </c>
      <c r="F2365">
        <v>3890.4</v>
      </c>
      <c r="G2365" s="3">
        <f t="shared" si="255"/>
        <v>1</v>
      </c>
      <c r="H2365" s="3">
        <f t="shared" si="254"/>
        <v>-11.240000000000009</v>
      </c>
      <c r="I2365" s="4">
        <f t="shared" si="258"/>
        <v>3915.6205882352933</v>
      </c>
      <c r="J2365" s="4">
        <f t="shared" si="257"/>
        <v>-6.441019416199345E-3</v>
      </c>
      <c r="K2365">
        <f t="shared" si="259"/>
        <v>0</v>
      </c>
      <c r="L2365">
        <f t="shared" si="260"/>
        <v>0</v>
      </c>
      <c r="M2365" s="8">
        <f t="shared" si="256"/>
        <v>136.02000000000038</v>
      </c>
    </row>
    <row r="2366" spans="1:13" x14ac:dyDescent="0.25">
      <c r="A2366">
        <v>2365</v>
      </c>
      <c r="B2366" s="1">
        <v>42999.458333333336</v>
      </c>
      <c r="C2366">
        <v>3891.4</v>
      </c>
      <c r="D2366">
        <v>3891.4</v>
      </c>
      <c r="E2366">
        <v>3852.6</v>
      </c>
      <c r="F2366">
        <v>3861.9</v>
      </c>
      <c r="G2366" s="3">
        <f t="shared" si="255"/>
        <v>0</v>
      </c>
      <c r="H2366" s="3">
        <f t="shared" si="254"/>
        <v>-10.980000000000018</v>
      </c>
      <c r="I2366" s="4">
        <f t="shared" si="258"/>
        <v>3914.6911764705874</v>
      </c>
      <c r="J2366" s="4">
        <f t="shared" si="257"/>
        <v>-1.348540002028531E-2</v>
      </c>
      <c r="K2366">
        <f t="shared" si="259"/>
        <v>10.980000000000018</v>
      </c>
      <c r="L2366">
        <f t="shared" si="260"/>
        <v>0</v>
      </c>
      <c r="M2366" s="8">
        <f t="shared" si="256"/>
        <v>147.0000000000004</v>
      </c>
    </row>
    <row r="2367" spans="1:13" x14ac:dyDescent="0.25">
      <c r="A2367">
        <v>2366</v>
      </c>
      <c r="B2367" s="1">
        <v>42999.5</v>
      </c>
      <c r="C2367">
        <v>3862.3</v>
      </c>
      <c r="D2367">
        <v>3868.1</v>
      </c>
      <c r="E2367">
        <v>3846.3</v>
      </c>
      <c r="F2367">
        <v>3865</v>
      </c>
      <c r="G2367" s="3">
        <f t="shared" si="255"/>
        <v>1</v>
      </c>
      <c r="H2367" s="3">
        <f t="shared" si="254"/>
        <v>-16.930000000000017</v>
      </c>
      <c r="I2367" s="4">
        <f t="shared" si="258"/>
        <v>3913.6617647058815</v>
      </c>
      <c r="J2367" s="4">
        <f t="shared" si="257"/>
        <v>-1.2433819688947634E-2</v>
      </c>
      <c r="K2367">
        <f t="shared" si="259"/>
        <v>16.930000000000017</v>
      </c>
      <c r="L2367">
        <f t="shared" si="260"/>
        <v>0</v>
      </c>
      <c r="M2367" s="8">
        <f t="shared" si="256"/>
        <v>163.9300000000004</v>
      </c>
    </row>
    <row r="2368" spans="1:13" x14ac:dyDescent="0.25">
      <c r="A2368">
        <v>2367</v>
      </c>
      <c r="B2368" s="1">
        <v>42999.541666666664</v>
      </c>
      <c r="C2368">
        <v>3865</v>
      </c>
      <c r="D2368">
        <v>3876.9</v>
      </c>
      <c r="E2368">
        <v>3858.3</v>
      </c>
      <c r="F2368">
        <v>3862.4</v>
      </c>
      <c r="G2368" s="3">
        <f t="shared" si="255"/>
        <v>0</v>
      </c>
      <c r="H2368" s="3">
        <f t="shared" si="254"/>
        <v>-17.640000000000054</v>
      </c>
      <c r="I2368" s="4">
        <f t="shared" si="258"/>
        <v>3913.0352941176466</v>
      </c>
      <c r="J2368" s="4">
        <f t="shared" si="257"/>
        <v>-1.2940157783336348E-2</v>
      </c>
      <c r="K2368">
        <f t="shared" si="259"/>
        <v>17.640000000000054</v>
      </c>
      <c r="L2368">
        <f t="shared" si="260"/>
        <v>0</v>
      </c>
      <c r="M2368" s="8">
        <f t="shared" si="256"/>
        <v>181.57000000000045</v>
      </c>
    </row>
    <row r="2369" spans="1:13" x14ac:dyDescent="0.25">
      <c r="A2369">
        <v>2368</v>
      </c>
      <c r="B2369" s="1">
        <v>42999.583333333336</v>
      </c>
      <c r="C2369">
        <v>3862</v>
      </c>
      <c r="D2369">
        <v>3876.6</v>
      </c>
      <c r="E2369">
        <v>3772.8</v>
      </c>
      <c r="F2369">
        <v>3779</v>
      </c>
      <c r="G2369" s="3">
        <f t="shared" si="255"/>
        <v>0</v>
      </c>
      <c r="H2369" s="3">
        <f t="shared" si="254"/>
        <v>-8.8600000000000367</v>
      </c>
      <c r="I2369" s="4">
        <f t="shared" si="258"/>
        <v>3910.7205882352932</v>
      </c>
      <c r="J2369" s="4">
        <f t="shared" si="257"/>
        <v>-3.368192261844305E-2</v>
      </c>
      <c r="K2369">
        <f t="shared" si="259"/>
        <v>0</v>
      </c>
      <c r="L2369">
        <f t="shared" si="260"/>
        <v>0</v>
      </c>
      <c r="M2369" s="8">
        <f t="shared" si="256"/>
        <v>181.57000000000045</v>
      </c>
    </row>
    <row r="2370" spans="1:13" x14ac:dyDescent="0.25">
      <c r="A2370">
        <v>2369</v>
      </c>
      <c r="B2370" s="1">
        <v>42999.625</v>
      </c>
      <c r="C2370">
        <v>3779</v>
      </c>
      <c r="D2370">
        <v>3798.7</v>
      </c>
      <c r="E2370">
        <v>3698.3</v>
      </c>
      <c r="F2370">
        <v>3752.1</v>
      </c>
      <c r="G2370" s="3">
        <f t="shared" si="255"/>
        <v>0</v>
      </c>
      <c r="H2370" s="3">
        <f t="shared" si="254"/>
        <v>-12.000000000000046</v>
      </c>
      <c r="I2370" s="4">
        <f t="shared" si="258"/>
        <v>3906.4441176470582</v>
      </c>
      <c r="J2370" s="4">
        <f t="shared" si="257"/>
        <v>-3.9510130696563839E-2</v>
      </c>
      <c r="K2370">
        <f t="shared" si="259"/>
        <v>0</v>
      </c>
      <c r="L2370">
        <f t="shared" si="260"/>
        <v>0</v>
      </c>
      <c r="M2370" s="8">
        <f t="shared" si="256"/>
        <v>181.57000000000045</v>
      </c>
    </row>
    <row r="2371" spans="1:13" x14ac:dyDescent="0.25">
      <c r="A2371">
        <v>2370</v>
      </c>
      <c r="B2371" s="1">
        <v>42999.666666666664</v>
      </c>
      <c r="C2371">
        <v>3751.5</v>
      </c>
      <c r="D2371">
        <v>3755</v>
      </c>
      <c r="E2371">
        <v>3642.8</v>
      </c>
      <c r="F2371">
        <v>3694.7</v>
      </c>
      <c r="G2371" s="3">
        <f t="shared" si="255"/>
        <v>0</v>
      </c>
      <c r="H2371" s="3">
        <f t="shared" ref="H2371:H2434" si="261">((F2372-C2372)+(F2373-C2373)+(F2374-C2374)+(F2375-C2375))*0.1</f>
        <v>-4.9200000000000275</v>
      </c>
      <c r="I2371" s="4">
        <f t="shared" si="258"/>
        <v>3898.8470588235291</v>
      </c>
      <c r="J2371" s="4">
        <f t="shared" si="257"/>
        <v>-5.2360878932535049E-2</v>
      </c>
      <c r="K2371">
        <f t="shared" si="259"/>
        <v>0</v>
      </c>
      <c r="L2371">
        <f t="shared" si="260"/>
        <v>0</v>
      </c>
      <c r="M2371" s="8">
        <f t="shared" si="256"/>
        <v>181.57000000000045</v>
      </c>
    </row>
    <row r="2372" spans="1:13" x14ac:dyDescent="0.25">
      <c r="A2372">
        <v>2371</v>
      </c>
      <c r="B2372" s="1">
        <v>42999.708333333336</v>
      </c>
      <c r="C2372">
        <v>3694.8</v>
      </c>
      <c r="D2372">
        <v>3735.9</v>
      </c>
      <c r="E2372">
        <v>3666.2</v>
      </c>
      <c r="F2372">
        <v>3685.1</v>
      </c>
      <c r="G2372" s="3">
        <f t="shared" si="255"/>
        <v>0</v>
      </c>
      <c r="H2372" s="3">
        <f t="shared" si="261"/>
        <v>-3.9900000000000091</v>
      </c>
      <c r="I2372" s="4">
        <f t="shared" si="258"/>
        <v>3891.0588235294108</v>
      </c>
      <c r="J2372" s="4">
        <f t="shared" si="257"/>
        <v>-5.2931305557235131E-2</v>
      </c>
      <c r="K2372">
        <f t="shared" si="259"/>
        <v>0</v>
      </c>
      <c r="L2372">
        <f t="shared" si="260"/>
        <v>0</v>
      </c>
      <c r="M2372" s="8">
        <f t="shared" si="256"/>
        <v>181.57000000000045</v>
      </c>
    </row>
    <row r="2373" spans="1:13" x14ac:dyDescent="0.25">
      <c r="A2373">
        <v>2372</v>
      </c>
      <c r="B2373" s="1">
        <v>42999.75</v>
      </c>
      <c r="C2373">
        <v>3685.2</v>
      </c>
      <c r="D2373">
        <v>3712.7</v>
      </c>
      <c r="E2373">
        <v>3666.6</v>
      </c>
      <c r="F2373">
        <v>3690</v>
      </c>
      <c r="G2373" s="3">
        <f t="shared" si="255"/>
        <v>1</v>
      </c>
      <c r="H2373" s="3">
        <f t="shared" si="261"/>
        <v>-6.95</v>
      </c>
      <c r="I2373" s="4">
        <f t="shared" si="258"/>
        <v>3883.8911764705881</v>
      </c>
      <c r="J2373" s="4">
        <f t="shared" si="257"/>
        <v>-4.9921887009919508E-2</v>
      </c>
      <c r="K2373">
        <f t="shared" si="259"/>
        <v>0</v>
      </c>
      <c r="L2373">
        <f t="shared" si="260"/>
        <v>0</v>
      </c>
      <c r="M2373" s="8">
        <f t="shared" si="256"/>
        <v>181.57000000000045</v>
      </c>
    </row>
    <row r="2374" spans="1:13" x14ac:dyDescent="0.25">
      <c r="A2374">
        <v>2373</v>
      </c>
      <c r="B2374" s="1">
        <v>42999.791666666664</v>
      </c>
      <c r="C2374">
        <v>3690</v>
      </c>
      <c r="D2374">
        <v>3690.3</v>
      </c>
      <c r="E2374">
        <v>3616</v>
      </c>
      <c r="F2374">
        <v>3631.7</v>
      </c>
      <c r="G2374" s="3">
        <f t="shared" si="255"/>
        <v>0</v>
      </c>
      <c r="H2374" s="3">
        <f t="shared" si="261"/>
        <v>-1.1199999999999819</v>
      </c>
      <c r="I2374" s="4">
        <f t="shared" si="258"/>
        <v>3875.3117647058825</v>
      </c>
      <c r="J2374" s="4">
        <f t="shared" si="257"/>
        <v>-6.2862494554517867E-2</v>
      </c>
      <c r="K2374">
        <f t="shared" si="259"/>
        <v>0</v>
      </c>
      <c r="L2374">
        <f t="shared" si="260"/>
        <v>0</v>
      </c>
      <c r="M2374" s="8">
        <f t="shared" si="256"/>
        <v>181.57000000000045</v>
      </c>
    </row>
    <row r="2375" spans="1:13" x14ac:dyDescent="0.25">
      <c r="A2375">
        <v>2374</v>
      </c>
      <c r="B2375" s="1">
        <v>42999.833333333336</v>
      </c>
      <c r="C2375">
        <v>3631.9</v>
      </c>
      <c r="D2375">
        <v>3652.8</v>
      </c>
      <c r="E2375">
        <v>3571.8</v>
      </c>
      <c r="F2375">
        <v>3645.9</v>
      </c>
      <c r="G2375" s="3">
        <f t="shared" si="255"/>
        <v>1</v>
      </c>
      <c r="H2375" s="3">
        <f t="shared" si="261"/>
        <v>-2.5199999999999818</v>
      </c>
      <c r="I2375" s="4">
        <f t="shared" si="258"/>
        <v>3867.0529411764701</v>
      </c>
      <c r="J2375" s="4">
        <f t="shared" si="257"/>
        <v>-5.7189013065124694E-2</v>
      </c>
      <c r="K2375">
        <f t="shared" si="259"/>
        <v>0</v>
      </c>
      <c r="L2375">
        <f t="shared" si="260"/>
        <v>0</v>
      </c>
      <c r="M2375" s="8">
        <f t="shared" si="256"/>
        <v>181.57000000000045</v>
      </c>
    </row>
    <row r="2376" spans="1:13" x14ac:dyDescent="0.25">
      <c r="A2376">
        <v>2375</v>
      </c>
      <c r="B2376" s="1">
        <v>42999.875</v>
      </c>
      <c r="C2376">
        <v>3648.4</v>
      </c>
      <c r="D2376">
        <v>3699.9</v>
      </c>
      <c r="E2376">
        <v>3635.5</v>
      </c>
      <c r="F2376">
        <v>3648</v>
      </c>
      <c r="G2376" s="3">
        <f t="shared" si="255"/>
        <v>1</v>
      </c>
      <c r="H2376" s="3">
        <f t="shared" si="261"/>
        <v>-2.4799999999999729</v>
      </c>
      <c r="I2376" s="4">
        <f t="shared" si="258"/>
        <v>3859.144117647058</v>
      </c>
      <c r="J2376" s="4">
        <f t="shared" si="257"/>
        <v>-5.4712680120325152E-2</v>
      </c>
      <c r="K2376">
        <f t="shared" si="259"/>
        <v>0</v>
      </c>
      <c r="L2376">
        <f t="shared" si="260"/>
        <v>0</v>
      </c>
      <c r="M2376" s="8">
        <f t="shared" si="256"/>
        <v>181.57000000000045</v>
      </c>
    </row>
    <row r="2377" spans="1:13" x14ac:dyDescent="0.25">
      <c r="A2377">
        <v>2376</v>
      </c>
      <c r="B2377" s="1">
        <v>42999.916666666664</v>
      </c>
      <c r="C2377">
        <v>3648.1</v>
      </c>
      <c r="D2377">
        <v>3679.9</v>
      </c>
      <c r="E2377">
        <v>3621.4</v>
      </c>
      <c r="F2377">
        <v>3623.3</v>
      </c>
      <c r="G2377" s="3">
        <f t="shared" si="255"/>
        <v>0</v>
      </c>
      <c r="H2377" s="3">
        <f t="shared" si="261"/>
        <v>-2.109999999999991</v>
      </c>
      <c r="I2377" s="4">
        <f t="shared" si="258"/>
        <v>3849.8588235294114</v>
      </c>
      <c r="J2377" s="4">
        <f t="shared" si="257"/>
        <v>-5.884860560203875E-2</v>
      </c>
      <c r="K2377">
        <f t="shared" si="259"/>
        <v>0</v>
      </c>
      <c r="L2377">
        <f t="shared" si="260"/>
        <v>0</v>
      </c>
      <c r="M2377" s="8">
        <f t="shared" si="256"/>
        <v>181.57000000000045</v>
      </c>
    </row>
    <row r="2378" spans="1:13" x14ac:dyDescent="0.25">
      <c r="A2378">
        <v>2377</v>
      </c>
      <c r="B2378" s="1">
        <v>42999.958333333336</v>
      </c>
      <c r="C2378">
        <v>3623.3</v>
      </c>
      <c r="D2378">
        <v>3623.3</v>
      </c>
      <c r="E2378">
        <v>3623.3</v>
      </c>
      <c r="F2378">
        <v>3623.3</v>
      </c>
      <c r="G2378" s="3">
        <f t="shared" si="255"/>
        <v>0</v>
      </c>
      <c r="H2378" s="3">
        <f t="shared" si="261"/>
        <v>4.7599999999999909</v>
      </c>
      <c r="I2378" s="4">
        <f t="shared" si="258"/>
        <v>3838.5558823529404</v>
      </c>
      <c r="J2378" s="4">
        <f t="shared" si="257"/>
        <v>-5.6077308485344646E-2</v>
      </c>
      <c r="K2378">
        <f t="shared" si="259"/>
        <v>0</v>
      </c>
      <c r="L2378">
        <f t="shared" si="260"/>
        <v>0</v>
      </c>
      <c r="M2378" s="8">
        <f t="shared" si="256"/>
        <v>181.57000000000045</v>
      </c>
    </row>
    <row r="2379" spans="1:13" x14ac:dyDescent="0.25">
      <c r="A2379">
        <v>2378</v>
      </c>
      <c r="B2379" s="1">
        <v>43000</v>
      </c>
      <c r="C2379">
        <v>3623.3</v>
      </c>
      <c r="D2379">
        <v>3623.3</v>
      </c>
      <c r="E2379">
        <v>3623.3</v>
      </c>
      <c r="F2379">
        <v>3623.3</v>
      </c>
      <c r="G2379" s="3">
        <f t="shared" si="255"/>
        <v>0</v>
      </c>
      <c r="H2379" s="3">
        <f t="shared" si="261"/>
        <v>7.5500000000000007</v>
      </c>
      <c r="I2379" s="4">
        <f t="shared" si="258"/>
        <v>3827.1852941176471</v>
      </c>
      <c r="J2379" s="4">
        <f t="shared" si="257"/>
        <v>-5.3272909056955475E-2</v>
      </c>
      <c r="K2379">
        <f t="shared" si="259"/>
        <v>0</v>
      </c>
      <c r="L2379">
        <f t="shared" si="260"/>
        <v>0</v>
      </c>
      <c r="M2379" s="8">
        <f t="shared" si="256"/>
        <v>181.57000000000045</v>
      </c>
    </row>
    <row r="2380" spans="1:13" x14ac:dyDescent="0.25">
      <c r="A2380">
        <v>2379</v>
      </c>
      <c r="B2380" s="1">
        <v>43000.041666666664</v>
      </c>
      <c r="C2380">
        <v>3623.3</v>
      </c>
      <c r="D2380">
        <v>3623.3</v>
      </c>
      <c r="E2380">
        <v>3623.3</v>
      </c>
      <c r="F2380">
        <v>3623.3</v>
      </c>
      <c r="G2380" s="3">
        <f t="shared" si="255"/>
        <v>0</v>
      </c>
      <c r="H2380" s="3">
        <f t="shared" si="261"/>
        <v>7.5500000000000007</v>
      </c>
      <c r="I2380" s="4">
        <f t="shared" si="258"/>
        <v>3816.2999999999997</v>
      </c>
      <c r="J2380" s="4">
        <f t="shared" si="257"/>
        <v>-5.0572544087204796E-2</v>
      </c>
      <c r="K2380">
        <f t="shared" si="259"/>
        <v>0</v>
      </c>
      <c r="L2380">
        <f t="shared" si="260"/>
        <v>0</v>
      </c>
      <c r="M2380" s="8">
        <f t="shared" si="256"/>
        <v>181.57000000000045</v>
      </c>
    </row>
    <row r="2381" spans="1:13" x14ac:dyDescent="0.25">
      <c r="A2381">
        <v>2380</v>
      </c>
      <c r="B2381" s="1">
        <v>43000.083333333336</v>
      </c>
      <c r="C2381">
        <v>3652.5</v>
      </c>
      <c r="D2381">
        <v>3675.5</v>
      </c>
      <c r="E2381">
        <v>3623.8</v>
      </c>
      <c r="F2381">
        <v>3631.4</v>
      </c>
      <c r="G2381" s="3">
        <f t="shared" si="255"/>
        <v>1</v>
      </c>
      <c r="H2381" s="3">
        <f t="shared" si="261"/>
        <v>9.6599999999999913</v>
      </c>
      <c r="I2381" s="4">
        <f t="shared" si="258"/>
        <v>3804.9647058823525</v>
      </c>
      <c r="J2381" s="4">
        <f t="shared" si="257"/>
        <v>-4.5615326106449028E-2</v>
      </c>
      <c r="K2381">
        <f t="shared" si="259"/>
        <v>0</v>
      </c>
      <c r="L2381">
        <f t="shared" si="260"/>
        <v>0</v>
      </c>
      <c r="M2381" s="8">
        <f t="shared" si="256"/>
        <v>181.57000000000045</v>
      </c>
    </row>
    <row r="2382" spans="1:13" x14ac:dyDescent="0.25">
      <c r="A2382">
        <v>2381</v>
      </c>
      <c r="B2382" s="1">
        <v>43000.125</v>
      </c>
      <c r="C2382">
        <v>3631.3</v>
      </c>
      <c r="D2382">
        <v>3707.1</v>
      </c>
      <c r="E2382">
        <v>3628.5</v>
      </c>
      <c r="F2382">
        <v>3700</v>
      </c>
      <c r="G2382" s="3">
        <f t="shared" si="255"/>
        <v>1</v>
      </c>
      <c r="H2382" s="3">
        <f t="shared" si="261"/>
        <v>2.7900000000000094</v>
      </c>
      <c r="I2382" s="4">
        <f t="shared" si="258"/>
        <v>3796.2970588235294</v>
      </c>
      <c r="J2382" s="4">
        <f t="shared" si="257"/>
        <v>-2.5366049424322967E-2</v>
      </c>
      <c r="K2382">
        <f t="shared" si="259"/>
        <v>0</v>
      </c>
      <c r="L2382">
        <f t="shared" si="260"/>
        <v>0</v>
      </c>
      <c r="M2382" s="8">
        <f t="shared" si="256"/>
        <v>181.57000000000045</v>
      </c>
    </row>
    <row r="2383" spans="1:13" x14ac:dyDescent="0.25">
      <c r="A2383">
        <v>2382</v>
      </c>
      <c r="B2383" s="1">
        <v>43000.166666666664</v>
      </c>
      <c r="C2383">
        <v>3700.1</v>
      </c>
      <c r="D2383">
        <v>3761</v>
      </c>
      <c r="E2383">
        <v>3683.1</v>
      </c>
      <c r="F2383">
        <v>3728</v>
      </c>
      <c r="G2383" s="3">
        <f t="shared" si="255"/>
        <v>1</v>
      </c>
      <c r="H2383" s="3">
        <f t="shared" si="261"/>
        <v>0</v>
      </c>
      <c r="I2383" s="4">
        <f t="shared" si="258"/>
        <v>3788.5617647058825</v>
      </c>
      <c r="J2383" s="4">
        <f t="shared" si="257"/>
        <v>-1.5985423616443062E-2</v>
      </c>
      <c r="K2383">
        <f t="shared" si="259"/>
        <v>0</v>
      </c>
      <c r="L2383">
        <f t="shared" si="260"/>
        <v>0</v>
      </c>
      <c r="M2383" s="8">
        <f t="shared" si="256"/>
        <v>181.57000000000045</v>
      </c>
    </row>
    <row r="2384" spans="1:13" x14ac:dyDescent="0.25">
      <c r="A2384">
        <v>2383</v>
      </c>
      <c r="B2384" s="1">
        <v>43000.208333333336</v>
      </c>
      <c r="C2384">
        <v>3728</v>
      </c>
      <c r="D2384">
        <v>3728</v>
      </c>
      <c r="E2384">
        <v>3728</v>
      </c>
      <c r="F2384">
        <v>3728</v>
      </c>
      <c r="G2384" s="3">
        <f t="shared" si="255"/>
        <v>0</v>
      </c>
      <c r="H2384" s="3">
        <f t="shared" si="261"/>
        <v>0</v>
      </c>
      <c r="I2384" s="4">
        <f t="shared" si="258"/>
        <v>3781.9764705882358</v>
      </c>
      <c r="J2384" s="4">
        <f t="shared" si="257"/>
        <v>-1.4272027075789895E-2</v>
      </c>
      <c r="K2384">
        <f t="shared" si="259"/>
        <v>0</v>
      </c>
      <c r="L2384">
        <f t="shared" si="260"/>
        <v>0</v>
      </c>
      <c r="M2384" s="8">
        <f t="shared" si="256"/>
        <v>181.57000000000045</v>
      </c>
    </row>
    <row r="2385" spans="1:13" x14ac:dyDescent="0.25">
      <c r="A2385">
        <v>2384</v>
      </c>
      <c r="B2385" s="1">
        <v>43000.25</v>
      </c>
      <c r="C2385">
        <v>3728</v>
      </c>
      <c r="D2385">
        <v>3728</v>
      </c>
      <c r="E2385">
        <v>3728</v>
      </c>
      <c r="F2385">
        <v>3728</v>
      </c>
      <c r="G2385" s="3">
        <f t="shared" si="255"/>
        <v>0</v>
      </c>
      <c r="H2385" s="3">
        <f t="shared" si="261"/>
        <v>-1.2699999999999818</v>
      </c>
      <c r="I2385" s="4">
        <f t="shared" si="258"/>
        <v>3775.2941176470595</v>
      </c>
      <c r="J2385" s="4">
        <f t="shared" si="257"/>
        <v>-1.2527267061389957E-2</v>
      </c>
      <c r="K2385">
        <f t="shared" si="259"/>
        <v>1.2699999999999818</v>
      </c>
      <c r="L2385">
        <f t="shared" si="260"/>
        <v>0</v>
      </c>
      <c r="M2385" s="8">
        <f t="shared" si="256"/>
        <v>182.84000000000043</v>
      </c>
    </row>
    <row r="2386" spans="1:13" x14ac:dyDescent="0.25">
      <c r="A2386">
        <v>2385</v>
      </c>
      <c r="B2386" s="1">
        <v>43000.291666666664</v>
      </c>
      <c r="C2386">
        <v>3728</v>
      </c>
      <c r="D2386">
        <v>3728</v>
      </c>
      <c r="E2386">
        <v>3728</v>
      </c>
      <c r="F2386">
        <v>3728</v>
      </c>
      <c r="G2386" s="3">
        <f t="shared" si="255"/>
        <v>0</v>
      </c>
      <c r="H2386" s="3">
        <f t="shared" si="261"/>
        <v>-5.2</v>
      </c>
      <c r="I2386" s="4">
        <f t="shared" si="258"/>
        <v>3768.9852941176468</v>
      </c>
      <c r="J2386" s="4">
        <f t="shared" si="257"/>
        <v>-1.0874357663749334E-2</v>
      </c>
      <c r="K2386">
        <f t="shared" si="259"/>
        <v>0</v>
      </c>
      <c r="L2386">
        <f t="shared" si="260"/>
        <v>0</v>
      </c>
      <c r="M2386" s="8">
        <f t="shared" si="256"/>
        <v>182.84000000000043</v>
      </c>
    </row>
    <row r="2387" spans="1:13" x14ac:dyDescent="0.25">
      <c r="A2387">
        <v>2386</v>
      </c>
      <c r="B2387" s="1">
        <v>43000.333333333336</v>
      </c>
      <c r="C2387">
        <v>3728</v>
      </c>
      <c r="D2387">
        <v>3728</v>
      </c>
      <c r="E2387">
        <v>3728</v>
      </c>
      <c r="F2387">
        <v>3728</v>
      </c>
      <c r="G2387" s="3">
        <f t="shared" ref="G2387:G2450" si="262">IF(F2387&gt;F2386,1,0)</f>
        <v>0</v>
      </c>
      <c r="H2387" s="3">
        <f t="shared" si="261"/>
        <v>1.999999999998181E-2</v>
      </c>
      <c r="I2387" s="4">
        <f t="shared" si="258"/>
        <v>3762.4588235294118</v>
      </c>
      <c r="J2387" s="4">
        <f t="shared" si="257"/>
        <v>-9.1585915343220803E-3</v>
      </c>
      <c r="K2387">
        <f t="shared" si="259"/>
        <v>0</v>
      </c>
      <c r="L2387">
        <f t="shared" si="260"/>
        <v>0</v>
      </c>
      <c r="M2387" s="8">
        <f t="shared" ref="M2387:M2450" si="263">K2387+L2387+M2386</f>
        <v>182.84000000000043</v>
      </c>
    </row>
    <row r="2388" spans="1:13" x14ac:dyDescent="0.25">
      <c r="A2388">
        <v>2387</v>
      </c>
      <c r="B2388" s="1">
        <v>43000.375</v>
      </c>
      <c r="C2388">
        <v>3728</v>
      </c>
      <c r="D2388">
        <v>3728</v>
      </c>
      <c r="E2388">
        <v>3728</v>
      </c>
      <c r="F2388">
        <v>3728</v>
      </c>
      <c r="G2388" s="3">
        <f t="shared" si="262"/>
        <v>0</v>
      </c>
      <c r="H2388" s="3">
        <f t="shared" si="261"/>
        <v>-3.9100000000000366</v>
      </c>
      <c r="I2388" s="4">
        <f t="shared" si="258"/>
        <v>3758.3794117647058</v>
      </c>
      <c r="J2388" s="4">
        <f t="shared" si="257"/>
        <v>-8.0831146716082714E-3</v>
      </c>
      <c r="K2388">
        <f t="shared" si="259"/>
        <v>0</v>
      </c>
      <c r="L2388">
        <f t="shared" si="260"/>
        <v>0</v>
      </c>
      <c r="M2388" s="8">
        <f t="shared" si="263"/>
        <v>182.84000000000043</v>
      </c>
    </row>
    <row r="2389" spans="1:13" x14ac:dyDescent="0.25">
      <c r="A2389">
        <v>2388</v>
      </c>
      <c r="B2389" s="1">
        <v>43000.416666666664</v>
      </c>
      <c r="C2389">
        <v>3611.1</v>
      </c>
      <c r="D2389">
        <v>3626.7</v>
      </c>
      <c r="E2389">
        <v>3589.4</v>
      </c>
      <c r="F2389">
        <v>3598.4</v>
      </c>
      <c r="G2389" s="3">
        <f t="shared" si="262"/>
        <v>0</v>
      </c>
      <c r="H2389" s="3">
        <f t="shared" si="261"/>
        <v>-0.16000000000003639</v>
      </c>
      <c r="I2389" s="4">
        <f t="shared" si="258"/>
        <v>3751.661764705882</v>
      </c>
      <c r="J2389" s="4">
        <f t="shared" si="257"/>
        <v>-4.0851701010924502E-2</v>
      </c>
      <c r="K2389">
        <f t="shared" si="259"/>
        <v>0</v>
      </c>
      <c r="L2389">
        <f t="shared" si="260"/>
        <v>0</v>
      </c>
      <c r="M2389" s="8">
        <f t="shared" si="263"/>
        <v>182.84000000000043</v>
      </c>
    </row>
    <row r="2390" spans="1:13" x14ac:dyDescent="0.25">
      <c r="A2390">
        <v>2389</v>
      </c>
      <c r="B2390" s="1">
        <v>43000.458333333336</v>
      </c>
      <c r="C2390">
        <v>3598.4</v>
      </c>
      <c r="D2390">
        <v>3622.4</v>
      </c>
      <c r="E2390">
        <v>3555.6</v>
      </c>
      <c r="F2390">
        <v>3559.1</v>
      </c>
      <c r="G2390" s="3">
        <f t="shared" si="262"/>
        <v>0</v>
      </c>
      <c r="H2390" s="3">
        <f t="shared" si="261"/>
        <v>-2.6</v>
      </c>
      <c r="I2390" s="4">
        <f t="shared" si="258"/>
        <v>3743.1970588235295</v>
      </c>
      <c r="J2390" s="4">
        <f t="shared" ref="J2390:J2453" si="264">(F2390/I2390)-1</f>
        <v>-4.9181770537453429E-2</v>
      </c>
      <c r="K2390">
        <f t="shared" si="259"/>
        <v>0</v>
      </c>
      <c r="L2390">
        <f t="shared" si="260"/>
        <v>0</v>
      </c>
      <c r="M2390" s="8">
        <f t="shared" si="263"/>
        <v>182.84000000000043</v>
      </c>
    </row>
    <row r="2391" spans="1:13" x14ac:dyDescent="0.25">
      <c r="A2391">
        <v>2390</v>
      </c>
      <c r="B2391" s="1">
        <v>43000.5</v>
      </c>
      <c r="C2391">
        <v>3558.4</v>
      </c>
      <c r="D2391">
        <v>3611.4</v>
      </c>
      <c r="E2391">
        <v>3538.9</v>
      </c>
      <c r="F2391">
        <v>3610.6</v>
      </c>
      <c r="G2391" s="3">
        <f t="shared" si="262"/>
        <v>1</v>
      </c>
      <c r="H2391" s="3">
        <f t="shared" si="261"/>
        <v>-4.9299999999999731</v>
      </c>
      <c r="I2391" s="4">
        <f t="shared" si="258"/>
        <v>3735.3647058823531</v>
      </c>
      <c r="J2391" s="4">
        <f t="shared" si="264"/>
        <v>-3.3400943604215416E-2</v>
      </c>
      <c r="K2391">
        <f t="shared" si="259"/>
        <v>0</v>
      </c>
      <c r="L2391">
        <f t="shared" si="260"/>
        <v>0</v>
      </c>
      <c r="M2391" s="8">
        <f t="shared" si="263"/>
        <v>182.84000000000043</v>
      </c>
    </row>
    <row r="2392" spans="1:13" x14ac:dyDescent="0.25">
      <c r="A2392">
        <v>2391</v>
      </c>
      <c r="B2392" s="1">
        <v>43000.541666666664</v>
      </c>
      <c r="C2392">
        <v>3610.5</v>
      </c>
      <c r="D2392">
        <v>3610.6</v>
      </c>
      <c r="E2392">
        <v>3561.3</v>
      </c>
      <c r="F2392">
        <v>3571.2</v>
      </c>
      <c r="G2392" s="3">
        <f t="shared" si="262"/>
        <v>0</v>
      </c>
      <c r="H2392" s="3">
        <f t="shared" si="261"/>
        <v>-2.1299999999999275</v>
      </c>
      <c r="I2392" s="4">
        <f t="shared" si="258"/>
        <v>3727.7794117647063</v>
      </c>
      <c r="J2392" s="4">
        <f t="shared" si="264"/>
        <v>-4.2003400542035552E-2</v>
      </c>
      <c r="K2392">
        <f t="shared" si="259"/>
        <v>0</v>
      </c>
      <c r="L2392">
        <f t="shared" si="260"/>
        <v>0</v>
      </c>
      <c r="M2392" s="8">
        <f t="shared" si="263"/>
        <v>182.84000000000043</v>
      </c>
    </row>
    <row r="2393" spans="1:13" x14ac:dyDescent="0.25">
      <c r="A2393">
        <v>2392</v>
      </c>
      <c r="B2393" s="1">
        <v>43000.583333333336</v>
      </c>
      <c r="C2393">
        <v>3571.2</v>
      </c>
      <c r="D2393">
        <v>3629</v>
      </c>
      <c r="E2393">
        <v>3570.6</v>
      </c>
      <c r="F2393">
        <v>3596</v>
      </c>
      <c r="G2393" s="3">
        <f t="shared" si="262"/>
        <v>1</v>
      </c>
      <c r="H2393" s="3">
        <f t="shared" si="261"/>
        <v>-4.0999999999999091</v>
      </c>
      <c r="I2393" s="4">
        <f t="shared" si="258"/>
        <v>3719.9705882352941</v>
      </c>
      <c r="J2393" s="4">
        <f t="shared" si="264"/>
        <v>-3.3325690430822563E-2</v>
      </c>
      <c r="K2393">
        <f t="shared" si="259"/>
        <v>0</v>
      </c>
      <c r="L2393">
        <f t="shared" si="260"/>
        <v>0</v>
      </c>
      <c r="M2393" s="8">
        <f t="shared" si="263"/>
        <v>182.84000000000043</v>
      </c>
    </row>
    <row r="2394" spans="1:13" x14ac:dyDescent="0.25">
      <c r="A2394">
        <v>2393</v>
      </c>
      <c r="B2394" s="1">
        <v>43000.625</v>
      </c>
      <c r="C2394">
        <v>3595.5</v>
      </c>
      <c r="D2394">
        <v>3612.4</v>
      </c>
      <c r="E2394">
        <v>3509.6</v>
      </c>
      <c r="F2394">
        <v>3531.8</v>
      </c>
      <c r="G2394" s="3">
        <f t="shared" si="262"/>
        <v>0</v>
      </c>
      <c r="H2394" s="3">
        <f t="shared" si="261"/>
        <v>5.6500000000000909</v>
      </c>
      <c r="I2394" s="4">
        <f t="shared" si="258"/>
        <v>3710.0205882352939</v>
      </c>
      <c r="J2394" s="4">
        <f t="shared" si="264"/>
        <v>-4.8037627823533491E-2</v>
      </c>
      <c r="K2394">
        <f t="shared" si="259"/>
        <v>0</v>
      </c>
      <c r="L2394">
        <f t="shared" si="260"/>
        <v>0</v>
      </c>
      <c r="M2394" s="8">
        <f t="shared" si="263"/>
        <v>182.84000000000043</v>
      </c>
    </row>
    <row r="2395" spans="1:13" x14ac:dyDescent="0.25">
      <c r="A2395">
        <v>2394</v>
      </c>
      <c r="B2395" s="1">
        <v>43000.666666666664</v>
      </c>
      <c r="C2395">
        <v>3532</v>
      </c>
      <c r="D2395">
        <v>3580.4</v>
      </c>
      <c r="E2395">
        <v>3531.3</v>
      </c>
      <c r="F2395">
        <v>3560.9</v>
      </c>
      <c r="G2395" s="3">
        <f t="shared" si="262"/>
        <v>1</v>
      </c>
      <c r="H2395" s="3">
        <f t="shared" si="261"/>
        <v>5.1900000000001008</v>
      </c>
      <c r="I2395" s="4">
        <f t="shared" si="258"/>
        <v>3700.9323529411763</v>
      </c>
      <c r="J2395" s="4">
        <f t="shared" si="264"/>
        <v>-3.7837047421277692E-2</v>
      </c>
      <c r="K2395">
        <f t="shared" si="259"/>
        <v>0</v>
      </c>
      <c r="L2395">
        <f t="shared" si="260"/>
        <v>0</v>
      </c>
      <c r="M2395" s="8">
        <f t="shared" si="263"/>
        <v>182.84000000000043</v>
      </c>
    </row>
    <row r="2396" spans="1:13" x14ac:dyDescent="0.25">
      <c r="A2396">
        <v>2395</v>
      </c>
      <c r="B2396" s="1">
        <v>43000.708333333336</v>
      </c>
      <c r="C2396">
        <v>3561.6</v>
      </c>
      <c r="D2396">
        <v>3571.1</v>
      </c>
      <c r="E2396">
        <v>3527.8</v>
      </c>
      <c r="F2396">
        <v>3550.3</v>
      </c>
      <c r="G2396" s="3">
        <f t="shared" si="262"/>
        <v>0</v>
      </c>
      <c r="H2396" s="3">
        <f t="shared" si="261"/>
        <v>6.360000000000082</v>
      </c>
      <c r="I2396" s="4">
        <f t="shared" si="258"/>
        <v>3690.9147058823532</v>
      </c>
      <c r="J2396" s="4">
        <f t="shared" si="264"/>
        <v>-3.8097522453783617E-2</v>
      </c>
      <c r="K2396">
        <f t="shared" si="259"/>
        <v>0</v>
      </c>
      <c r="L2396">
        <f t="shared" si="260"/>
        <v>0</v>
      </c>
      <c r="M2396" s="8">
        <f t="shared" si="263"/>
        <v>182.84000000000043</v>
      </c>
    </row>
    <row r="2397" spans="1:13" x14ac:dyDescent="0.25">
      <c r="A2397">
        <v>2396</v>
      </c>
      <c r="B2397" s="1">
        <v>43000.75</v>
      </c>
      <c r="C2397">
        <v>3550.2</v>
      </c>
      <c r="D2397">
        <v>3575</v>
      </c>
      <c r="E2397">
        <v>3547.7</v>
      </c>
      <c r="F2397">
        <v>3555.3</v>
      </c>
      <c r="G2397" s="3">
        <f t="shared" si="262"/>
        <v>1</v>
      </c>
      <c r="H2397" s="3">
        <f t="shared" si="261"/>
        <v>7.7900000000000551</v>
      </c>
      <c r="I2397" s="4">
        <f t="shared" si="258"/>
        <v>3682.0323529411771</v>
      </c>
      <c r="J2397" s="4">
        <f t="shared" si="264"/>
        <v>-3.4419130739018144E-2</v>
      </c>
      <c r="K2397">
        <f t="shared" si="259"/>
        <v>0</v>
      </c>
      <c r="L2397">
        <f t="shared" si="260"/>
        <v>0</v>
      </c>
      <c r="M2397" s="8">
        <f t="shared" si="263"/>
        <v>182.84000000000043</v>
      </c>
    </row>
    <row r="2398" spans="1:13" x14ac:dyDescent="0.25">
      <c r="A2398">
        <v>2397</v>
      </c>
      <c r="B2398" s="1">
        <v>43000.791666666664</v>
      </c>
      <c r="C2398">
        <v>3556</v>
      </c>
      <c r="D2398">
        <v>3591.5</v>
      </c>
      <c r="E2398">
        <v>3555.2</v>
      </c>
      <c r="F2398">
        <v>3589.8</v>
      </c>
      <c r="G2398" s="3">
        <f t="shared" si="262"/>
        <v>1</v>
      </c>
      <c r="H2398" s="3">
        <f t="shared" si="261"/>
        <v>2.3300000000000183</v>
      </c>
      <c r="I2398" s="4">
        <f t="shared" si="258"/>
        <v>3674.1823529411768</v>
      </c>
      <c r="J2398" s="4">
        <f t="shared" si="264"/>
        <v>-2.296629422152352E-2</v>
      </c>
      <c r="K2398">
        <f t="shared" si="259"/>
        <v>0</v>
      </c>
      <c r="L2398">
        <f t="shared" si="260"/>
        <v>0</v>
      </c>
      <c r="M2398" s="8">
        <f t="shared" si="263"/>
        <v>182.84000000000043</v>
      </c>
    </row>
    <row r="2399" spans="1:13" x14ac:dyDescent="0.25">
      <c r="A2399">
        <v>2398</v>
      </c>
      <c r="B2399" s="1">
        <v>43000.833333333336</v>
      </c>
      <c r="C2399">
        <v>3590.1</v>
      </c>
      <c r="D2399">
        <v>3626.5</v>
      </c>
      <c r="E2399">
        <v>3585.8</v>
      </c>
      <c r="F2399">
        <v>3614.4</v>
      </c>
      <c r="G2399" s="3">
        <f t="shared" si="262"/>
        <v>1</v>
      </c>
      <c r="H2399" s="3">
        <f t="shared" si="261"/>
        <v>0.66999999999998183</v>
      </c>
      <c r="I2399" s="4">
        <f t="shared" si="258"/>
        <v>3666.0647058823533</v>
      </c>
      <c r="J2399" s="4">
        <f t="shared" si="264"/>
        <v>-1.4092687943956683E-2</v>
      </c>
      <c r="K2399">
        <f t="shared" si="259"/>
        <v>-0.66999999999998183</v>
      </c>
      <c r="L2399">
        <f t="shared" si="260"/>
        <v>0</v>
      </c>
      <c r="M2399" s="8">
        <f t="shared" si="263"/>
        <v>182.17000000000044</v>
      </c>
    </row>
    <row r="2400" spans="1:13" x14ac:dyDescent="0.25">
      <c r="A2400">
        <v>2399</v>
      </c>
      <c r="B2400" s="1">
        <v>43002.875</v>
      </c>
      <c r="C2400">
        <v>3669.7</v>
      </c>
      <c r="D2400">
        <v>3684.2</v>
      </c>
      <c r="E2400">
        <v>3662.2</v>
      </c>
      <c r="F2400">
        <v>3670.1</v>
      </c>
      <c r="G2400" s="3">
        <f t="shared" si="262"/>
        <v>1</v>
      </c>
      <c r="H2400" s="3">
        <f t="shared" si="261"/>
        <v>1.8099999999999909</v>
      </c>
      <c r="I2400" s="4">
        <f t="shared" si="258"/>
        <v>3660.4235294117652</v>
      </c>
      <c r="J2400" s="4">
        <f t="shared" si="264"/>
        <v>2.6435385169185643E-3</v>
      </c>
      <c r="K2400">
        <f t="shared" si="259"/>
        <v>0</v>
      </c>
      <c r="L2400">
        <f t="shared" si="260"/>
        <v>0</v>
      </c>
      <c r="M2400" s="8">
        <f t="shared" si="263"/>
        <v>182.17000000000044</v>
      </c>
    </row>
    <row r="2401" spans="1:13" x14ac:dyDescent="0.25">
      <c r="A2401">
        <v>2400</v>
      </c>
      <c r="B2401" s="1">
        <v>43002.916666666664</v>
      </c>
      <c r="C2401">
        <v>3670.1</v>
      </c>
      <c r="D2401">
        <v>3695.3</v>
      </c>
      <c r="E2401">
        <v>3663.1</v>
      </c>
      <c r="F2401">
        <v>3689.5</v>
      </c>
      <c r="G2401" s="3">
        <f t="shared" si="262"/>
        <v>1</v>
      </c>
      <c r="H2401" s="3">
        <f t="shared" si="261"/>
        <v>6.9999999999999547</v>
      </c>
      <c r="I2401" s="4">
        <f t="shared" si="258"/>
        <v>3655.2617647058833</v>
      </c>
      <c r="J2401" s="4">
        <f t="shared" si="264"/>
        <v>9.366835400055562E-3</v>
      </c>
      <c r="K2401">
        <f t="shared" si="259"/>
        <v>0</v>
      </c>
      <c r="L2401">
        <f t="shared" si="260"/>
        <v>0</v>
      </c>
      <c r="M2401" s="8">
        <f t="shared" si="263"/>
        <v>182.17000000000044</v>
      </c>
    </row>
    <row r="2402" spans="1:13" x14ac:dyDescent="0.25">
      <c r="A2402">
        <v>2401</v>
      </c>
      <c r="B2402" s="1">
        <v>43002.958333333336</v>
      </c>
      <c r="C2402">
        <v>3689.8</v>
      </c>
      <c r="D2402">
        <v>3692.7</v>
      </c>
      <c r="E2402">
        <v>3664.1</v>
      </c>
      <c r="F2402">
        <v>3669</v>
      </c>
      <c r="G2402" s="3">
        <f t="shared" si="262"/>
        <v>0</v>
      </c>
      <c r="H2402" s="3">
        <f t="shared" si="261"/>
        <v>9.7499999999999556</v>
      </c>
      <c r="I2402" s="4">
        <f t="shared" si="258"/>
        <v>3649.5735294117653</v>
      </c>
      <c r="J2402" s="4">
        <f t="shared" si="264"/>
        <v>5.3229426484155962E-3</v>
      </c>
      <c r="K2402">
        <f t="shared" si="259"/>
        <v>0</v>
      </c>
      <c r="L2402">
        <f t="shared" si="260"/>
        <v>0</v>
      </c>
      <c r="M2402" s="8">
        <f t="shared" si="263"/>
        <v>182.17000000000044</v>
      </c>
    </row>
    <row r="2403" spans="1:13" x14ac:dyDescent="0.25">
      <c r="A2403">
        <v>2402</v>
      </c>
      <c r="B2403" s="1">
        <v>43003</v>
      </c>
      <c r="C2403">
        <v>3669</v>
      </c>
      <c r="D2403">
        <v>3678.7</v>
      </c>
      <c r="E2403">
        <v>3666.7</v>
      </c>
      <c r="F2403">
        <v>3676.7</v>
      </c>
      <c r="G2403" s="3">
        <f t="shared" si="262"/>
        <v>1</v>
      </c>
      <c r="H2403" s="3">
        <f t="shared" si="261"/>
        <v>11.959999999999992</v>
      </c>
      <c r="I2403" s="4">
        <f t="shared" si="258"/>
        <v>3646.5647058823533</v>
      </c>
      <c r="J2403" s="4">
        <f t="shared" si="264"/>
        <v>8.2640228676140737E-3</v>
      </c>
      <c r="K2403">
        <f t="shared" si="259"/>
        <v>0</v>
      </c>
      <c r="L2403">
        <f t="shared" si="260"/>
        <v>0</v>
      </c>
      <c r="M2403" s="8">
        <f t="shared" si="263"/>
        <v>182.17000000000044</v>
      </c>
    </row>
    <row r="2404" spans="1:13" x14ac:dyDescent="0.25">
      <c r="A2404">
        <v>2403</v>
      </c>
      <c r="B2404" s="1">
        <v>43003.041666666664</v>
      </c>
      <c r="C2404">
        <v>3676.7</v>
      </c>
      <c r="D2404">
        <v>3691.8</v>
      </c>
      <c r="E2404">
        <v>3675</v>
      </c>
      <c r="F2404">
        <v>3688.5</v>
      </c>
      <c r="G2404" s="3">
        <f t="shared" si="262"/>
        <v>1</v>
      </c>
      <c r="H2404" s="3">
        <f t="shared" si="261"/>
        <v>9.0499999999999545</v>
      </c>
      <c r="I2404" s="4">
        <f t="shared" ref="I2404:I2467" si="265">AVERAGE(F2371:F2404)</f>
        <v>3644.6941176470591</v>
      </c>
      <c r="J2404" s="4">
        <f t="shared" si="264"/>
        <v>1.2019083341133996E-2</v>
      </c>
      <c r="K2404">
        <f t="shared" ref="K2404:K2467" si="266">IF(OR(AND(J2404&gt;-0.0209607751993422,J2404&lt;=-0.0109607751993422)),-H2404,0)</f>
        <v>0</v>
      </c>
      <c r="L2404">
        <f t="shared" ref="L2404:L2467" si="267">IF(OR(AND(J2404&gt;0.0590392248006578,J2404&lt;=0.0740392248006578)),H2404,0)</f>
        <v>0</v>
      </c>
      <c r="M2404" s="8">
        <f t="shared" si="263"/>
        <v>182.17000000000044</v>
      </c>
    </row>
    <row r="2405" spans="1:13" x14ac:dyDescent="0.25">
      <c r="A2405">
        <v>2404</v>
      </c>
      <c r="B2405" s="1">
        <v>43003.083333333336</v>
      </c>
      <c r="C2405">
        <v>3687.3</v>
      </c>
      <c r="D2405">
        <v>3785.4</v>
      </c>
      <c r="E2405">
        <v>3680.1</v>
      </c>
      <c r="F2405">
        <v>3758.6</v>
      </c>
      <c r="G2405" s="3">
        <f t="shared" si="262"/>
        <v>1</v>
      </c>
      <c r="H2405" s="3">
        <f t="shared" si="261"/>
        <v>1.8499999999999546</v>
      </c>
      <c r="I2405" s="4">
        <f t="shared" si="265"/>
        <v>3646.5735294117653</v>
      </c>
      <c r="J2405" s="4">
        <f t="shared" si="264"/>
        <v>3.072102336197946E-2</v>
      </c>
      <c r="K2405">
        <f t="shared" si="266"/>
        <v>0</v>
      </c>
      <c r="L2405">
        <f t="shared" si="267"/>
        <v>0</v>
      </c>
      <c r="M2405" s="8">
        <f t="shared" si="263"/>
        <v>182.17000000000044</v>
      </c>
    </row>
    <row r="2406" spans="1:13" x14ac:dyDescent="0.25">
      <c r="A2406">
        <v>2405</v>
      </c>
      <c r="B2406" s="1">
        <v>43003.125</v>
      </c>
      <c r="C2406">
        <v>3757.3</v>
      </c>
      <c r="D2406">
        <v>3775</v>
      </c>
      <c r="E2406">
        <v>3746.5</v>
      </c>
      <c r="F2406">
        <v>3764</v>
      </c>
      <c r="G2406" s="3">
        <f t="shared" si="262"/>
        <v>1</v>
      </c>
      <c r="H2406" s="3">
        <f t="shared" si="261"/>
        <v>1.7699999999999818</v>
      </c>
      <c r="I2406" s="4">
        <f t="shared" si="265"/>
        <v>3648.8941176470589</v>
      </c>
      <c r="J2406" s="4">
        <f t="shared" si="264"/>
        <v>3.1545415855247061E-2</v>
      </c>
      <c r="K2406">
        <f t="shared" si="266"/>
        <v>0</v>
      </c>
      <c r="L2406">
        <f t="shared" si="267"/>
        <v>0</v>
      </c>
      <c r="M2406" s="8">
        <f t="shared" si="263"/>
        <v>182.17000000000044</v>
      </c>
    </row>
    <row r="2407" spans="1:13" x14ac:dyDescent="0.25">
      <c r="A2407">
        <v>2406</v>
      </c>
      <c r="B2407" s="1">
        <v>43003.166666666664</v>
      </c>
      <c r="C2407">
        <v>3760.2</v>
      </c>
      <c r="D2407">
        <v>3813.3</v>
      </c>
      <c r="E2407">
        <v>3760.2</v>
      </c>
      <c r="F2407">
        <v>3790</v>
      </c>
      <c r="G2407" s="3">
        <f t="shared" si="262"/>
        <v>1</v>
      </c>
      <c r="H2407" s="3">
        <f t="shared" si="261"/>
        <v>-3.3400000000000092</v>
      </c>
      <c r="I2407" s="4">
        <f t="shared" si="265"/>
        <v>3651.8352941176472</v>
      </c>
      <c r="J2407" s="4">
        <f t="shared" si="264"/>
        <v>3.7834320212882355E-2</v>
      </c>
      <c r="K2407">
        <f t="shared" si="266"/>
        <v>0</v>
      </c>
      <c r="L2407">
        <f t="shared" si="267"/>
        <v>0</v>
      </c>
      <c r="M2407" s="8">
        <f t="shared" si="263"/>
        <v>182.17000000000044</v>
      </c>
    </row>
    <row r="2408" spans="1:13" x14ac:dyDescent="0.25">
      <c r="A2408">
        <v>2407</v>
      </c>
      <c r="B2408" s="1">
        <v>43003.208333333336</v>
      </c>
      <c r="C2408">
        <v>3790</v>
      </c>
      <c r="D2408">
        <v>3799.1</v>
      </c>
      <c r="E2408">
        <v>3761.5</v>
      </c>
      <c r="F2408">
        <v>3772.7</v>
      </c>
      <c r="G2408" s="3">
        <f t="shared" si="262"/>
        <v>0</v>
      </c>
      <c r="H2408" s="3">
        <f t="shared" si="261"/>
        <v>-1.5899999999999637</v>
      </c>
      <c r="I2408" s="4">
        <f t="shared" si="265"/>
        <v>3655.9823529411769</v>
      </c>
      <c r="J2408" s="4">
        <f t="shared" si="264"/>
        <v>3.1925112265633659E-2</v>
      </c>
      <c r="K2408">
        <f t="shared" si="266"/>
        <v>0</v>
      </c>
      <c r="L2408">
        <f t="shared" si="267"/>
        <v>0</v>
      </c>
      <c r="M2408" s="8">
        <f t="shared" si="263"/>
        <v>182.17000000000044</v>
      </c>
    </row>
    <row r="2409" spans="1:13" x14ac:dyDescent="0.25">
      <c r="A2409">
        <v>2408</v>
      </c>
      <c r="B2409" s="1">
        <v>43003.25</v>
      </c>
      <c r="C2409">
        <v>3773.8</v>
      </c>
      <c r="D2409">
        <v>3786.8</v>
      </c>
      <c r="E2409">
        <v>3759</v>
      </c>
      <c r="F2409">
        <v>3773.1</v>
      </c>
      <c r="G2409" s="3">
        <f t="shared" si="262"/>
        <v>1</v>
      </c>
      <c r="H2409" s="3">
        <f t="shared" si="261"/>
        <v>0.69000000000005457</v>
      </c>
      <c r="I2409" s="4">
        <f t="shared" si="265"/>
        <v>3659.723529411765</v>
      </c>
      <c r="J2409" s="4">
        <f t="shared" si="264"/>
        <v>3.0979517899937692E-2</v>
      </c>
      <c r="K2409">
        <f t="shared" si="266"/>
        <v>0</v>
      </c>
      <c r="L2409">
        <f t="shared" si="267"/>
        <v>0</v>
      </c>
      <c r="M2409" s="8">
        <f t="shared" si="263"/>
        <v>182.17000000000044</v>
      </c>
    </row>
    <row r="2410" spans="1:13" x14ac:dyDescent="0.25">
      <c r="A2410">
        <v>2409</v>
      </c>
      <c r="B2410" s="1">
        <v>43003.291666666664</v>
      </c>
      <c r="C2410">
        <v>3771.2</v>
      </c>
      <c r="D2410">
        <v>3785.5</v>
      </c>
      <c r="E2410">
        <v>3762.2</v>
      </c>
      <c r="F2410">
        <v>3777.1</v>
      </c>
      <c r="G2410" s="3">
        <f t="shared" si="262"/>
        <v>1</v>
      </c>
      <c r="H2410" s="3">
        <f t="shared" si="261"/>
        <v>-1.609999999999991</v>
      </c>
      <c r="I2410" s="4">
        <f t="shared" si="265"/>
        <v>3663.5205882352943</v>
      </c>
      <c r="J2410" s="4">
        <f t="shared" si="264"/>
        <v>3.1002804277787899E-2</v>
      </c>
      <c r="K2410">
        <f t="shared" si="266"/>
        <v>0</v>
      </c>
      <c r="L2410">
        <f t="shared" si="267"/>
        <v>0</v>
      </c>
      <c r="M2410" s="8">
        <f t="shared" si="263"/>
        <v>182.17000000000044</v>
      </c>
    </row>
    <row r="2411" spans="1:13" x14ac:dyDescent="0.25">
      <c r="A2411">
        <v>2410</v>
      </c>
      <c r="B2411" s="1">
        <v>43003.333333333336</v>
      </c>
      <c r="C2411">
        <v>3777.6</v>
      </c>
      <c r="D2411">
        <v>3779.9</v>
      </c>
      <c r="E2411">
        <v>3745.9</v>
      </c>
      <c r="F2411">
        <v>3756.3</v>
      </c>
      <c r="G2411" s="3">
        <f t="shared" si="262"/>
        <v>0</v>
      </c>
      <c r="H2411" s="3">
        <f t="shared" si="261"/>
        <v>1.9899999999999638</v>
      </c>
      <c r="I2411" s="4">
        <f t="shared" si="265"/>
        <v>3667.4323529411772</v>
      </c>
      <c r="J2411" s="4">
        <f t="shared" si="264"/>
        <v>2.423157089388539E-2</v>
      </c>
      <c r="K2411">
        <f t="shared" si="266"/>
        <v>0</v>
      </c>
      <c r="L2411">
        <f t="shared" si="267"/>
        <v>0</v>
      </c>
      <c r="M2411" s="8">
        <f t="shared" si="263"/>
        <v>182.17000000000044</v>
      </c>
    </row>
    <row r="2412" spans="1:13" x14ac:dyDescent="0.25">
      <c r="A2412">
        <v>2411</v>
      </c>
      <c r="B2412" s="1">
        <v>43003.375</v>
      </c>
      <c r="C2412">
        <v>3755.7</v>
      </c>
      <c r="D2412">
        <v>3780</v>
      </c>
      <c r="E2412">
        <v>3748.7</v>
      </c>
      <c r="F2412">
        <v>3755.9</v>
      </c>
      <c r="G2412" s="3">
        <f t="shared" si="262"/>
        <v>0</v>
      </c>
      <c r="H2412" s="3">
        <f t="shared" si="261"/>
        <v>1.8199999999999363</v>
      </c>
      <c r="I2412" s="4">
        <f t="shared" si="265"/>
        <v>3671.3323529411769</v>
      </c>
      <c r="J2412" s="4">
        <f t="shared" si="264"/>
        <v>2.3034593147382765E-2</v>
      </c>
      <c r="K2412">
        <f t="shared" si="266"/>
        <v>0</v>
      </c>
      <c r="L2412">
        <f t="shared" si="267"/>
        <v>0</v>
      </c>
      <c r="M2412" s="8">
        <f t="shared" si="263"/>
        <v>182.17000000000044</v>
      </c>
    </row>
    <row r="2413" spans="1:13" x14ac:dyDescent="0.25">
      <c r="A2413">
        <v>2412</v>
      </c>
      <c r="B2413" s="1">
        <v>43003.416666666664</v>
      </c>
      <c r="C2413">
        <v>3755.8</v>
      </c>
      <c r="D2413">
        <v>3777.9</v>
      </c>
      <c r="E2413">
        <v>3747.4</v>
      </c>
      <c r="F2413">
        <v>3777.9</v>
      </c>
      <c r="G2413" s="3">
        <f t="shared" si="262"/>
        <v>1</v>
      </c>
      <c r="H2413" s="3">
        <f t="shared" si="261"/>
        <v>15.109999999999946</v>
      </c>
      <c r="I2413" s="4">
        <f t="shared" si="265"/>
        <v>3675.8794117647062</v>
      </c>
      <c r="J2413" s="4">
        <f t="shared" si="264"/>
        <v>2.7754062853306838E-2</v>
      </c>
      <c r="K2413">
        <f t="shared" si="266"/>
        <v>0</v>
      </c>
      <c r="L2413">
        <f t="shared" si="267"/>
        <v>0</v>
      </c>
      <c r="M2413" s="8">
        <f t="shared" si="263"/>
        <v>182.17000000000044</v>
      </c>
    </row>
    <row r="2414" spans="1:13" x14ac:dyDescent="0.25">
      <c r="A2414">
        <v>2413</v>
      </c>
      <c r="B2414" s="1">
        <v>43003.458333333336</v>
      </c>
      <c r="C2414">
        <v>3779.8</v>
      </c>
      <c r="D2414">
        <v>3779.8</v>
      </c>
      <c r="E2414">
        <v>3752.4</v>
      </c>
      <c r="F2414">
        <v>3762.7</v>
      </c>
      <c r="G2414" s="3">
        <f t="shared" si="262"/>
        <v>0</v>
      </c>
      <c r="H2414" s="3">
        <f t="shared" si="261"/>
        <v>16.479999999999972</v>
      </c>
      <c r="I2414" s="4">
        <f t="shared" si="265"/>
        <v>3679.9794117647066</v>
      </c>
      <c r="J2414" s="4">
        <f t="shared" si="264"/>
        <v>2.2478546475243721E-2</v>
      </c>
      <c r="K2414">
        <f t="shared" si="266"/>
        <v>0</v>
      </c>
      <c r="L2414">
        <f t="shared" si="267"/>
        <v>0</v>
      </c>
      <c r="M2414" s="8">
        <f t="shared" si="263"/>
        <v>182.17000000000044</v>
      </c>
    </row>
    <row r="2415" spans="1:13" x14ac:dyDescent="0.25">
      <c r="A2415">
        <v>2414</v>
      </c>
      <c r="B2415" s="1">
        <v>43003.5</v>
      </c>
      <c r="C2415">
        <v>3762.5</v>
      </c>
      <c r="D2415">
        <v>3779.4</v>
      </c>
      <c r="E2415">
        <v>3754.5</v>
      </c>
      <c r="F2415">
        <v>3777.2</v>
      </c>
      <c r="G2415" s="3">
        <f t="shared" si="262"/>
        <v>1</v>
      </c>
      <c r="H2415" s="3">
        <f t="shared" si="261"/>
        <v>13.159999999999991</v>
      </c>
      <c r="I2415" s="4">
        <f t="shared" si="265"/>
        <v>3684.2676470588235</v>
      </c>
      <c r="J2415" s="4">
        <f t="shared" si="264"/>
        <v>2.5224104718712503E-2</v>
      </c>
      <c r="K2415">
        <f t="shared" si="266"/>
        <v>0</v>
      </c>
      <c r="L2415">
        <f t="shared" si="267"/>
        <v>0</v>
      </c>
      <c r="M2415" s="8">
        <f t="shared" si="263"/>
        <v>182.17000000000044</v>
      </c>
    </row>
    <row r="2416" spans="1:13" x14ac:dyDescent="0.25">
      <c r="A2416">
        <v>2415</v>
      </c>
      <c r="B2416" s="1">
        <v>43003.541666666664</v>
      </c>
      <c r="C2416">
        <v>3777.4</v>
      </c>
      <c r="D2416">
        <v>3794.4</v>
      </c>
      <c r="E2416">
        <v>3768.7</v>
      </c>
      <c r="F2416">
        <v>3775.9</v>
      </c>
      <c r="G2416" s="3">
        <f t="shared" si="262"/>
        <v>0</v>
      </c>
      <c r="H2416" s="3">
        <f t="shared" si="261"/>
        <v>11.809999999999992</v>
      </c>
      <c r="I2416" s="4">
        <f t="shared" si="265"/>
        <v>3686.5</v>
      </c>
      <c r="J2416" s="4">
        <f t="shared" si="264"/>
        <v>2.4250644242506558E-2</v>
      </c>
      <c r="K2416">
        <f t="shared" si="266"/>
        <v>0</v>
      </c>
      <c r="L2416">
        <f t="shared" si="267"/>
        <v>0</v>
      </c>
      <c r="M2416" s="8">
        <f t="shared" si="263"/>
        <v>182.17000000000044</v>
      </c>
    </row>
    <row r="2417" spans="1:13" x14ac:dyDescent="0.25">
      <c r="A2417">
        <v>2416</v>
      </c>
      <c r="B2417" s="1">
        <v>43003.583333333336</v>
      </c>
      <c r="C2417">
        <v>3774.7</v>
      </c>
      <c r="D2417">
        <v>3942.9</v>
      </c>
      <c r="E2417">
        <v>3772</v>
      </c>
      <c r="F2417">
        <v>3929.7</v>
      </c>
      <c r="G2417" s="3">
        <f t="shared" si="262"/>
        <v>1</v>
      </c>
      <c r="H2417" s="3">
        <f t="shared" si="261"/>
        <v>-1.7700000000000273</v>
      </c>
      <c r="I2417" s="4">
        <f t="shared" si="265"/>
        <v>3692.4323529411763</v>
      </c>
      <c r="J2417" s="4">
        <f t="shared" si="264"/>
        <v>6.4257818256258536E-2</v>
      </c>
      <c r="K2417">
        <f t="shared" si="266"/>
        <v>0</v>
      </c>
      <c r="L2417">
        <f t="shared" si="267"/>
        <v>-1.7700000000000273</v>
      </c>
      <c r="M2417" s="8">
        <f t="shared" si="263"/>
        <v>180.4000000000004</v>
      </c>
    </row>
    <row r="2418" spans="1:13" x14ac:dyDescent="0.25">
      <c r="A2418">
        <v>2417</v>
      </c>
      <c r="B2418" s="1">
        <v>43003.625</v>
      </c>
      <c r="C2418">
        <v>3929</v>
      </c>
      <c r="D2418">
        <v>3930.4</v>
      </c>
      <c r="E2418">
        <v>3895</v>
      </c>
      <c r="F2418">
        <v>3925.6</v>
      </c>
      <c r="G2418" s="3">
        <f t="shared" si="262"/>
        <v>0</v>
      </c>
      <c r="H2418" s="3">
        <f t="shared" si="261"/>
        <v>0.31999999999998185</v>
      </c>
      <c r="I2418" s="4">
        <f t="shared" si="265"/>
        <v>3698.2441176470593</v>
      </c>
      <c r="J2418" s="4">
        <f t="shared" si="264"/>
        <v>6.1476710330736983E-2</v>
      </c>
      <c r="K2418">
        <f t="shared" si="266"/>
        <v>0</v>
      </c>
      <c r="L2418">
        <f t="shared" si="267"/>
        <v>0.31999999999998185</v>
      </c>
      <c r="M2418" s="8">
        <f t="shared" si="263"/>
        <v>180.7200000000004</v>
      </c>
    </row>
    <row r="2419" spans="1:13" x14ac:dyDescent="0.25">
      <c r="A2419">
        <v>2418</v>
      </c>
      <c r="B2419" s="1">
        <v>43003.666666666664</v>
      </c>
      <c r="C2419">
        <v>3925.8</v>
      </c>
      <c r="D2419">
        <v>3960.3</v>
      </c>
      <c r="E2419">
        <v>3902.7</v>
      </c>
      <c r="F2419">
        <v>3907.3</v>
      </c>
      <c r="G2419" s="3">
        <f t="shared" si="262"/>
        <v>0</v>
      </c>
      <c r="H2419" s="3">
        <f t="shared" si="261"/>
        <v>3.25</v>
      </c>
      <c r="I2419" s="4">
        <f t="shared" si="265"/>
        <v>3703.5176470588235</v>
      </c>
      <c r="J2419" s="4">
        <f t="shared" si="264"/>
        <v>5.5023999440913185E-2</v>
      </c>
      <c r="K2419">
        <f t="shared" si="266"/>
        <v>0</v>
      </c>
      <c r="L2419">
        <f t="shared" si="267"/>
        <v>0</v>
      </c>
      <c r="M2419" s="8">
        <f t="shared" si="263"/>
        <v>180.7200000000004</v>
      </c>
    </row>
    <row r="2420" spans="1:13" x14ac:dyDescent="0.25">
      <c r="A2420">
        <v>2419</v>
      </c>
      <c r="B2420" s="1">
        <v>43003.708333333336</v>
      </c>
      <c r="C2420">
        <v>3907.3</v>
      </c>
      <c r="D2420">
        <v>3914.5</v>
      </c>
      <c r="E2420">
        <v>3883.6</v>
      </c>
      <c r="F2420">
        <v>3892.3</v>
      </c>
      <c r="G2420" s="3">
        <f t="shared" si="262"/>
        <v>0</v>
      </c>
      <c r="H2420" s="3">
        <f t="shared" si="261"/>
        <v>5.8300000000000187</v>
      </c>
      <c r="I2420" s="4">
        <f t="shared" si="265"/>
        <v>3708.3500000000004</v>
      </c>
      <c r="J2420" s="4">
        <f t="shared" si="264"/>
        <v>4.9604271441476611E-2</v>
      </c>
      <c r="K2420">
        <f t="shared" si="266"/>
        <v>0</v>
      </c>
      <c r="L2420">
        <f t="shared" si="267"/>
        <v>0</v>
      </c>
      <c r="M2420" s="8">
        <f t="shared" si="263"/>
        <v>180.7200000000004</v>
      </c>
    </row>
    <row r="2421" spans="1:13" x14ac:dyDescent="0.25">
      <c r="A2421">
        <v>2420</v>
      </c>
      <c r="B2421" s="1">
        <v>43003.75</v>
      </c>
      <c r="C2421">
        <v>3892</v>
      </c>
      <c r="D2421">
        <v>3925.9</v>
      </c>
      <c r="E2421">
        <v>3886.6</v>
      </c>
      <c r="F2421">
        <v>3911.2</v>
      </c>
      <c r="G2421" s="3">
        <f t="shared" si="262"/>
        <v>1</v>
      </c>
      <c r="H2421" s="3">
        <f t="shared" si="261"/>
        <v>1.2300000000000182</v>
      </c>
      <c r="I2421" s="4">
        <f t="shared" si="265"/>
        <v>3713.7382352941172</v>
      </c>
      <c r="J2421" s="4">
        <f t="shared" si="264"/>
        <v>5.317062005859019E-2</v>
      </c>
      <c r="K2421">
        <f t="shared" si="266"/>
        <v>0</v>
      </c>
      <c r="L2421">
        <f t="shared" si="267"/>
        <v>0</v>
      </c>
      <c r="M2421" s="8">
        <f t="shared" si="263"/>
        <v>180.7200000000004</v>
      </c>
    </row>
    <row r="2422" spans="1:13" x14ac:dyDescent="0.25">
      <c r="A2422">
        <v>2421</v>
      </c>
      <c r="B2422" s="1">
        <v>43003.791666666664</v>
      </c>
      <c r="C2422">
        <v>3911.5</v>
      </c>
      <c r="D2422">
        <v>3935.4</v>
      </c>
      <c r="E2422">
        <v>3895.2</v>
      </c>
      <c r="F2422">
        <v>3929</v>
      </c>
      <c r="G2422" s="3">
        <f t="shared" si="262"/>
        <v>1</v>
      </c>
      <c r="H2422" s="3">
        <f t="shared" si="261"/>
        <v>-1</v>
      </c>
      <c r="I2422" s="4">
        <f t="shared" si="265"/>
        <v>3719.6499999999996</v>
      </c>
      <c r="J2422" s="4">
        <f t="shared" si="264"/>
        <v>5.6282177086554031E-2</v>
      </c>
      <c r="K2422">
        <f t="shared" si="266"/>
        <v>0</v>
      </c>
      <c r="L2422">
        <f t="shared" si="267"/>
        <v>0</v>
      </c>
      <c r="M2422" s="8">
        <f t="shared" si="263"/>
        <v>180.7200000000004</v>
      </c>
    </row>
    <row r="2423" spans="1:13" x14ac:dyDescent="0.25">
      <c r="A2423">
        <v>2422</v>
      </c>
      <c r="B2423" s="1">
        <v>43003.833333333336</v>
      </c>
      <c r="C2423">
        <v>3929.5</v>
      </c>
      <c r="D2423">
        <v>3957.4</v>
      </c>
      <c r="E2423">
        <v>3911.7</v>
      </c>
      <c r="F2423">
        <v>3940.3</v>
      </c>
      <c r="G2423" s="3">
        <f t="shared" si="262"/>
        <v>1</v>
      </c>
      <c r="H2423" s="3">
        <f t="shared" si="261"/>
        <v>-1.2100000000000364</v>
      </c>
      <c r="I2423" s="4">
        <f t="shared" si="265"/>
        <v>3729.705882352941</v>
      </c>
      <c r="J2423" s="4">
        <f t="shared" si="264"/>
        <v>5.6464001261730346E-2</v>
      </c>
      <c r="K2423">
        <f t="shared" si="266"/>
        <v>0</v>
      </c>
      <c r="L2423">
        <f t="shared" si="267"/>
        <v>0</v>
      </c>
      <c r="M2423" s="8">
        <f t="shared" si="263"/>
        <v>180.7200000000004</v>
      </c>
    </row>
    <row r="2424" spans="1:13" x14ac:dyDescent="0.25">
      <c r="A2424">
        <v>2423</v>
      </c>
      <c r="B2424" s="1">
        <v>43003.875</v>
      </c>
      <c r="C2424">
        <v>3940.1</v>
      </c>
      <c r="D2424">
        <v>3951.2</v>
      </c>
      <c r="E2424">
        <v>3923.2</v>
      </c>
      <c r="F2424">
        <v>3950.9</v>
      </c>
      <c r="G2424" s="3">
        <f t="shared" si="262"/>
        <v>1</v>
      </c>
      <c r="H2424" s="3">
        <f t="shared" si="261"/>
        <v>-1.8900000000000547</v>
      </c>
      <c r="I2424" s="4">
        <f t="shared" si="265"/>
        <v>3741.2294117647057</v>
      </c>
      <c r="J2424" s="4">
        <f t="shared" si="264"/>
        <v>5.6043232092627626E-2</v>
      </c>
      <c r="K2424">
        <f t="shared" si="266"/>
        <v>0</v>
      </c>
      <c r="L2424">
        <f t="shared" si="267"/>
        <v>0</v>
      </c>
      <c r="M2424" s="8">
        <f t="shared" si="263"/>
        <v>180.7200000000004</v>
      </c>
    </row>
    <row r="2425" spans="1:13" x14ac:dyDescent="0.25">
      <c r="A2425">
        <v>2424</v>
      </c>
      <c r="B2425" s="1">
        <v>43003.916666666664</v>
      </c>
      <c r="C2425">
        <v>3950.8</v>
      </c>
      <c r="D2425">
        <v>3957.4</v>
      </c>
      <c r="E2425">
        <v>3922.6</v>
      </c>
      <c r="F2425">
        <v>3924</v>
      </c>
      <c r="G2425" s="3">
        <f t="shared" si="262"/>
        <v>0</v>
      </c>
      <c r="H2425" s="3">
        <f t="shared" si="261"/>
        <v>0.78999999999996362</v>
      </c>
      <c r="I2425" s="4">
        <f t="shared" si="265"/>
        <v>3750.447058823529</v>
      </c>
      <c r="J2425" s="4">
        <f t="shared" si="264"/>
        <v>4.6275267575943912E-2</v>
      </c>
      <c r="K2425">
        <f t="shared" si="266"/>
        <v>0</v>
      </c>
      <c r="L2425">
        <f t="shared" si="267"/>
        <v>0</v>
      </c>
      <c r="M2425" s="8">
        <f t="shared" si="263"/>
        <v>180.7200000000004</v>
      </c>
    </row>
    <row r="2426" spans="1:13" x14ac:dyDescent="0.25">
      <c r="A2426">
        <v>2425</v>
      </c>
      <c r="B2426" s="1">
        <v>43003.958333333336</v>
      </c>
      <c r="C2426">
        <v>3924</v>
      </c>
      <c r="D2426">
        <v>3929.1</v>
      </c>
      <c r="E2426">
        <v>3905.8</v>
      </c>
      <c r="F2426">
        <v>3919.2</v>
      </c>
      <c r="G2426" s="3">
        <f t="shared" si="262"/>
        <v>0</v>
      </c>
      <c r="H2426" s="3">
        <f t="shared" si="261"/>
        <v>-2.3700000000000272</v>
      </c>
      <c r="I2426" s="4">
        <f t="shared" si="265"/>
        <v>3760.6823529411754</v>
      </c>
      <c r="J2426" s="4">
        <f t="shared" si="264"/>
        <v>4.2151299201021342E-2</v>
      </c>
      <c r="K2426">
        <f t="shared" si="266"/>
        <v>0</v>
      </c>
      <c r="L2426">
        <f t="shared" si="267"/>
        <v>0</v>
      </c>
      <c r="M2426" s="8">
        <f t="shared" si="263"/>
        <v>180.7200000000004</v>
      </c>
    </row>
    <row r="2427" spans="1:13" x14ac:dyDescent="0.25">
      <c r="A2427">
        <v>2426</v>
      </c>
      <c r="B2427" s="1">
        <v>43004</v>
      </c>
      <c r="C2427">
        <v>3919.3</v>
      </c>
      <c r="D2427">
        <v>3937.4</v>
      </c>
      <c r="E2427">
        <v>3913.7</v>
      </c>
      <c r="F2427">
        <v>3928</v>
      </c>
      <c r="G2427" s="3">
        <f t="shared" si="262"/>
        <v>1</v>
      </c>
      <c r="H2427" s="3">
        <f t="shared" si="261"/>
        <v>-3.2400000000000091</v>
      </c>
      <c r="I2427" s="4">
        <f t="shared" si="265"/>
        <v>3770.4470588235286</v>
      </c>
      <c r="J2427" s="4">
        <f t="shared" si="264"/>
        <v>4.178627592920825E-2</v>
      </c>
      <c r="K2427">
        <f t="shared" si="266"/>
        <v>0</v>
      </c>
      <c r="L2427">
        <f t="shared" si="267"/>
        <v>0</v>
      </c>
      <c r="M2427" s="8">
        <f t="shared" si="263"/>
        <v>180.7200000000004</v>
      </c>
    </row>
    <row r="2428" spans="1:13" x14ac:dyDescent="0.25">
      <c r="A2428">
        <v>2427</v>
      </c>
      <c r="B2428" s="1">
        <v>43004.041666666664</v>
      </c>
      <c r="C2428">
        <v>3928</v>
      </c>
      <c r="D2428">
        <v>3933</v>
      </c>
      <c r="E2428">
        <v>3923.9</v>
      </c>
      <c r="F2428">
        <v>3932</v>
      </c>
      <c r="G2428" s="3">
        <f t="shared" si="262"/>
        <v>1</v>
      </c>
      <c r="H2428" s="3">
        <f t="shared" si="261"/>
        <v>-9.35</v>
      </c>
      <c r="I2428" s="4">
        <f t="shared" si="265"/>
        <v>3782.2176470588229</v>
      </c>
      <c r="J2428" s="4">
        <f t="shared" si="264"/>
        <v>3.9601727589011926E-2</v>
      </c>
      <c r="K2428">
        <f t="shared" si="266"/>
        <v>0</v>
      </c>
      <c r="L2428">
        <f t="shared" si="267"/>
        <v>0</v>
      </c>
      <c r="M2428" s="8">
        <f t="shared" si="263"/>
        <v>180.7200000000004</v>
      </c>
    </row>
    <row r="2429" spans="1:13" x14ac:dyDescent="0.25">
      <c r="A2429">
        <v>2428</v>
      </c>
      <c r="B2429" s="1">
        <v>43004.083333333336</v>
      </c>
      <c r="C2429">
        <v>3932</v>
      </c>
      <c r="D2429">
        <v>3932</v>
      </c>
      <c r="E2429">
        <v>3932</v>
      </c>
      <c r="F2429">
        <v>3932</v>
      </c>
      <c r="G2429" s="3">
        <f t="shared" si="262"/>
        <v>0</v>
      </c>
      <c r="H2429" s="3">
        <f t="shared" si="261"/>
        <v>-6.469999999999982</v>
      </c>
      <c r="I2429" s="4">
        <f t="shared" si="265"/>
        <v>3793.1323529411761</v>
      </c>
      <c r="J2429" s="4">
        <f t="shared" si="264"/>
        <v>3.6610282515227022E-2</v>
      </c>
      <c r="K2429">
        <f t="shared" si="266"/>
        <v>0</v>
      </c>
      <c r="L2429">
        <f t="shared" si="267"/>
        <v>0</v>
      </c>
      <c r="M2429" s="8">
        <f t="shared" si="263"/>
        <v>180.7200000000004</v>
      </c>
    </row>
    <row r="2430" spans="1:13" x14ac:dyDescent="0.25">
      <c r="A2430">
        <v>2429</v>
      </c>
      <c r="B2430" s="1">
        <v>43004.125</v>
      </c>
      <c r="C2430">
        <v>3940</v>
      </c>
      <c r="D2430">
        <v>3940</v>
      </c>
      <c r="E2430">
        <v>3902.8</v>
      </c>
      <c r="F2430">
        <v>3903.6</v>
      </c>
      <c r="G2430" s="3">
        <f t="shared" si="262"/>
        <v>0</v>
      </c>
      <c r="H2430" s="3">
        <f t="shared" si="261"/>
        <v>0.9</v>
      </c>
      <c r="I2430" s="4">
        <f t="shared" si="265"/>
        <v>3803.5235294117647</v>
      </c>
      <c r="J2430" s="4">
        <f t="shared" si="264"/>
        <v>2.6311516101942711E-2</v>
      </c>
      <c r="K2430">
        <f t="shared" si="266"/>
        <v>0</v>
      </c>
      <c r="L2430">
        <f t="shared" si="267"/>
        <v>0</v>
      </c>
      <c r="M2430" s="8">
        <f t="shared" si="263"/>
        <v>180.7200000000004</v>
      </c>
    </row>
    <row r="2431" spans="1:13" x14ac:dyDescent="0.25">
      <c r="A2431">
        <v>2430</v>
      </c>
      <c r="B2431" s="1">
        <v>43004.166666666664</v>
      </c>
      <c r="C2431">
        <v>3903.6</v>
      </c>
      <c r="D2431">
        <v>3903.6</v>
      </c>
      <c r="E2431">
        <v>3903.6</v>
      </c>
      <c r="F2431">
        <v>3903.6</v>
      </c>
      <c r="G2431" s="3">
        <f t="shared" si="262"/>
        <v>0</v>
      </c>
      <c r="H2431" s="3">
        <f t="shared" si="261"/>
        <v>0.9</v>
      </c>
      <c r="I2431" s="4">
        <f t="shared" si="265"/>
        <v>3813.7676470588235</v>
      </c>
      <c r="J2431" s="4">
        <f t="shared" si="264"/>
        <v>2.3554752479599816E-2</v>
      </c>
      <c r="K2431">
        <f t="shared" si="266"/>
        <v>0</v>
      </c>
      <c r="L2431">
        <f t="shared" si="267"/>
        <v>0</v>
      </c>
      <c r="M2431" s="8">
        <f t="shared" si="263"/>
        <v>180.7200000000004</v>
      </c>
    </row>
    <row r="2432" spans="1:13" x14ac:dyDescent="0.25">
      <c r="A2432">
        <v>2431</v>
      </c>
      <c r="B2432" s="1">
        <v>43004.208333333336</v>
      </c>
      <c r="C2432">
        <v>3913</v>
      </c>
      <c r="D2432">
        <v>3915.9</v>
      </c>
      <c r="E2432">
        <v>3849.8</v>
      </c>
      <c r="F2432">
        <v>3855.9</v>
      </c>
      <c r="G2432" s="3">
        <f t="shared" si="262"/>
        <v>0</v>
      </c>
      <c r="H2432" s="3">
        <f t="shared" si="261"/>
        <v>6.6999999999999549</v>
      </c>
      <c r="I2432" s="4">
        <f t="shared" si="265"/>
        <v>3821.5941176470587</v>
      </c>
      <c r="J2432" s="4">
        <f t="shared" si="264"/>
        <v>8.9768513601500288E-3</v>
      </c>
      <c r="K2432">
        <f t="shared" si="266"/>
        <v>0</v>
      </c>
      <c r="L2432">
        <f t="shared" si="267"/>
        <v>0</v>
      </c>
      <c r="M2432" s="8">
        <f t="shared" si="263"/>
        <v>180.7200000000004</v>
      </c>
    </row>
    <row r="2433" spans="1:13" x14ac:dyDescent="0.25">
      <c r="A2433">
        <v>2432</v>
      </c>
      <c r="B2433" s="1">
        <v>43004.25</v>
      </c>
      <c r="C2433">
        <v>3856</v>
      </c>
      <c r="D2433">
        <v>3890.2</v>
      </c>
      <c r="E2433">
        <v>3855.4</v>
      </c>
      <c r="F2433">
        <v>3884.8</v>
      </c>
      <c r="G2433" s="3">
        <f t="shared" si="262"/>
        <v>1</v>
      </c>
      <c r="H2433" s="3">
        <f t="shared" si="261"/>
        <v>5.3899999999999642</v>
      </c>
      <c r="I2433" s="4">
        <f t="shared" si="265"/>
        <v>3829.5470588235294</v>
      </c>
      <c r="J2433" s="4">
        <f t="shared" si="264"/>
        <v>1.4428061681384552E-2</v>
      </c>
      <c r="K2433">
        <f t="shared" si="266"/>
        <v>0</v>
      </c>
      <c r="L2433">
        <f t="shared" si="267"/>
        <v>0</v>
      </c>
      <c r="M2433" s="8">
        <f t="shared" si="263"/>
        <v>180.7200000000004</v>
      </c>
    </row>
    <row r="2434" spans="1:13" x14ac:dyDescent="0.25">
      <c r="A2434">
        <v>2433</v>
      </c>
      <c r="B2434" s="1">
        <v>43004.291666666664</v>
      </c>
      <c r="C2434">
        <v>3885.3</v>
      </c>
      <c r="D2434">
        <v>3924.6</v>
      </c>
      <c r="E2434">
        <v>3883.1</v>
      </c>
      <c r="F2434">
        <v>3922.6</v>
      </c>
      <c r="G2434" s="3">
        <f t="shared" si="262"/>
        <v>1</v>
      </c>
      <c r="H2434" s="3">
        <f t="shared" si="261"/>
        <v>2.5400000000000094</v>
      </c>
      <c r="I2434" s="4">
        <f t="shared" si="265"/>
        <v>3836.973529411765</v>
      </c>
      <c r="J2434" s="4">
        <f t="shared" si="264"/>
        <v>2.2316148373679789E-2</v>
      </c>
      <c r="K2434">
        <f t="shared" si="266"/>
        <v>0</v>
      </c>
      <c r="L2434">
        <f t="shared" si="267"/>
        <v>0</v>
      </c>
      <c r="M2434" s="8">
        <f t="shared" si="263"/>
        <v>180.7200000000004</v>
      </c>
    </row>
    <row r="2435" spans="1:13" x14ac:dyDescent="0.25">
      <c r="A2435">
        <v>2434</v>
      </c>
      <c r="B2435" s="1">
        <v>43004.333333333336</v>
      </c>
      <c r="C2435">
        <v>3922.6</v>
      </c>
      <c r="D2435">
        <v>3922.6</v>
      </c>
      <c r="E2435">
        <v>3922.6</v>
      </c>
      <c r="F2435">
        <v>3922.6</v>
      </c>
      <c r="G2435" s="3">
        <f t="shared" si="262"/>
        <v>0</v>
      </c>
      <c r="H2435" s="3">
        <f t="shared" ref="H2435:H2498" si="268">((F2436-C2436)+(F2437-C2437)+(F2438-C2438)+(F2439-C2439))*0.1</f>
        <v>3.7900000000000094</v>
      </c>
      <c r="I2435" s="4">
        <f t="shared" si="265"/>
        <v>3843.829411764706</v>
      </c>
      <c r="J2435" s="4">
        <f t="shared" si="264"/>
        <v>2.0492737787531023E-2</v>
      </c>
      <c r="K2435">
        <f t="shared" si="266"/>
        <v>0</v>
      </c>
      <c r="L2435">
        <f t="shared" si="267"/>
        <v>0</v>
      </c>
      <c r="M2435" s="8">
        <f t="shared" si="263"/>
        <v>180.7200000000004</v>
      </c>
    </row>
    <row r="2436" spans="1:13" x14ac:dyDescent="0.25">
      <c r="A2436">
        <v>2435</v>
      </c>
      <c r="B2436" s="1">
        <v>43004.375</v>
      </c>
      <c r="C2436">
        <v>3919.8</v>
      </c>
      <c r="D2436">
        <v>3923.3</v>
      </c>
      <c r="E2436">
        <v>3884.9</v>
      </c>
      <c r="F2436">
        <v>3920.7</v>
      </c>
      <c r="G2436" s="3">
        <f t="shared" si="262"/>
        <v>0</v>
      </c>
      <c r="H2436" s="3">
        <f t="shared" si="268"/>
        <v>2.0600000000000365</v>
      </c>
      <c r="I2436" s="4">
        <f t="shared" si="265"/>
        <v>3851.2323529411769</v>
      </c>
      <c r="J2436" s="4">
        <f t="shared" si="264"/>
        <v>1.8037770950322107E-2</v>
      </c>
      <c r="K2436">
        <f t="shared" si="266"/>
        <v>0</v>
      </c>
      <c r="L2436">
        <f t="shared" si="267"/>
        <v>0</v>
      </c>
      <c r="M2436" s="8">
        <f t="shared" si="263"/>
        <v>180.7200000000004</v>
      </c>
    </row>
    <row r="2437" spans="1:13" x14ac:dyDescent="0.25">
      <c r="A2437">
        <v>2436</v>
      </c>
      <c r="B2437" s="1">
        <v>43004.416666666664</v>
      </c>
      <c r="C2437">
        <v>3920.7</v>
      </c>
      <c r="D2437">
        <v>3948.4</v>
      </c>
      <c r="E2437">
        <v>3920</v>
      </c>
      <c r="F2437">
        <v>3936.4</v>
      </c>
      <c r="G2437" s="3">
        <f t="shared" si="262"/>
        <v>1</v>
      </c>
      <c r="H2437" s="3">
        <f t="shared" si="268"/>
        <v>-0.2</v>
      </c>
      <c r="I2437" s="4">
        <f t="shared" si="265"/>
        <v>3858.8705882352942</v>
      </c>
      <c r="J2437" s="4">
        <f t="shared" si="264"/>
        <v>2.0091218399775679E-2</v>
      </c>
      <c r="K2437">
        <f t="shared" si="266"/>
        <v>0</v>
      </c>
      <c r="L2437">
        <f t="shared" si="267"/>
        <v>0</v>
      </c>
      <c r="M2437" s="8">
        <f t="shared" si="263"/>
        <v>180.7200000000004</v>
      </c>
    </row>
    <row r="2438" spans="1:13" x14ac:dyDescent="0.25">
      <c r="A2438">
        <v>2437</v>
      </c>
      <c r="B2438" s="1">
        <v>43004.458333333336</v>
      </c>
      <c r="C2438">
        <v>3937.2</v>
      </c>
      <c r="D2438">
        <v>3950.4</v>
      </c>
      <c r="E2438">
        <v>3936.1</v>
      </c>
      <c r="F2438">
        <v>3946</v>
      </c>
      <c r="G2438" s="3">
        <f t="shared" si="262"/>
        <v>1</v>
      </c>
      <c r="H2438" s="3">
        <f t="shared" si="268"/>
        <v>-1.5800000000000183</v>
      </c>
      <c r="I2438" s="4">
        <f t="shared" si="265"/>
        <v>3866.4441176470591</v>
      </c>
      <c r="J2438" s="4">
        <f t="shared" si="264"/>
        <v>2.0575981426922851E-2</v>
      </c>
      <c r="K2438">
        <f t="shared" si="266"/>
        <v>0</v>
      </c>
      <c r="L2438">
        <f t="shared" si="267"/>
        <v>0</v>
      </c>
      <c r="M2438" s="8">
        <f t="shared" si="263"/>
        <v>180.7200000000004</v>
      </c>
    </row>
    <row r="2439" spans="1:13" x14ac:dyDescent="0.25">
      <c r="A2439">
        <v>2438</v>
      </c>
      <c r="B2439" s="1">
        <v>43004.5</v>
      </c>
      <c r="C2439">
        <v>3946</v>
      </c>
      <c r="D2439">
        <v>3964.6</v>
      </c>
      <c r="E2439">
        <v>3945.7</v>
      </c>
      <c r="F2439">
        <v>3958.5</v>
      </c>
      <c r="G2439" s="3">
        <f t="shared" si="262"/>
        <v>1</v>
      </c>
      <c r="H2439" s="3">
        <f t="shared" si="268"/>
        <v>-5.0600000000000369</v>
      </c>
      <c r="I2439" s="4">
        <f t="shared" si="265"/>
        <v>3872.3235294117649</v>
      </c>
      <c r="J2439" s="4">
        <f t="shared" si="264"/>
        <v>2.2254460386300856E-2</v>
      </c>
      <c r="K2439">
        <f t="shared" si="266"/>
        <v>0</v>
      </c>
      <c r="L2439">
        <f t="shared" si="267"/>
        <v>0</v>
      </c>
      <c r="M2439" s="8">
        <f t="shared" si="263"/>
        <v>180.7200000000004</v>
      </c>
    </row>
    <row r="2440" spans="1:13" x14ac:dyDescent="0.25">
      <c r="A2440">
        <v>2439</v>
      </c>
      <c r="B2440" s="1">
        <v>43004.541666666664</v>
      </c>
      <c r="C2440">
        <v>3958.5</v>
      </c>
      <c r="D2440">
        <v>3959.4</v>
      </c>
      <c r="E2440">
        <v>3936.7</v>
      </c>
      <c r="F2440">
        <v>3942.1</v>
      </c>
      <c r="G2440" s="3">
        <f t="shared" si="262"/>
        <v>0</v>
      </c>
      <c r="H2440" s="3">
        <f t="shared" si="268"/>
        <v>-2.2200000000000273</v>
      </c>
      <c r="I2440" s="4">
        <f t="shared" si="265"/>
        <v>3877.5617647058825</v>
      </c>
      <c r="J2440" s="4">
        <f t="shared" si="264"/>
        <v>1.6644025088537129E-2</v>
      </c>
      <c r="K2440">
        <f t="shared" si="266"/>
        <v>0</v>
      </c>
      <c r="L2440">
        <f t="shared" si="267"/>
        <v>0</v>
      </c>
      <c r="M2440" s="8">
        <f t="shared" si="263"/>
        <v>180.7200000000004</v>
      </c>
    </row>
    <row r="2441" spans="1:13" x14ac:dyDescent="0.25">
      <c r="A2441">
        <v>2440</v>
      </c>
      <c r="B2441" s="1">
        <v>43004.583333333336</v>
      </c>
      <c r="C2441">
        <v>3942.1</v>
      </c>
      <c r="D2441">
        <v>3947</v>
      </c>
      <c r="E2441">
        <v>3934.8</v>
      </c>
      <c r="F2441">
        <v>3935.2</v>
      </c>
      <c r="G2441" s="3">
        <f t="shared" si="262"/>
        <v>0</v>
      </c>
      <c r="H2441" s="3">
        <f t="shared" si="268"/>
        <v>-2.5300000000000185</v>
      </c>
      <c r="I2441" s="4">
        <f t="shared" si="265"/>
        <v>3881.8323529411769</v>
      </c>
      <c r="J2441" s="4">
        <f t="shared" si="264"/>
        <v>1.3748055610486976E-2</v>
      </c>
      <c r="K2441">
        <f t="shared" si="266"/>
        <v>0</v>
      </c>
      <c r="L2441">
        <f t="shared" si="267"/>
        <v>0</v>
      </c>
      <c r="M2441" s="8">
        <f t="shared" si="263"/>
        <v>180.7200000000004</v>
      </c>
    </row>
    <row r="2442" spans="1:13" x14ac:dyDescent="0.25">
      <c r="A2442">
        <v>2441</v>
      </c>
      <c r="B2442" s="1">
        <v>43004.625</v>
      </c>
      <c r="C2442">
        <v>3935.3</v>
      </c>
      <c r="D2442">
        <v>3938.9</v>
      </c>
      <c r="E2442">
        <v>3913</v>
      </c>
      <c r="F2442">
        <v>3930.3</v>
      </c>
      <c r="G2442" s="3">
        <f t="shared" si="262"/>
        <v>0</v>
      </c>
      <c r="H2442" s="3">
        <f t="shared" si="268"/>
        <v>-1.75</v>
      </c>
      <c r="I2442" s="4">
        <f t="shared" si="265"/>
        <v>3886.4676470588242</v>
      </c>
      <c r="J2442" s="4">
        <f t="shared" si="264"/>
        <v>1.1278198333735556E-2</v>
      </c>
      <c r="K2442">
        <f t="shared" si="266"/>
        <v>0</v>
      </c>
      <c r="L2442">
        <f t="shared" si="267"/>
        <v>0</v>
      </c>
      <c r="M2442" s="8">
        <f t="shared" si="263"/>
        <v>180.7200000000004</v>
      </c>
    </row>
    <row r="2443" spans="1:13" x14ac:dyDescent="0.25">
      <c r="A2443">
        <v>2442</v>
      </c>
      <c r="B2443" s="1">
        <v>43004.666666666664</v>
      </c>
      <c r="C2443">
        <v>3930.4</v>
      </c>
      <c r="D2443">
        <v>3930.4</v>
      </c>
      <c r="E2443">
        <v>3886.5</v>
      </c>
      <c r="F2443">
        <v>3908.1</v>
      </c>
      <c r="G2443" s="3">
        <f t="shared" si="262"/>
        <v>0</v>
      </c>
      <c r="H2443" s="3">
        <f t="shared" si="268"/>
        <v>4.0000000000009098E-2</v>
      </c>
      <c r="I2443" s="4">
        <f t="shared" si="265"/>
        <v>3890.4382352941184</v>
      </c>
      <c r="J2443" s="4">
        <f t="shared" si="264"/>
        <v>4.5397879718673817E-3</v>
      </c>
      <c r="K2443">
        <f t="shared" si="266"/>
        <v>0</v>
      </c>
      <c r="L2443">
        <f t="shared" si="267"/>
        <v>0</v>
      </c>
      <c r="M2443" s="8">
        <f t="shared" si="263"/>
        <v>180.7200000000004</v>
      </c>
    </row>
    <row r="2444" spans="1:13" x14ac:dyDescent="0.25">
      <c r="A2444">
        <v>2443</v>
      </c>
      <c r="B2444" s="1">
        <v>43004.708333333336</v>
      </c>
      <c r="C2444">
        <v>3908</v>
      </c>
      <c r="D2444">
        <v>3923.5</v>
      </c>
      <c r="E2444">
        <v>3901.1</v>
      </c>
      <c r="F2444">
        <v>3920</v>
      </c>
      <c r="G2444" s="3">
        <f t="shared" si="262"/>
        <v>1</v>
      </c>
      <c r="H2444" s="3">
        <f t="shared" si="268"/>
        <v>-0.65999999999999093</v>
      </c>
      <c r="I2444" s="4">
        <f t="shared" si="265"/>
        <v>3894.6411764705886</v>
      </c>
      <c r="J2444" s="4">
        <f t="shared" si="264"/>
        <v>6.5112092180958925E-3</v>
      </c>
      <c r="K2444">
        <f t="shared" si="266"/>
        <v>0</v>
      </c>
      <c r="L2444">
        <f t="shared" si="267"/>
        <v>0</v>
      </c>
      <c r="M2444" s="8">
        <f t="shared" si="263"/>
        <v>180.7200000000004</v>
      </c>
    </row>
    <row r="2445" spans="1:13" x14ac:dyDescent="0.25">
      <c r="A2445">
        <v>2444</v>
      </c>
      <c r="B2445" s="1">
        <v>43004.75</v>
      </c>
      <c r="C2445">
        <v>3920</v>
      </c>
      <c r="D2445">
        <v>3920</v>
      </c>
      <c r="E2445">
        <v>3903.5</v>
      </c>
      <c r="F2445">
        <v>3910</v>
      </c>
      <c r="G2445" s="3">
        <f t="shared" si="262"/>
        <v>0</v>
      </c>
      <c r="H2445" s="3">
        <f t="shared" si="268"/>
        <v>-2.329999999999973</v>
      </c>
      <c r="I2445" s="4">
        <f t="shared" si="265"/>
        <v>3899.1617647058833</v>
      </c>
      <c r="J2445" s="4">
        <f t="shared" si="264"/>
        <v>2.7796321230428855E-3</v>
      </c>
      <c r="K2445">
        <f t="shared" si="266"/>
        <v>0</v>
      </c>
      <c r="L2445">
        <f t="shared" si="267"/>
        <v>0</v>
      </c>
      <c r="M2445" s="8">
        <f t="shared" si="263"/>
        <v>180.7200000000004</v>
      </c>
    </row>
    <row r="2446" spans="1:13" x14ac:dyDescent="0.25">
      <c r="A2446">
        <v>2445</v>
      </c>
      <c r="B2446" s="1">
        <v>43004.791666666664</v>
      </c>
      <c r="C2446">
        <v>3910</v>
      </c>
      <c r="D2446">
        <v>3921.5</v>
      </c>
      <c r="E2446">
        <v>3904.1</v>
      </c>
      <c r="F2446">
        <v>3912.8</v>
      </c>
      <c r="G2446" s="3">
        <f t="shared" si="262"/>
        <v>1</v>
      </c>
      <c r="H2446" s="3">
        <f t="shared" si="268"/>
        <v>-3.1</v>
      </c>
      <c r="I2446" s="4">
        <f t="shared" si="265"/>
        <v>3903.776470588236</v>
      </c>
      <c r="J2446" s="4">
        <f t="shared" si="264"/>
        <v>2.3114872175056256E-3</v>
      </c>
      <c r="K2446">
        <f t="shared" si="266"/>
        <v>0</v>
      </c>
      <c r="L2446">
        <f t="shared" si="267"/>
        <v>0</v>
      </c>
      <c r="M2446" s="8">
        <f t="shared" si="263"/>
        <v>180.7200000000004</v>
      </c>
    </row>
    <row r="2447" spans="1:13" x14ac:dyDescent="0.25">
      <c r="A2447">
        <v>2446</v>
      </c>
      <c r="B2447" s="1">
        <v>43004.833333333336</v>
      </c>
      <c r="C2447">
        <v>3912.5</v>
      </c>
      <c r="D2447">
        <v>3914.1</v>
      </c>
      <c r="E2447">
        <v>3902.6</v>
      </c>
      <c r="F2447">
        <v>3908.1</v>
      </c>
      <c r="G2447" s="3">
        <f t="shared" si="262"/>
        <v>0</v>
      </c>
      <c r="H2447" s="3">
        <f t="shared" si="268"/>
        <v>-0.78000000000001823</v>
      </c>
      <c r="I2447" s="4">
        <f t="shared" si="265"/>
        <v>3907.6058823529415</v>
      </c>
      <c r="J2447" s="4">
        <f t="shared" si="264"/>
        <v>1.2645022602963962E-4</v>
      </c>
      <c r="K2447">
        <f t="shared" si="266"/>
        <v>0</v>
      </c>
      <c r="L2447">
        <f t="shared" si="267"/>
        <v>0</v>
      </c>
      <c r="M2447" s="8">
        <f t="shared" si="263"/>
        <v>180.7200000000004</v>
      </c>
    </row>
    <row r="2448" spans="1:13" x14ac:dyDescent="0.25">
      <c r="A2448">
        <v>2447</v>
      </c>
      <c r="B2448" s="1">
        <v>43004.875</v>
      </c>
      <c r="C2448">
        <v>3908.1</v>
      </c>
      <c r="D2448">
        <v>3920</v>
      </c>
      <c r="E2448">
        <v>3907.9</v>
      </c>
      <c r="F2448">
        <v>3913.1</v>
      </c>
      <c r="G2448" s="3">
        <f t="shared" si="262"/>
        <v>1</v>
      </c>
      <c r="H2448" s="3">
        <f t="shared" si="268"/>
        <v>-1.3800000000000183</v>
      </c>
      <c r="I2448" s="4">
        <f t="shared" si="265"/>
        <v>3912.0294117647068</v>
      </c>
      <c r="J2448" s="4">
        <f t="shared" si="264"/>
        <v>2.7366569179498867E-4</v>
      </c>
      <c r="K2448">
        <f t="shared" si="266"/>
        <v>0</v>
      </c>
      <c r="L2448">
        <f t="shared" si="267"/>
        <v>0</v>
      </c>
      <c r="M2448" s="8">
        <f t="shared" si="263"/>
        <v>180.7200000000004</v>
      </c>
    </row>
    <row r="2449" spans="1:13" x14ac:dyDescent="0.25">
      <c r="A2449">
        <v>2448</v>
      </c>
      <c r="B2449" s="1">
        <v>43004.916666666664</v>
      </c>
      <c r="C2449">
        <v>3913.2</v>
      </c>
      <c r="D2449">
        <v>3914.1</v>
      </c>
      <c r="E2449">
        <v>3883.8</v>
      </c>
      <c r="F2449">
        <v>3886.5</v>
      </c>
      <c r="G2449" s="3">
        <f t="shared" si="262"/>
        <v>0</v>
      </c>
      <c r="H2449" s="3">
        <f t="shared" si="268"/>
        <v>1.3699999999999819</v>
      </c>
      <c r="I2449" s="4">
        <f t="shared" si="265"/>
        <v>3915.2441176470593</v>
      </c>
      <c r="J2449" s="4">
        <f t="shared" si="264"/>
        <v>-7.3415901495137437E-3</v>
      </c>
      <c r="K2449">
        <f t="shared" si="266"/>
        <v>0</v>
      </c>
      <c r="L2449">
        <f t="shared" si="267"/>
        <v>0</v>
      </c>
      <c r="M2449" s="8">
        <f t="shared" si="263"/>
        <v>180.7200000000004</v>
      </c>
    </row>
    <row r="2450" spans="1:13" x14ac:dyDescent="0.25">
      <c r="A2450">
        <v>2449</v>
      </c>
      <c r="B2450" s="1">
        <v>43004.958333333336</v>
      </c>
      <c r="C2450">
        <v>3886.3</v>
      </c>
      <c r="D2450">
        <v>3896.3</v>
      </c>
      <c r="E2450">
        <v>3880.4</v>
      </c>
      <c r="F2450">
        <v>3881.4</v>
      </c>
      <c r="G2450" s="3">
        <f t="shared" si="262"/>
        <v>0</v>
      </c>
      <c r="H2450" s="3">
        <f t="shared" si="268"/>
        <v>5.0900000000000096</v>
      </c>
      <c r="I2450" s="4">
        <f t="shared" si="265"/>
        <v>3918.34705882353</v>
      </c>
      <c r="J2450" s="4">
        <f t="shared" si="264"/>
        <v>-9.4292461256924032E-3</v>
      </c>
      <c r="K2450">
        <f t="shared" si="266"/>
        <v>0</v>
      </c>
      <c r="L2450">
        <f t="shared" si="267"/>
        <v>0</v>
      </c>
      <c r="M2450" s="8">
        <f t="shared" si="263"/>
        <v>180.7200000000004</v>
      </c>
    </row>
    <row r="2451" spans="1:13" x14ac:dyDescent="0.25">
      <c r="A2451">
        <v>2450</v>
      </c>
      <c r="B2451" s="1">
        <v>43005</v>
      </c>
      <c r="C2451">
        <v>3882.3</v>
      </c>
      <c r="D2451">
        <v>3905.9</v>
      </c>
      <c r="E2451">
        <v>3872</v>
      </c>
      <c r="F2451">
        <v>3901.1</v>
      </c>
      <c r="G2451" s="3">
        <f t="shared" ref="G2451:G2514" si="269">IF(F2451&gt;F2450,1,0)</f>
        <v>1</v>
      </c>
      <c r="H2451" s="3">
        <f t="shared" si="268"/>
        <v>3.7600000000000366</v>
      </c>
      <c r="I2451" s="4">
        <f t="shared" si="265"/>
        <v>3917.5058823529416</v>
      </c>
      <c r="J2451" s="4">
        <f t="shared" si="264"/>
        <v>-4.1878386007905277E-3</v>
      </c>
      <c r="K2451">
        <f t="shared" si="266"/>
        <v>0</v>
      </c>
      <c r="L2451">
        <f t="shared" si="267"/>
        <v>0</v>
      </c>
      <c r="M2451" s="8">
        <f t="shared" ref="M2451:M2514" si="270">K2451+L2451+M2450</f>
        <v>180.7200000000004</v>
      </c>
    </row>
    <row r="2452" spans="1:13" x14ac:dyDescent="0.25">
      <c r="A2452">
        <v>2451</v>
      </c>
      <c r="B2452" s="1">
        <v>43005.041666666664</v>
      </c>
      <c r="C2452">
        <v>3901.1</v>
      </c>
      <c r="D2452">
        <v>3915</v>
      </c>
      <c r="E2452">
        <v>3894.2</v>
      </c>
      <c r="F2452">
        <v>3900.1</v>
      </c>
      <c r="G2452" s="3">
        <f t="shared" si="269"/>
        <v>0</v>
      </c>
      <c r="H2452" s="3">
        <f t="shared" si="268"/>
        <v>4.1000000000000458</v>
      </c>
      <c r="I2452" s="4">
        <f t="shared" si="265"/>
        <v>3916.7558823529416</v>
      </c>
      <c r="J2452" s="4">
        <f t="shared" si="264"/>
        <v>-4.2524688423869472E-3</v>
      </c>
      <c r="K2452">
        <f t="shared" si="266"/>
        <v>0</v>
      </c>
      <c r="L2452">
        <f t="shared" si="267"/>
        <v>0</v>
      </c>
      <c r="M2452" s="8">
        <f t="shared" si="270"/>
        <v>180.7200000000004</v>
      </c>
    </row>
    <row r="2453" spans="1:13" x14ac:dyDescent="0.25">
      <c r="A2453">
        <v>2452</v>
      </c>
      <c r="B2453" s="1">
        <v>43005.083333333336</v>
      </c>
      <c r="C2453">
        <v>3900</v>
      </c>
      <c r="D2453">
        <v>3907.4</v>
      </c>
      <c r="E2453">
        <v>3888.9</v>
      </c>
      <c r="F2453">
        <v>3900.8</v>
      </c>
      <c r="G2453" s="3">
        <f t="shared" si="269"/>
        <v>1</v>
      </c>
      <c r="H2453" s="3">
        <f t="shared" si="268"/>
        <v>3.4300000000000184</v>
      </c>
      <c r="I2453" s="4">
        <f t="shared" si="265"/>
        <v>3916.5647058823533</v>
      </c>
      <c r="J2453" s="4">
        <f t="shared" si="264"/>
        <v>-4.0251360736299757E-3</v>
      </c>
      <c r="K2453">
        <f t="shared" si="266"/>
        <v>0</v>
      </c>
      <c r="L2453">
        <f t="shared" si="267"/>
        <v>0</v>
      </c>
      <c r="M2453" s="8">
        <f t="shared" si="270"/>
        <v>180.7200000000004</v>
      </c>
    </row>
    <row r="2454" spans="1:13" x14ac:dyDescent="0.25">
      <c r="A2454">
        <v>2453</v>
      </c>
      <c r="B2454" s="1">
        <v>43005.125</v>
      </c>
      <c r="C2454">
        <v>3900</v>
      </c>
      <c r="D2454">
        <v>3946.7</v>
      </c>
      <c r="E2454">
        <v>3899.7</v>
      </c>
      <c r="F2454">
        <v>3932.3</v>
      </c>
      <c r="G2454" s="3">
        <f t="shared" si="269"/>
        <v>1</v>
      </c>
      <c r="H2454" s="3">
        <f t="shared" si="268"/>
        <v>0.58000000000001817</v>
      </c>
      <c r="I2454" s="4">
        <f t="shared" si="265"/>
        <v>3917.7411764705894</v>
      </c>
      <c r="J2454" s="4">
        <f t="shared" ref="J2454:J2517" si="271">(F2454/I2454)-1</f>
        <v>3.7161269398930941E-3</v>
      </c>
      <c r="K2454">
        <f t="shared" si="266"/>
        <v>0</v>
      </c>
      <c r="L2454">
        <f t="shared" si="267"/>
        <v>0</v>
      </c>
      <c r="M2454" s="8">
        <f t="shared" si="270"/>
        <v>180.7200000000004</v>
      </c>
    </row>
    <row r="2455" spans="1:13" x14ac:dyDescent="0.25">
      <c r="A2455">
        <v>2454</v>
      </c>
      <c r="B2455" s="1">
        <v>43005.166666666664</v>
      </c>
      <c r="C2455">
        <v>3933</v>
      </c>
      <c r="D2455">
        <v>3943.4</v>
      </c>
      <c r="E2455">
        <v>3930.4</v>
      </c>
      <c r="F2455">
        <v>3938.5</v>
      </c>
      <c r="G2455" s="3">
        <f t="shared" si="269"/>
        <v>1</v>
      </c>
      <c r="H2455" s="3">
        <f t="shared" si="268"/>
        <v>-0.33000000000001822</v>
      </c>
      <c r="I2455" s="4">
        <f t="shared" si="265"/>
        <v>3918.5441176470604</v>
      </c>
      <c r="J2455" s="4">
        <f t="shared" si="271"/>
        <v>5.0926777276971702E-3</v>
      </c>
      <c r="K2455">
        <f t="shared" si="266"/>
        <v>0</v>
      </c>
      <c r="L2455">
        <f t="shared" si="267"/>
        <v>0</v>
      </c>
      <c r="M2455" s="8">
        <f t="shared" si="270"/>
        <v>180.7200000000004</v>
      </c>
    </row>
    <row r="2456" spans="1:13" x14ac:dyDescent="0.25">
      <c r="A2456">
        <v>2455</v>
      </c>
      <c r="B2456" s="1">
        <v>43005.208333333336</v>
      </c>
      <c r="C2456">
        <v>3938.6</v>
      </c>
      <c r="D2456">
        <v>3943.5</v>
      </c>
      <c r="E2456">
        <v>3922.8</v>
      </c>
      <c r="F2456">
        <v>3941</v>
      </c>
      <c r="G2456" s="3">
        <f t="shared" si="269"/>
        <v>1</v>
      </c>
      <c r="H2456" s="3">
        <f t="shared" si="268"/>
        <v>1.5</v>
      </c>
      <c r="I2456" s="4">
        <f t="shared" si="265"/>
        <v>3918.8970588235311</v>
      </c>
      <c r="J2456" s="4">
        <f t="shared" si="271"/>
        <v>5.6400923128876457E-3</v>
      </c>
      <c r="K2456">
        <f t="shared" si="266"/>
        <v>0</v>
      </c>
      <c r="L2456">
        <f t="shared" si="267"/>
        <v>0</v>
      </c>
      <c r="M2456" s="8">
        <f t="shared" si="270"/>
        <v>180.7200000000004</v>
      </c>
    </row>
    <row r="2457" spans="1:13" x14ac:dyDescent="0.25">
      <c r="A2457">
        <v>2456</v>
      </c>
      <c r="B2457" s="1">
        <v>43005.25</v>
      </c>
      <c r="C2457">
        <v>3941.5</v>
      </c>
      <c r="D2457">
        <v>3950</v>
      </c>
      <c r="E2457">
        <v>3929.7</v>
      </c>
      <c r="F2457">
        <v>3935.6</v>
      </c>
      <c r="G2457" s="3">
        <f t="shared" si="269"/>
        <v>0</v>
      </c>
      <c r="H2457" s="3">
        <f t="shared" si="268"/>
        <v>12.44000000000001</v>
      </c>
      <c r="I2457" s="4">
        <f t="shared" si="265"/>
        <v>3918.7588235294124</v>
      </c>
      <c r="J2457" s="4">
        <f t="shared" si="271"/>
        <v>4.2975792155077741E-3</v>
      </c>
      <c r="K2457">
        <f t="shared" si="266"/>
        <v>0</v>
      </c>
      <c r="L2457">
        <f t="shared" si="267"/>
        <v>0</v>
      </c>
      <c r="M2457" s="8">
        <f t="shared" si="270"/>
        <v>180.7200000000004</v>
      </c>
    </row>
    <row r="2458" spans="1:13" x14ac:dyDescent="0.25">
      <c r="A2458">
        <v>2457</v>
      </c>
      <c r="B2458" s="1">
        <v>43005.291666666664</v>
      </c>
      <c r="C2458">
        <v>3935.7</v>
      </c>
      <c r="D2458">
        <v>3945.2</v>
      </c>
      <c r="E2458">
        <v>3928.1</v>
      </c>
      <c r="F2458">
        <v>3939.5</v>
      </c>
      <c r="G2458" s="3">
        <f t="shared" si="269"/>
        <v>1</v>
      </c>
      <c r="H2458" s="3">
        <f t="shared" si="268"/>
        <v>13.840000000000011</v>
      </c>
      <c r="I2458" s="4">
        <f t="shared" si="265"/>
        <v>3918.4235294117652</v>
      </c>
      <c r="J2458" s="4">
        <f t="shared" si="271"/>
        <v>5.378813808674332E-3</v>
      </c>
      <c r="K2458">
        <f t="shared" si="266"/>
        <v>0</v>
      </c>
      <c r="L2458">
        <f t="shared" si="267"/>
        <v>0</v>
      </c>
      <c r="M2458" s="8">
        <f t="shared" si="270"/>
        <v>180.7200000000004</v>
      </c>
    </row>
    <row r="2459" spans="1:13" x14ac:dyDescent="0.25">
      <c r="A2459">
        <v>2458</v>
      </c>
      <c r="B2459" s="1">
        <v>43005.333333333336</v>
      </c>
      <c r="C2459">
        <v>3938.3</v>
      </c>
      <c r="D2459">
        <v>3942.2</v>
      </c>
      <c r="E2459">
        <v>3926</v>
      </c>
      <c r="F2459">
        <v>3934.7</v>
      </c>
      <c r="G2459" s="3">
        <f t="shared" si="269"/>
        <v>0</v>
      </c>
      <c r="H2459" s="3">
        <f t="shared" si="268"/>
        <v>14.100000000000046</v>
      </c>
      <c r="I2459" s="4">
        <f t="shared" si="265"/>
        <v>3918.7382352941186</v>
      </c>
      <c r="J2459" s="4">
        <f t="shared" si="271"/>
        <v>4.0731898247556853E-3</v>
      </c>
      <c r="K2459">
        <f t="shared" si="266"/>
        <v>0</v>
      </c>
      <c r="L2459">
        <f t="shared" si="267"/>
        <v>0</v>
      </c>
      <c r="M2459" s="8">
        <f t="shared" si="270"/>
        <v>180.7200000000004</v>
      </c>
    </row>
    <row r="2460" spans="1:13" x14ac:dyDescent="0.25">
      <c r="A2460">
        <v>2459</v>
      </c>
      <c r="B2460" s="1">
        <v>43005.375</v>
      </c>
      <c r="C2460">
        <v>3934.7</v>
      </c>
      <c r="D2460">
        <v>3959.6</v>
      </c>
      <c r="E2460">
        <v>3931.2</v>
      </c>
      <c r="F2460">
        <v>3955.4</v>
      </c>
      <c r="G2460" s="3">
        <f t="shared" si="269"/>
        <v>1</v>
      </c>
      <c r="H2460" s="3">
        <f t="shared" si="268"/>
        <v>10</v>
      </c>
      <c r="I2460" s="4">
        <f t="shared" si="265"/>
        <v>3919.802941176471</v>
      </c>
      <c r="J2460" s="4">
        <f t="shared" si="271"/>
        <v>9.0813388728274713E-3</v>
      </c>
      <c r="K2460">
        <f t="shared" si="266"/>
        <v>0</v>
      </c>
      <c r="L2460">
        <f t="shared" si="267"/>
        <v>0</v>
      </c>
      <c r="M2460" s="8">
        <f t="shared" si="270"/>
        <v>180.7200000000004</v>
      </c>
    </row>
    <row r="2461" spans="1:13" x14ac:dyDescent="0.25">
      <c r="A2461">
        <v>2460</v>
      </c>
      <c r="B2461" s="1">
        <v>43005.416666666664</v>
      </c>
      <c r="C2461">
        <v>3955.1</v>
      </c>
      <c r="D2461">
        <v>4058.9</v>
      </c>
      <c r="E2461">
        <v>3955</v>
      </c>
      <c r="F2461">
        <v>4058.6</v>
      </c>
      <c r="G2461" s="3">
        <f t="shared" si="269"/>
        <v>1</v>
      </c>
      <c r="H2461" s="3">
        <f t="shared" si="268"/>
        <v>3.3100000000000365</v>
      </c>
      <c r="I2461" s="4">
        <f t="shared" si="265"/>
        <v>3923.6441176470594</v>
      </c>
      <c r="J2461" s="4">
        <f t="shared" si="271"/>
        <v>3.4395546157196089E-2</v>
      </c>
      <c r="K2461">
        <f t="shared" si="266"/>
        <v>0</v>
      </c>
      <c r="L2461">
        <f t="shared" si="267"/>
        <v>0</v>
      </c>
      <c r="M2461" s="8">
        <f t="shared" si="270"/>
        <v>180.7200000000004</v>
      </c>
    </row>
    <row r="2462" spans="1:13" x14ac:dyDescent="0.25">
      <c r="A2462">
        <v>2461</v>
      </c>
      <c r="B2462" s="1">
        <v>43005.458333333336</v>
      </c>
      <c r="C2462">
        <v>4058.6</v>
      </c>
      <c r="D2462">
        <v>4088.1</v>
      </c>
      <c r="E2462">
        <v>4054</v>
      </c>
      <c r="F2462">
        <v>4076.4</v>
      </c>
      <c r="G2462" s="3">
        <f t="shared" si="269"/>
        <v>1</v>
      </c>
      <c r="H2462" s="3">
        <f t="shared" si="268"/>
        <v>-0.53000000000001823</v>
      </c>
      <c r="I2462" s="4">
        <f t="shared" si="265"/>
        <v>3927.8911764705886</v>
      </c>
      <c r="J2462" s="4">
        <f t="shared" si="271"/>
        <v>3.7808792773850186E-2</v>
      </c>
      <c r="K2462">
        <f t="shared" si="266"/>
        <v>0</v>
      </c>
      <c r="L2462">
        <f t="shared" si="267"/>
        <v>0</v>
      </c>
      <c r="M2462" s="8">
        <f t="shared" si="270"/>
        <v>180.7200000000004</v>
      </c>
    </row>
    <row r="2463" spans="1:13" x14ac:dyDescent="0.25">
      <c r="A2463">
        <v>2462</v>
      </c>
      <c r="B2463" s="1">
        <v>43005.5</v>
      </c>
      <c r="C2463">
        <v>4076.4</v>
      </c>
      <c r="D2463">
        <v>4090</v>
      </c>
      <c r="E2463">
        <v>4058.5</v>
      </c>
      <c r="F2463">
        <v>4075.4</v>
      </c>
      <c r="G2463" s="3">
        <f t="shared" si="269"/>
        <v>0</v>
      </c>
      <c r="H2463" s="3">
        <f t="shared" si="268"/>
        <v>0.97999999999997278</v>
      </c>
      <c r="I2463" s="4">
        <f t="shared" si="265"/>
        <v>3932.1088235294119</v>
      </c>
      <c r="J2463" s="4">
        <f t="shared" si="271"/>
        <v>3.6441304882801173E-2</v>
      </c>
      <c r="K2463">
        <f t="shared" si="266"/>
        <v>0</v>
      </c>
      <c r="L2463">
        <f t="shared" si="267"/>
        <v>0</v>
      </c>
      <c r="M2463" s="8">
        <f t="shared" si="270"/>
        <v>180.7200000000004</v>
      </c>
    </row>
    <row r="2464" spans="1:13" x14ac:dyDescent="0.25">
      <c r="A2464">
        <v>2463</v>
      </c>
      <c r="B2464" s="1">
        <v>43005.541666666664</v>
      </c>
      <c r="C2464">
        <v>4075.4</v>
      </c>
      <c r="D2464">
        <v>4080.1</v>
      </c>
      <c r="E2464">
        <v>4045.5</v>
      </c>
      <c r="F2464">
        <v>4055.1</v>
      </c>
      <c r="G2464" s="3">
        <f t="shared" si="269"/>
        <v>0</v>
      </c>
      <c r="H2464" s="3">
        <f t="shared" si="268"/>
        <v>3.5</v>
      </c>
      <c r="I2464" s="4">
        <f t="shared" si="265"/>
        <v>3936.5647058823533</v>
      </c>
      <c r="J2464" s="4">
        <f t="shared" si="271"/>
        <v>3.0111354181609373E-2</v>
      </c>
      <c r="K2464">
        <f t="shared" si="266"/>
        <v>0</v>
      </c>
      <c r="L2464">
        <f t="shared" si="267"/>
        <v>0</v>
      </c>
      <c r="M2464" s="8">
        <f t="shared" si="270"/>
        <v>180.7200000000004</v>
      </c>
    </row>
    <row r="2465" spans="1:13" x14ac:dyDescent="0.25">
      <c r="A2465">
        <v>2464</v>
      </c>
      <c r="B2465" s="1">
        <v>43005.583333333336</v>
      </c>
      <c r="C2465">
        <v>4055.2</v>
      </c>
      <c r="D2465">
        <v>4094.5</v>
      </c>
      <c r="E2465">
        <v>4052.3</v>
      </c>
      <c r="F2465">
        <v>4091.8</v>
      </c>
      <c r="G2465" s="3">
        <f t="shared" si="269"/>
        <v>1</v>
      </c>
      <c r="H2465" s="3">
        <f t="shared" si="268"/>
        <v>9.2999999999999545</v>
      </c>
      <c r="I2465" s="4">
        <f t="shared" si="265"/>
        <v>3942.1000000000008</v>
      </c>
      <c r="J2465" s="4">
        <f t="shared" si="271"/>
        <v>3.7974683544303556E-2</v>
      </c>
      <c r="K2465">
        <f t="shared" si="266"/>
        <v>0</v>
      </c>
      <c r="L2465">
        <f t="shared" si="267"/>
        <v>0</v>
      </c>
      <c r="M2465" s="8">
        <f t="shared" si="270"/>
        <v>180.7200000000004</v>
      </c>
    </row>
    <row r="2466" spans="1:13" x14ac:dyDescent="0.25">
      <c r="A2466">
        <v>2465</v>
      </c>
      <c r="B2466" s="1">
        <v>43005.625</v>
      </c>
      <c r="C2466">
        <v>4091.8</v>
      </c>
      <c r="D2466">
        <v>4092.2</v>
      </c>
      <c r="E2466">
        <v>4062.5</v>
      </c>
      <c r="F2466">
        <v>4071.2</v>
      </c>
      <c r="G2466" s="3">
        <f t="shared" si="269"/>
        <v>0</v>
      </c>
      <c r="H2466" s="3">
        <f t="shared" si="268"/>
        <v>11.109999999999992</v>
      </c>
      <c r="I2466" s="4">
        <f t="shared" si="265"/>
        <v>3948.4323529411768</v>
      </c>
      <c r="J2466" s="4">
        <f t="shared" si="271"/>
        <v>3.109275684243995E-2</v>
      </c>
      <c r="K2466">
        <f t="shared" si="266"/>
        <v>0</v>
      </c>
      <c r="L2466">
        <f t="shared" si="267"/>
        <v>0</v>
      </c>
      <c r="M2466" s="8">
        <f t="shared" si="270"/>
        <v>180.7200000000004</v>
      </c>
    </row>
    <row r="2467" spans="1:13" x14ac:dyDescent="0.25">
      <c r="A2467">
        <v>2466</v>
      </c>
      <c r="B2467" s="1">
        <v>43005.666666666664</v>
      </c>
      <c r="C2467">
        <v>4070.9</v>
      </c>
      <c r="D2467">
        <v>4086.7</v>
      </c>
      <c r="E2467">
        <v>4070.3</v>
      </c>
      <c r="F2467">
        <v>4085</v>
      </c>
      <c r="G2467" s="3">
        <f t="shared" si="269"/>
        <v>1</v>
      </c>
      <c r="H2467" s="3">
        <f t="shared" si="268"/>
        <v>6.9300000000000184</v>
      </c>
      <c r="I2467" s="4">
        <f t="shared" si="265"/>
        <v>3954.320588235295</v>
      </c>
      <c r="J2467" s="4">
        <f t="shared" si="271"/>
        <v>3.3047247649443445E-2</v>
      </c>
      <c r="K2467">
        <f t="shared" si="266"/>
        <v>0</v>
      </c>
      <c r="L2467">
        <f t="shared" si="267"/>
        <v>0</v>
      </c>
      <c r="M2467" s="8">
        <f t="shared" si="270"/>
        <v>180.7200000000004</v>
      </c>
    </row>
    <row r="2468" spans="1:13" x14ac:dyDescent="0.25">
      <c r="A2468">
        <v>2467</v>
      </c>
      <c r="B2468" s="1">
        <v>43005.708333333336</v>
      </c>
      <c r="C2468">
        <v>4085</v>
      </c>
      <c r="D2468">
        <v>4094</v>
      </c>
      <c r="E2468">
        <v>4082.5</v>
      </c>
      <c r="F2468">
        <v>4089.9</v>
      </c>
      <c r="G2468" s="3">
        <f t="shared" si="269"/>
        <v>1</v>
      </c>
      <c r="H2468" s="3">
        <f t="shared" si="268"/>
        <v>10.009999999999991</v>
      </c>
      <c r="I2468" s="4">
        <f t="shared" ref="I2468:I2531" si="272">AVERAGE(F2435:F2468)</f>
        <v>3959.2411764705885</v>
      </c>
      <c r="J2468" s="4">
        <f t="shared" si="271"/>
        <v>3.3000976122875558E-2</v>
      </c>
      <c r="K2468">
        <f t="shared" ref="K2468:K2531" si="273">IF(OR(AND(J2468&gt;-0.0209607751993422,J2468&lt;=-0.0109607751993422)),-H2468,0)</f>
        <v>0</v>
      </c>
      <c r="L2468">
        <f t="shared" ref="L2468:L2531" si="274">IF(OR(AND(J2468&gt;0.0590392248006578,J2468&lt;=0.0740392248006578)),H2468,0)</f>
        <v>0</v>
      </c>
      <c r="M2468" s="8">
        <f t="shared" si="270"/>
        <v>180.7200000000004</v>
      </c>
    </row>
    <row r="2469" spans="1:13" x14ac:dyDescent="0.25">
      <c r="A2469">
        <v>2468</v>
      </c>
      <c r="B2469" s="1">
        <v>43005.75</v>
      </c>
      <c r="C2469">
        <v>4089.9</v>
      </c>
      <c r="D2469">
        <v>4187.3999999999996</v>
      </c>
      <c r="E2469">
        <v>4088.3</v>
      </c>
      <c r="F2469">
        <v>4184.5</v>
      </c>
      <c r="G2469" s="3">
        <f t="shared" si="269"/>
        <v>1</v>
      </c>
      <c r="H2469" s="3">
        <f t="shared" si="268"/>
        <v>1.4500000000000002</v>
      </c>
      <c r="I2469" s="4">
        <f t="shared" si="272"/>
        <v>3966.9441176470591</v>
      </c>
      <c r="J2469" s="4">
        <f t="shared" si="271"/>
        <v>5.484218479033709E-2</v>
      </c>
      <c r="K2469">
        <f t="shared" si="273"/>
        <v>0</v>
      </c>
      <c r="L2469">
        <f t="shared" si="274"/>
        <v>0</v>
      </c>
      <c r="M2469" s="8">
        <f t="shared" si="270"/>
        <v>180.7200000000004</v>
      </c>
    </row>
    <row r="2470" spans="1:13" x14ac:dyDescent="0.25">
      <c r="A2470">
        <v>2469</v>
      </c>
      <c r="B2470" s="1">
        <v>43005.791666666664</v>
      </c>
      <c r="C2470">
        <v>4184.5</v>
      </c>
      <c r="D2470">
        <v>4190.8</v>
      </c>
      <c r="E2470">
        <v>4160.5</v>
      </c>
      <c r="F2470">
        <v>4182</v>
      </c>
      <c r="G2470" s="3">
        <f t="shared" si="269"/>
        <v>0</v>
      </c>
      <c r="H2470" s="3">
        <f t="shared" si="268"/>
        <v>1.8</v>
      </c>
      <c r="I2470" s="4">
        <f t="shared" si="272"/>
        <v>3974.6294117647058</v>
      </c>
      <c r="J2470" s="4">
        <f t="shared" si="271"/>
        <v>5.2173565571041136E-2</v>
      </c>
      <c r="K2470">
        <f t="shared" si="273"/>
        <v>0</v>
      </c>
      <c r="L2470">
        <f t="shared" si="274"/>
        <v>0</v>
      </c>
      <c r="M2470" s="8">
        <f t="shared" si="270"/>
        <v>180.7200000000004</v>
      </c>
    </row>
    <row r="2471" spans="1:13" x14ac:dyDescent="0.25">
      <c r="A2471">
        <v>2470</v>
      </c>
      <c r="B2471" s="1">
        <v>43005.833333333336</v>
      </c>
      <c r="C2471">
        <v>4182</v>
      </c>
      <c r="D2471">
        <v>4182.5</v>
      </c>
      <c r="E2471">
        <v>4152.3</v>
      </c>
      <c r="F2471">
        <v>4154.3</v>
      </c>
      <c r="G2471" s="3">
        <f t="shared" si="269"/>
        <v>0</v>
      </c>
      <c r="H2471" s="3">
        <f t="shared" si="268"/>
        <v>2.469999999999982</v>
      </c>
      <c r="I2471" s="4">
        <f t="shared" si="272"/>
        <v>3981.0382352941174</v>
      </c>
      <c r="J2471" s="4">
        <f t="shared" si="271"/>
        <v>4.3521753488781068E-2</v>
      </c>
      <c r="K2471">
        <f t="shared" si="273"/>
        <v>0</v>
      </c>
      <c r="L2471">
        <f t="shared" si="274"/>
        <v>0</v>
      </c>
      <c r="M2471" s="8">
        <f t="shared" si="270"/>
        <v>180.7200000000004</v>
      </c>
    </row>
    <row r="2472" spans="1:13" x14ac:dyDescent="0.25">
      <c r="A2472">
        <v>2471</v>
      </c>
      <c r="B2472" s="1">
        <v>43005.875</v>
      </c>
      <c r="C2472">
        <v>4154.3</v>
      </c>
      <c r="D2472">
        <v>4190</v>
      </c>
      <c r="E2472">
        <v>4148.8999999999996</v>
      </c>
      <c r="F2472">
        <v>4190</v>
      </c>
      <c r="G2472" s="3">
        <f t="shared" si="269"/>
        <v>1</v>
      </c>
      <c r="H2472" s="3">
        <f t="shared" si="268"/>
        <v>-1</v>
      </c>
      <c r="I2472" s="4">
        <f t="shared" si="272"/>
        <v>3988.2147058823525</v>
      </c>
      <c r="J2472" s="4">
        <f t="shared" si="271"/>
        <v>5.0595393929024901E-2</v>
      </c>
      <c r="K2472">
        <f t="shared" si="273"/>
        <v>0</v>
      </c>
      <c r="L2472">
        <f t="shared" si="274"/>
        <v>0</v>
      </c>
      <c r="M2472" s="8">
        <f t="shared" si="270"/>
        <v>180.7200000000004</v>
      </c>
    </row>
    <row r="2473" spans="1:13" x14ac:dyDescent="0.25">
      <c r="A2473">
        <v>2472</v>
      </c>
      <c r="B2473" s="1">
        <v>43005.916666666664</v>
      </c>
      <c r="C2473">
        <v>4190</v>
      </c>
      <c r="D2473">
        <v>4208.8</v>
      </c>
      <c r="E2473">
        <v>4179.3999999999996</v>
      </c>
      <c r="F2473">
        <v>4199</v>
      </c>
      <c r="G2473" s="3">
        <f t="shared" si="269"/>
        <v>1</v>
      </c>
      <c r="H2473" s="3">
        <f t="shared" si="268"/>
        <v>-2.9199999999999822</v>
      </c>
      <c r="I2473" s="4">
        <f t="shared" si="272"/>
        <v>3995.2882352941174</v>
      </c>
      <c r="J2473" s="4">
        <f t="shared" si="271"/>
        <v>5.098800204358378E-2</v>
      </c>
      <c r="K2473">
        <f t="shared" si="273"/>
        <v>0</v>
      </c>
      <c r="L2473">
        <f t="shared" si="274"/>
        <v>0</v>
      </c>
      <c r="M2473" s="8">
        <f t="shared" si="270"/>
        <v>180.7200000000004</v>
      </c>
    </row>
    <row r="2474" spans="1:13" x14ac:dyDescent="0.25">
      <c r="A2474">
        <v>2473</v>
      </c>
      <c r="B2474" s="1">
        <v>43005.958333333336</v>
      </c>
      <c r="C2474">
        <v>4199</v>
      </c>
      <c r="D2474">
        <v>4229.3999999999996</v>
      </c>
      <c r="E2474">
        <v>4190.3999999999996</v>
      </c>
      <c r="F2474">
        <v>4200</v>
      </c>
      <c r="G2474" s="3">
        <f t="shared" si="269"/>
        <v>1</v>
      </c>
      <c r="H2474" s="3">
        <f t="shared" si="268"/>
        <v>-0.4</v>
      </c>
      <c r="I2474" s="4">
        <f t="shared" si="272"/>
        <v>4002.8735294117641</v>
      </c>
      <c r="J2474" s="4">
        <f t="shared" si="271"/>
        <v>4.924624001728195E-2</v>
      </c>
      <c r="K2474">
        <f t="shared" si="273"/>
        <v>0</v>
      </c>
      <c r="L2474">
        <f t="shared" si="274"/>
        <v>0</v>
      </c>
      <c r="M2474" s="8">
        <f t="shared" si="270"/>
        <v>180.7200000000004</v>
      </c>
    </row>
    <row r="2475" spans="1:13" x14ac:dyDescent="0.25">
      <c r="A2475">
        <v>2474</v>
      </c>
      <c r="B2475" s="1">
        <v>43006</v>
      </c>
      <c r="C2475">
        <v>4200</v>
      </c>
      <c r="D2475">
        <v>4210.3999999999996</v>
      </c>
      <c r="E2475">
        <v>4168.7</v>
      </c>
      <c r="F2475">
        <v>4179</v>
      </c>
      <c r="G2475" s="3">
        <f t="shared" si="269"/>
        <v>0</v>
      </c>
      <c r="H2475" s="3">
        <f t="shared" si="268"/>
        <v>6.7800000000000189</v>
      </c>
      <c r="I2475" s="4">
        <f t="shared" si="272"/>
        <v>4010.044117647059</v>
      </c>
      <c r="J2475" s="4">
        <f t="shared" si="271"/>
        <v>4.2133172951742459E-2</v>
      </c>
      <c r="K2475">
        <f t="shared" si="273"/>
        <v>0</v>
      </c>
      <c r="L2475">
        <f t="shared" si="274"/>
        <v>0</v>
      </c>
      <c r="M2475" s="8">
        <f t="shared" si="270"/>
        <v>180.7200000000004</v>
      </c>
    </row>
    <row r="2476" spans="1:13" x14ac:dyDescent="0.25">
      <c r="A2476">
        <v>2475</v>
      </c>
      <c r="B2476" s="1">
        <v>43006.041666666664</v>
      </c>
      <c r="C2476">
        <v>4179</v>
      </c>
      <c r="D2476">
        <v>4196.1000000000004</v>
      </c>
      <c r="E2476">
        <v>4167.3999999999996</v>
      </c>
      <c r="F2476">
        <v>4180</v>
      </c>
      <c r="G2476" s="3">
        <f t="shared" si="269"/>
        <v>1</v>
      </c>
      <c r="H2476" s="3">
        <f t="shared" si="268"/>
        <v>5.9199999999999822</v>
      </c>
      <c r="I2476" s="4">
        <f t="shared" si="272"/>
        <v>4017.3882352941182</v>
      </c>
      <c r="J2476" s="4">
        <f t="shared" si="271"/>
        <v>4.0476985340197391E-2</v>
      </c>
      <c r="K2476">
        <f t="shared" si="273"/>
        <v>0</v>
      </c>
      <c r="L2476">
        <f t="shared" si="274"/>
        <v>0</v>
      </c>
      <c r="M2476" s="8">
        <f t="shared" si="270"/>
        <v>180.7200000000004</v>
      </c>
    </row>
    <row r="2477" spans="1:13" x14ac:dyDescent="0.25">
      <c r="A2477">
        <v>2476</v>
      </c>
      <c r="B2477" s="1">
        <v>43006.083333333336</v>
      </c>
      <c r="C2477">
        <v>4180</v>
      </c>
      <c r="D2477">
        <v>4184.8</v>
      </c>
      <c r="E2477">
        <v>4150</v>
      </c>
      <c r="F2477">
        <v>4169.8</v>
      </c>
      <c r="G2477" s="3">
        <f t="shared" si="269"/>
        <v>0</v>
      </c>
      <c r="H2477" s="3">
        <f t="shared" si="268"/>
        <v>7.7100000000000364</v>
      </c>
      <c r="I2477" s="4">
        <f t="shared" si="272"/>
        <v>4025.0852941176458</v>
      </c>
      <c r="J2477" s="4">
        <f t="shared" si="271"/>
        <v>3.5953202307003052E-2</v>
      </c>
      <c r="K2477">
        <f t="shared" si="273"/>
        <v>0</v>
      </c>
      <c r="L2477">
        <f t="shared" si="274"/>
        <v>0</v>
      </c>
      <c r="M2477" s="8">
        <f t="shared" si="270"/>
        <v>180.7200000000004</v>
      </c>
    </row>
    <row r="2478" spans="1:13" x14ac:dyDescent="0.25">
      <c r="A2478">
        <v>2477</v>
      </c>
      <c r="B2478" s="1">
        <v>43006.125</v>
      </c>
      <c r="C2478">
        <v>4169.8</v>
      </c>
      <c r="D2478">
        <v>4198</v>
      </c>
      <c r="E2478">
        <v>4155.1000000000004</v>
      </c>
      <c r="F2478">
        <v>4196</v>
      </c>
      <c r="G2478" s="3">
        <f t="shared" si="269"/>
        <v>1</v>
      </c>
      <c r="H2478" s="3">
        <f t="shared" si="268"/>
        <v>3.7800000000000185</v>
      </c>
      <c r="I2478" s="4">
        <f t="shared" si="272"/>
        <v>4033.2029411764706</v>
      </c>
      <c r="J2478" s="4">
        <f t="shared" si="271"/>
        <v>4.0364212066165583E-2</v>
      </c>
      <c r="K2478">
        <f t="shared" si="273"/>
        <v>0</v>
      </c>
      <c r="L2478">
        <f t="shared" si="274"/>
        <v>0</v>
      </c>
      <c r="M2478" s="8">
        <f t="shared" si="270"/>
        <v>180.7200000000004</v>
      </c>
    </row>
    <row r="2479" spans="1:13" x14ac:dyDescent="0.25">
      <c r="A2479">
        <v>2478</v>
      </c>
      <c r="B2479" s="1">
        <v>43006.166666666664</v>
      </c>
      <c r="C2479">
        <v>4194.2</v>
      </c>
      <c r="D2479">
        <v>4251.3</v>
      </c>
      <c r="E2479">
        <v>4185.2</v>
      </c>
      <c r="F2479">
        <v>4245</v>
      </c>
      <c r="G2479" s="3">
        <f t="shared" si="269"/>
        <v>1</v>
      </c>
      <c r="H2479" s="3">
        <f t="shared" si="268"/>
        <v>1.7899999999999636</v>
      </c>
      <c r="I2479" s="4">
        <f t="shared" si="272"/>
        <v>4043.0558823529409</v>
      </c>
      <c r="J2479" s="4">
        <f t="shared" si="271"/>
        <v>4.9948386449096827E-2</v>
      </c>
      <c r="K2479">
        <f t="shared" si="273"/>
        <v>0</v>
      </c>
      <c r="L2479">
        <f t="shared" si="274"/>
        <v>0</v>
      </c>
      <c r="M2479" s="8">
        <f t="shared" si="270"/>
        <v>180.7200000000004</v>
      </c>
    </row>
    <row r="2480" spans="1:13" x14ac:dyDescent="0.25">
      <c r="A2480">
        <v>2479</v>
      </c>
      <c r="B2480" s="1">
        <v>43006.208333333336</v>
      </c>
      <c r="C2480">
        <v>4245.1000000000004</v>
      </c>
      <c r="D2480">
        <v>4254.3</v>
      </c>
      <c r="E2480">
        <v>4219.5</v>
      </c>
      <c r="F2480">
        <v>4237.5</v>
      </c>
      <c r="G2480" s="3">
        <f t="shared" si="269"/>
        <v>0</v>
      </c>
      <c r="H2480" s="3">
        <f t="shared" si="268"/>
        <v>2.8900000000000547</v>
      </c>
      <c r="I2480" s="4">
        <f t="shared" si="272"/>
        <v>4052.6058823529406</v>
      </c>
      <c r="J2480" s="4">
        <f t="shared" si="271"/>
        <v>4.5623513120824466E-2</v>
      </c>
      <c r="K2480">
        <f t="shared" si="273"/>
        <v>0</v>
      </c>
      <c r="L2480">
        <f t="shared" si="274"/>
        <v>0</v>
      </c>
      <c r="M2480" s="8">
        <f t="shared" si="270"/>
        <v>180.7200000000004</v>
      </c>
    </row>
    <row r="2481" spans="1:13" x14ac:dyDescent="0.25">
      <c r="A2481">
        <v>2480</v>
      </c>
      <c r="B2481" s="1">
        <v>43006.25</v>
      </c>
      <c r="C2481">
        <v>4237.3999999999996</v>
      </c>
      <c r="D2481">
        <v>4254.3999999999996</v>
      </c>
      <c r="E2481">
        <v>4217.3999999999996</v>
      </c>
      <c r="F2481">
        <v>4245.1000000000004</v>
      </c>
      <c r="G2481" s="3">
        <f t="shared" si="269"/>
        <v>1</v>
      </c>
      <c r="H2481" s="3">
        <f t="shared" si="268"/>
        <v>-7.4</v>
      </c>
      <c r="I2481" s="4">
        <f t="shared" si="272"/>
        <v>4062.5176470588235</v>
      </c>
      <c r="J2481" s="4">
        <f t="shared" si="271"/>
        <v>4.4943153188113039E-2</v>
      </c>
      <c r="K2481">
        <f t="shared" si="273"/>
        <v>0</v>
      </c>
      <c r="L2481">
        <f t="shared" si="274"/>
        <v>0</v>
      </c>
      <c r="M2481" s="8">
        <f t="shared" si="270"/>
        <v>180.7200000000004</v>
      </c>
    </row>
    <row r="2482" spans="1:13" x14ac:dyDescent="0.25">
      <c r="A2482">
        <v>2481</v>
      </c>
      <c r="B2482" s="1">
        <v>43006.291666666664</v>
      </c>
      <c r="C2482">
        <v>4245.1000000000004</v>
      </c>
      <c r="D2482">
        <v>4248</v>
      </c>
      <c r="E2482">
        <v>4212.5</v>
      </c>
      <c r="F2482">
        <v>4232</v>
      </c>
      <c r="G2482" s="3">
        <f t="shared" si="269"/>
        <v>0</v>
      </c>
      <c r="H2482" s="3">
        <f t="shared" si="268"/>
        <v>-3.4300000000000184</v>
      </c>
      <c r="I2482" s="4">
        <f t="shared" si="272"/>
        <v>4071.8970588235293</v>
      </c>
      <c r="J2482" s="4">
        <f t="shared" si="271"/>
        <v>3.9319005088681802E-2</v>
      </c>
      <c r="K2482">
        <f t="shared" si="273"/>
        <v>0</v>
      </c>
      <c r="L2482">
        <f t="shared" si="274"/>
        <v>0</v>
      </c>
      <c r="M2482" s="8">
        <f t="shared" si="270"/>
        <v>180.7200000000004</v>
      </c>
    </row>
    <row r="2483" spans="1:13" x14ac:dyDescent="0.25">
      <c r="A2483">
        <v>2482</v>
      </c>
      <c r="B2483" s="1">
        <v>43006.333333333336</v>
      </c>
      <c r="C2483">
        <v>4232</v>
      </c>
      <c r="D2483">
        <v>4275.5</v>
      </c>
      <c r="E2483">
        <v>4221.5</v>
      </c>
      <c r="F2483">
        <v>4262.8999999999996</v>
      </c>
      <c r="G2483" s="3">
        <f t="shared" si="269"/>
        <v>1</v>
      </c>
      <c r="H2483" s="3">
        <f t="shared" si="268"/>
        <v>-6.0199999999999818</v>
      </c>
      <c r="I2483" s="4">
        <f t="shared" si="272"/>
        <v>4082.9676470588233</v>
      </c>
      <c r="J2483" s="4">
        <f t="shared" si="271"/>
        <v>4.4069012663078722E-2</v>
      </c>
      <c r="K2483">
        <f t="shared" si="273"/>
        <v>0</v>
      </c>
      <c r="L2483">
        <f t="shared" si="274"/>
        <v>0</v>
      </c>
      <c r="M2483" s="8">
        <f t="shared" si="270"/>
        <v>180.7200000000004</v>
      </c>
    </row>
    <row r="2484" spans="1:13" x14ac:dyDescent="0.25">
      <c r="A2484">
        <v>2483</v>
      </c>
      <c r="B2484" s="1">
        <v>43006.375</v>
      </c>
      <c r="C2484">
        <v>4262.8999999999996</v>
      </c>
      <c r="D2484">
        <v>4273.8</v>
      </c>
      <c r="E2484">
        <v>4242.6000000000004</v>
      </c>
      <c r="F2484">
        <v>4266.3</v>
      </c>
      <c r="G2484" s="3">
        <f t="shared" si="269"/>
        <v>1</v>
      </c>
      <c r="H2484" s="3">
        <f t="shared" si="268"/>
        <v>-8.0900000000000549</v>
      </c>
      <c r="I2484" s="4">
        <f t="shared" si="272"/>
        <v>4094.2882352941174</v>
      </c>
      <c r="J2484" s="4">
        <f t="shared" si="271"/>
        <v>4.2012617290371645E-2</v>
      </c>
      <c r="K2484">
        <f t="shared" si="273"/>
        <v>0</v>
      </c>
      <c r="L2484">
        <f t="shared" si="274"/>
        <v>0</v>
      </c>
      <c r="M2484" s="8">
        <f t="shared" si="270"/>
        <v>180.7200000000004</v>
      </c>
    </row>
    <row r="2485" spans="1:13" x14ac:dyDescent="0.25">
      <c r="A2485">
        <v>2484</v>
      </c>
      <c r="B2485" s="1">
        <v>43006.416666666664</v>
      </c>
      <c r="C2485">
        <v>4266.3</v>
      </c>
      <c r="D2485">
        <v>4266.3</v>
      </c>
      <c r="E2485">
        <v>4160.7</v>
      </c>
      <c r="F2485">
        <v>4171.1000000000004</v>
      </c>
      <c r="G2485" s="3">
        <f t="shared" si="269"/>
        <v>0</v>
      </c>
      <c r="H2485" s="3">
        <f t="shared" si="268"/>
        <v>-3.3700000000000729</v>
      </c>
      <c r="I2485" s="4">
        <f t="shared" si="272"/>
        <v>4102.2294117647061</v>
      </c>
      <c r="J2485" s="4">
        <f t="shared" si="271"/>
        <v>1.6788575509156356E-2</v>
      </c>
      <c r="K2485">
        <f t="shared" si="273"/>
        <v>0</v>
      </c>
      <c r="L2485">
        <f t="shared" si="274"/>
        <v>0</v>
      </c>
      <c r="M2485" s="8">
        <f t="shared" si="270"/>
        <v>180.7200000000004</v>
      </c>
    </row>
    <row r="2486" spans="1:13" x14ac:dyDescent="0.25">
      <c r="A2486">
        <v>2485</v>
      </c>
      <c r="B2486" s="1">
        <v>43006.458333333336</v>
      </c>
      <c r="C2486">
        <v>4173.3</v>
      </c>
      <c r="D2486">
        <v>4207.7</v>
      </c>
      <c r="E2486">
        <v>4164.7</v>
      </c>
      <c r="F2486">
        <v>4199.8999999999996</v>
      </c>
      <c r="G2486" s="3">
        <f t="shared" si="269"/>
        <v>1</v>
      </c>
      <c r="H2486" s="3">
        <f t="shared" si="268"/>
        <v>-6.0300000000000189</v>
      </c>
      <c r="I2486" s="4">
        <f t="shared" si="272"/>
        <v>4111.0470588235294</v>
      </c>
      <c r="J2486" s="4">
        <f t="shared" si="271"/>
        <v>2.1613214323529917E-2</v>
      </c>
      <c r="K2486">
        <f t="shared" si="273"/>
        <v>0</v>
      </c>
      <c r="L2486">
        <f t="shared" si="274"/>
        <v>0</v>
      </c>
      <c r="M2486" s="8">
        <f t="shared" si="270"/>
        <v>180.7200000000004</v>
      </c>
    </row>
    <row r="2487" spans="1:13" x14ac:dyDescent="0.25">
      <c r="A2487">
        <v>2486</v>
      </c>
      <c r="B2487" s="1">
        <v>43006.5</v>
      </c>
      <c r="C2487">
        <v>4199.8999999999996</v>
      </c>
      <c r="D2487">
        <v>4213.6000000000004</v>
      </c>
      <c r="E2487">
        <v>4174</v>
      </c>
      <c r="F2487">
        <v>4204.8999999999996</v>
      </c>
      <c r="G2487" s="3">
        <f t="shared" si="269"/>
        <v>1</v>
      </c>
      <c r="H2487" s="3">
        <f t="shared" si="268"/>
        <v>-4.8900000000000547</v>
      </c>
      <c r="I2487" s="4">
        <f t="shared" si="272"/>
        <v>4119.9911764705876</v>
      </c>
      <c r="J2487" s="4">
        <f t="shared" si="271"/>
        <v>2.0608981886740319E-2</v>
      </c>
      <c r="K2487">
        <f t="shared" si="273"/>
        <v>0</v>
      </c>
      <c r="L2487">
        <f t="shared" si="274"/>
        <v>0</v>
      </c>
      <c r="M2487" s="8">
        <f t="shared" si="270"/>
        <v>180.7200000000004</v>
      </c>
    </row>
    <row r="2488" spans="1:13" x14ac:dyDescent="0.25">
      <c r="A2488">
        <v>2487</v>
      </c>
      <c r="B2488" s="1">
        <v>43006.541666666664</v>
      </c>
      <c r="C2488">
        <v>4204.5</v>
      </c>
      <c r="D2488">
        <v>4212.3</v>
      </c>
      <c r="E2488">
        <v>4187.1000000000004</v>
      </c>
      <c r="F2488">
        <v>4187.2</v>
      </c>
      <c r="G2488" s="3">
        <f t="shared" si="269"/>
        <v>0</v>
      </c>
      <c r="H2488" s="3">
        <f t="shared" si="268"/>
        <v>-7.0000000000072768E-2</v>
      </c>
      <c r="I2488" s="4">
        <f t="shared" si="272"/>
        <v>4127.4882352941177</v>
      </c>
      <c r="J2488" s="4">
        <f t="shared" si="271"/>
        <v>1.4466852793252549E-2</v>
      </c>
      <c r="K2488">
        <f t="shared" si="273"/>
        <v>0</v>
      </c>
      <c r="L2488">
        <f t="shared" si="274"/>
        <v>0</v>
      </c>
      <c r="M2488" s="8">
        <f t="shared" si="270"/>
        <v>180.7200000000004</v>
      </c>
    </row>
    <row r="2489" spans="1:13" x14ac:dyDescent="0.25">
      <c r="A2489">
        <v>2488</v>
      </c>
      <c r="B2489" s="1">
        <v>43006.583333333336</v>
      </c>
      <c r="C2489">
        <v>4187</v>
      </c>
      <c r="D2489">
        <v>4190.3</v>
      </c>
      <c r="E2489">
        <v>4127.5</v>
      </c>
      <c r="F2489">
        <v>4139</v>
      </c>
      <c r="G2489" s="3">
        <f t="shared" si="269"/>
        <v>0</v>
      </c>
      <c r="H2489" s="3">
        <f t="shared" si="268"/>
        <v>1.0099999999999454</v>
      </c>
      <c r="I2489" s="4">
        <f t="shared" si="272"/>
        <v>4133.3852941176483</v>
      </c>
      <c r="J2489" s="4">
        <f t="shared" si="271"/>
        <v>1.3583795080371885E-3</v>
      </c>
      <c r="K2489">
        <f t="shared" si="273"/>
        <v>0</v>
      </c>
      <c r="L2489">
        <f t="shared" si="274"/>
        <v>0</v>
      </c>
      <c r="M2489" s="8">
        <f t="shared" si="270"/>
        <v>180.7200000000004</v>
      </c>
    </row>
    <row r="2490" spans="1:13" x14ac:dyDescent="0.25">
      <c r="A2490">
        <v>2489</v>
      </c>
      <c r="B2490" s="1">
        <v>43006.625</v>
      </c>
      <c r="C2490">
        <v>4139</v>
      </c>
      <c r="D2490">
        <v>4148</v>
      </c>
      <c r="E2490">
        <v>4124.3</v>
      </c>
      <c r="F2490">
        <v>4139</v>
      </c>
      <c r="G2490" s="3">
        <f t="shared" si="269"/>
        <v>0</v>
      </c>
      <c r="H2490" s="3">
        <f t="shared" si="268"/>
        <v>1.0099999999999454</v>
      </c>
      <c r="I2490" s="4">
        <f t="shared" si="272"/>
        <v>4139.2088235294123</v>
      </c>
      <c r="J2490" s="4">
        <f t="shared" si="271"/>
        <v>-5.0450107330957117E-5</v>
      </c>
      <c r="K2490">
        <f t="shared" si="273"/>
        <v>0</v>
      </c>
      <c r="L2490">
        <f t="shared" si="274"/>
        <v>0</v>
      </c>
      <c r="M2490" s="8">
        <f t="shared" si="270"/>
        <v>180.7200000000004</v>
      </c>
    </row>
    <row r="2491" spans="1:13" x14ac:dyDescent="0.25">
      <c r="A2491">
        <v>2490</v>
      </c>
      <c r="B2491" s="1">
        <v>43006.666666666664</v>
      </c>
      <c r="C2491">
        <v>4139</v>
      </c>
      <c r="D2491">
        <v>4170.7</v>
      </c>
      <c r="E2491">
        <v>4136.3999999999996</v>
      </c>
      <c r="F2491">
        <v>4155.3999999999996</v>
      </c>
      <c r="G2491" s="3">
        <f t="shared" si="269"/>
        <v>1</v>
      </c>
      <c r="H2491" s="3">
        <f t="shared" si="268"/>
        <v>0.81999999999998185</v>
      </c>
      <c r="I2491" s="4">
        <f t="shared" si="272"/>
        <v>4145.6735294117643</v>
      </c>
      <c r="J2491" s="4">
        <f t="shared" si="271"/>
        <v>2.3461737928058835E-3</v>
      </c>
      <c r="K2491">
        <f t="shared" si="273"/>
        <v>0</v>
      </c>
      <c r="L2491">
        <f t="shared" si="274"/>
        <v>0</v>
      </c>
      <c r="M2491" s="8">
        <f t="shared" si="270"/>
        <v>180.7200000000004</v>
      </c>
    </row>
    <row r="2492" spans="1:13" x14ac:dyDescent="0.25">
      <c r="A2492">
        <v>2491</v>
      </c>
      <c r="B2492" s="1">
        <v>43006.708333333336</v>
      </c>
      <c r="C2492">
        <v>4155.6000000000004</v>
      </c>
      <c r="D2492">
        <v>4199.8</v>
      </c>
      <c r="E2492">
        <v>4153.1000000000004</v>
      </c>
      <c r="F2492">
        <v>4186.5</v>
      </c>
      <c r="G2492" s="3">
        <f t="shared" si="269"/>
        <v>1</v>
      </c>
      <c r="H2492" s="3">
        <f t="shared" si="268"/>
        <v>0.41000000000003639</v>
      </c>
      <c r="I2492" s="4">
        <f t="shared" si="272"/>
        <v>4152.9382352941175</v>
      </c>
      <c r="J2492" s="4">
        <f t="shared" si="271"/>
        <v>8.0814504826136613E-3</v>
      </c>
      <c r="K2492">
        <f t="shared" si="273"/>
        <v>0</v>
      </c>
      <c r="L2492">
        <f t="shared" si="274"/>
        <v>0</v>
      </c>
      <c r="M2492" s="8">
        <f t="shared" si="270"/>
        <v>180.7200000000004</v>
      </c>
    </row>
    <row r="2493" spans="1:13" x14ac:dyDescent="0.25">
      <c r="A2493">
        <v>2492</v>
      </c>
      <c r="B2493" s="1">
        <v>43006.75</v>
      </c>
      <c r="C2493">
        <v>4187.2</v>
      </c>
      <c r="D2493">
        <v>4187.3</v>
      </c>
      <c r="E2493">
        <v>4149.3</v>
      </c>
      <c r="F2493">
        <v>4150</v>
      </c>
      <c r="G2493" s="3">
        <f t="shared" si="269"/>
        <v>0</v>
      </c>
      <c r="H2493" s="3">
        <f t="shared" si="268"/>
        <v>3.0500000000000003</v>
      </c>
      <c r="I2493" s="4">
        <f t="shared" si="272"/>
        <v>4159.2705882352948</v>
      </c>
      <c r="J2493" s="4">
        <f t="shared" si="271"/>
        <v>-2.2288976008237871E-3</v>
      </c>
      <c r="K2493">
        <f t="shared" si="273"/>
        <v>0</v>
      </c>
      <c r="L2493">
        <f t="shared" si="274"/>
        <v>0</v>
      </c>
      <c r="M2493" s="8">
        <f t="shared" si="270"/>
        <v>180.7200000000004</v>
      </c>
    </row>
    <row r="2494" spans="1:13" x14ac:dyDescent="0.25">
      <c r="A2494">
        <v>2493</v>
      </c>
      <c r="B2494" s="1">
        <v>43006.791666666664</v>
      </c>
      <c r="C2494">
        <v>4150</v>
      </c>
      <c r="D2494">
        <v>4161.2</v>
      </c>
      <c r="E2494">
        <v>4142</v>
      </c>
      <c r="F2494">
        <v>4150</v>
      </c>
      <c r="G2494" s="3">
        <f t="shared" si="269"/>
        <v>0</v>
      </c>
      <c r="H2494" s="3">
        <f t="shared" si="268"/>
        <v>3.7300000000000182</v>
      </c>
      <c r="I2494" s="4">
        <f t="shared" si="272"/>
        <v>4164.9941176470584</v>
      </c>
      <c r="J2494" s="4">
        <f t="shared" si="271"/>
        <v>-3.600033331026431E-3</v>
      </c>
      <c r="K2494">
        <f t="shared" si="273"/>
        <v>0</v>
      </c>
      <c r="L2494">
        <f t="shared" si="274"/>
        <v>0</v>
      </c>
      <c r="M2494" s="8">
        <f t="shared" si="270"/>
        <v>180.7200000000004</v>
      </c>
    </row>
    <row r="2495" spans="1:13" x14ac:dyDescent="0.25">
      <c r="A2495">
        <v>2494</v>
      </c>
      <c r="B2495" s="1">
        <v>43006.833333333336</v>
      </c>
      <c r="C2495">
        <v>4150</v>
      </c>
      <c r="D2495">
        <v>4169.3</v>
      </c>
      <c r="E2495">
        <v>4147</v>
      </c>
      <c r="F2495">
        <v>4164.5</v>
      </c>
      <c r="G2495" s="3">
        <f t="shared" si="269"/>
        <v>1</v>
      </c>
      <c r="H2495" s="3">
        <f t="shared" si="268"/>
        <v>2.9300000000000184</v>
      </c>
      <c r="I2495" s="4">
        <f t="shared" si="272"/>
        <v>4168.1088235294119</v>
      </c>
      <c r="J2495" s="4">
        <f t="shared" si="271"/>
        <v>-8.6581797217955003E-4</v>
      </c>
      <c r="K2495">
        <f t="shared" si="273"/>
        <v>0</v>
      </c>
      <c r="L2495">
        <f t="shared" si="274"/>
        <v>0</v>
      </c>
      <c r="M2495" s="8">
        <f t="shared" si="270"/>
        <v>180.7200000000004</v>
      </c>
    </row>
    <row r="2496" spans="1:13" x14ac:dyDescent="0.25">
      <c r="A2496">
        <v>2495</v>
      </c>
      <c r="B2496" s="1">
        <v>43006.875</v>
      </c>
      <c r="C2496">
        <v>4164.5</v>
      </c>
      <c r="D2496">
        <v>4195.5</v>
      </c>
      <c r="E2496">
        <v>4161.6000000000004</v>
      </c>
      <c r="F2496">
        <v>4191.3</v>
      </c>
      <c r="G2496" s="3">
        <f t="shared" si="269"/>
        <v>1</v>
      </c>
      <c r="H2496" s="3">
        <f t="shared" si="268"/>
        <v>-3.45</v>
      </c>
      <c r="I2496" s="4">
        <f t="shared" si="272"/>
        <v>4171.4882352941167</v>
      </c>
      <c r="J2496" s="4">
        <f t="shared" si="271"/>
        <v>4.7493277191243966E-3</v>
      </c>
      <c r="K2496">
        <f t="shared" si="273"/>
        <v>0</v>
      </c>
      <c r="L2496">
        <f t="shared" si="274"/>
        <v>0</v>
      </c>
      <c r="M2496" s="8">
        <f t="shared" si="270"/>
        <v>180.7200000000004</v>
      </c>
    </row>
    <row r="2497" spans="1:13" x14ac:dyDescent="0.25">
      <c r="A2497">
        <v>2496</v>
      </c>
      <c r="B2497" s="1">
        <v>43006.916666666664</v>
      </c>
      <c r="C2497">
        <v>4190.8</v>
      </c>
      <c r="D2497">
        <v>4199.1000000000004</v>
      </c>
      <c r="E2497">
        <v>4174.3999999999996</v>
      </c>
      <c r="F2497">
        <v>4180</v>
      </c>
      <c r="G2497" s="3">
        <f t="shared" si="269"/>
        <v>0</v>
      </c>
      <c r="H2497" s="3">
        <f t="shared" si="268"/>
        <v>-10.559999999999992</v>
      </c>
      <c r="I2497" s="4">
        <f t="shared" si="272"/>
        <v>4174.5647058823524</v>
      </c>
      <c r="J2497" s="4">
        <f t="shared" si="271"/>
        <v>1.30200260400537E-3</v>
      </c>
      <c r="K2497">
        <f t="shared" si="273"/>
        <v>0</v>
      </c>
      <c r="L2497">
        <f t="shared" si="274"/>
        <v>0</v>
      </c>
      <c r="M2497" s="8">
        <f t="shared" si="270"/>
        <v>180.7200000000004</v>
      </c>
    </row>
    <row r="2498" spans="1:13" x14ac:dyDescent="0.25">
      <c r="A2498">
        <v>2497</v>
      </c>
      <c r="B2498" s="1">
        <v>43006.958333333336</v>
      </c>
      <c r="C2498">
        <v>4180</v>
      </c>
      <c r="D2498">
        <v>4192.3</v>
      </c>
      <c r="E2498">
        <v>4171.1000000000004</v>
      </c>
      <c r="F2498">
        <v>4186.8</v>
      </c>
      <c r="G2498" s="3">
        <f t="shared" si="269"/>
        <v>1</v>
      </c>
      <c r="H2498" s="3">
        <f t="shared" si="268"/>
        <v>-12.630000000000019</v>
      </c>
      <c r="I2498" s="4">
        <f t="shared" si="272"/>
        <v>4178.4382352941166</v>
      </c>
      <c r="J2498" s="4">
        <f t="shared" si="271"/>
        <v>2.0011698713777726E-3</v>
      </c>
      <c r="K2498">
        <f t="shared" si="273"/>
        <v>0</v>
      </c>
      <c r="L2498">
        <f t="shared" si="274"/>
        <v>0</v>
      </c>
      <c r="M2498" s="8">
        <f t="shared" si="270"/>
        <v>180.7200000000004</v>
      </c>
    </row>
    <row r="2499" spans="1:13" x14ac:dyDescent="0.25">
      <c r="A2499">
        <v>2498</v>
      </c>
      <c r="B2499" s="1">
        <v>43007</v>
      </c>
      <c r="C2499">
        <v>4186.5</v>
      </c>
      <c r="D2499">
        <v>4194.5</v>
      </c>
      <c r="E2499">
        <v>4184.1000000000004</v>
      </c>
      <c r="F2499">
        <v>4193</v>
      </c>
      <c r="G2499" s="3">
        <f t="shared" si="269"/>
        <v>1</v>
      </c>
      <c r="H2499" s="3">
        <f t="shared" ref="H2499:H2562" si="275">((F2500-C2500)+(F2501-C2501)+(F2502-C2502)+(F2503-C2503))*0.1</f>
        <v>-11</v>
      </c>
      <c r="I2499" s="4">
        <f t="shared" si="272"/>
        <v>4181.4147058823519</v>
      </c>
      <c r="J2499" s="4">
        <f t="shared" si="271"/>
        <v>2.7706637424291802E-3</v>
      </c>
      <c r="K2499">
        <f t="shared" si="273"/>
        <v>0</v>
      </c>
      <c r="L2499">
        <f t="shared" si="274"/>
        <v>0</v>
      </c>
      <c r="M2499" s="8">
        <f t="shared" si="270"/>
        <v>180.7200000000004</v>
      </c>
    </row>
    <row r="2500" spans="1:13" x14ac:dyDescent="0.25">
      <c r="A2500">
        <v>2499</v>
      </c>
      <c r="B2500" s="1">
        <v>43007.041666666664</v>
      </c>
      <c r="C2500">
        <v>4193</v>
      </c>
      <c r="D2500">
        <v>4200.7</v>
      </c>
      <c r="E2500">
        <v>4152.5</v>
      </c>
      <c r="F2500">
        <v>4156</v>
      </c>
      <c r="G2500" s="3">
        <f t="shared" si="269"/>
        <v>0</v>
      </c>
      <c r="H2500" s="3">
        <f t="shared" si="275"/>
        <v>-12.670000000000028</v>
      </c>
      <c r="I2500" s="4">
        <f t="shared" si="272"/>
        <v>4183.9088235294112</v>
      </c>
      <c r="J2500" s="4">
        <f t="shared" si="271"/>
        <v>-6.6705142742256029E-3</v>
      </c>
      <c r="K2500">
        <f t="shared" si="273"/>
        <v>0</v>
      </c>
      <c r="L2500">
        <f t="shared" si="274"/>
        <v>0</v>
      </c>
      <c r="M2500" s="8">
        <f t="shared" si="270"/>
        <v>180.7200000000004</v>
      </c>
    </row>
    <row r="2501" spans="1:13" x14ac:dyDescent="0.25">
      <c r="A2501">
        <v>2500</v>
      </c>
      <c r="B2501" s="1">
        <v>43007.083333333336</v>
      </c>
      <c r="C2501">
        <v>4156</v>
      </c>
      <c r="D2501">
        <v>4156</v>
      </c>
      <c r="E2501">
        <v>4063.9</v>
      </c>
      <c r="F2501">
        <v>4074.1</v>
      </c>
      <c r="G2501" s="3">
        <f t="shared" si="269"/>
        <v>0</v>
      </c>
      <c r="H2501" s="3">
        <f t="shared" si="275"/>
        <v>-1.969999999999982</v>
      </c>
      <c r="I2501" s="4">
        <f t="shared" si="272"/>
        <v>4183.588235294118</v>
      </c>
      <c r="J2501" s="4">
        <f t="shared" si="271"/>
        <v>-2.617089186035082E-2</v>
      </c>
      <c r="K2501">
        <f t="shared" si="273"/>
        <v>0</v>
      </c>
      <c r="L2501">
        <f t="shared" si="274"/>
        <v>0</v>
      </c>
      <c r="M2501" s="8">
        <f t="shared" si="270"/>
        <v>180.7200000000004</v>
      </c>
    </row>
    <row r="2502" spans="1:13" x14ac:dyDescent="0.25">
      <c r="A2502">
        <v>2501</v>
      </c>
      <c r="B2502" s="1">
        <v>43007.125</v>
      </c>
      <c r="C2502">
        <v>4072</v>
      </c>
      <c r="D2502">
        <v>4110.3</v>
      </c>
      <c r="E2502">
        <v>4017.3</v>
      </c>
      <c r="F2502">
        <v>4058.1</v>
      </c>
      <c r="G2502" s="3">
        <f t="shared" si="269"/>
        <v>0</v>
      </c>
      <c r="H2502" s="3">
        <f t="shared" si="275"/>
        <v>3.9900000000000091</v>
      </c>
      <c r="I2502" s="4">
        <f t="shared" si="272"/>
        <v>4182.6529411764714</v>
      </c>
      <c r="J2502" s="4">
        <f t="shared" si="271"/>
        <v>-2.9778454709999957E-2</v>
      </c>
      <c r="K2502">
        <f t="shared" si="273"/>
        <v>0</v>
      </c>
      <c r="L2502">
        <f t="shared" si="274"/>
        <v>0</v>
      </c>
      <c r="M2502" s="8">
        <f t="shared" si="270"/>
        <v>180.7200000000004</v>
      </c>
    </row>
    <row r="2503" spans="1:13" x14ac:dyDescent="0.25">
      <c r="A2503">
        <v>2502</v>
      </c>
      <c r="B2503" s="1">
        <v>43007.166666666664</v>
      </c>
      <c r="C2503">
        <v>4057.5</v>
      </c>
      <c r="D2503">
        <v>4105.2</v>
      </c>
      <c r="E2503">
        <v>4052.6</v>
      </c>
      <c r="F2503">
        <v>4080.3</v>
      </c>
      <c r="G2503" s="3">
        <f t="shared" si="269"/>
        <v>1</v>
      </c>
      <c r="H2503" s="3">
        <f t="shared" si="275"/>
        <v>2.859999999999991</v>
      </c>
      <c r="I2503" s="4">
        <f t="shared" si="272"/>
        <v>4179.5882352941171</v>
      </c>
      <c r="J2503" s="4">
        <f t="shared" si="271"/>
        <v>-2.3755506452929342E-2</v>
      </c>
      <c r="K2503">
        <f t="shared" si="273"/>
        <v>0</v>
      </c>
      <c r="L2503">
        <f t="shared" si="274"/>
        <v>0</v>
      </c>
      <c r="M2503" s="8">
        <f t="shared" si="270"/>
        <v>180.7200000000004</v>
      </c>
    </row>
    <row r="2504" spans="1:13" x14ac:dyDescent="0.25">
      <c r="A2504">
        <v>2503</v>
      </c>
      <c r="B2504" s="1">
        <v>43007.208333333336</v>
      </c>
      <c r="C2504">
        <v>4079.8</v>
      </c>
      <c r="D2504">
        <v>4080.2</v>
      </c>
      <c r="E2504">
        <v>4014.5</v>
      </c>
      <c r="F2504">
        <v>4026.1</v>
      </c>
      <c r="G2504" s="3">
        <f t="shared" si="269"/>
        <v>0</v>
      </c>
      <c r="H2504" s="3">
        <f t="shared" si="275"/>
        <v>7.6200000000000729</v>
      </c>
      <c r="I2504" s="4">
        <f t="shared" si="272"/>
        <v>4175.0029411764699</v>
      </c>
      <c r="J2504" s="4">
        <f t="shared" si="271"/>
        <v>-3.5665350006798047E-2</v>
      </c>
      <c r="K2504">
        <f t="shared" si="273"/>
        <v>0</v>
      </c>
      <c r="L2504">
        <f t="shared" si="274"/>
        <v>0</v>
      </c>
      <c r="M2504" s="8">
        <f t="shared" si="270"/>
        <v>180.7200000000004</v>
      </c>
    </row>
    <row r="2505" spans="1:13" x14ac:dyDescent="0.25">
      <c r="A2505">
        <v>2504</v>
      </c>
      <c r="B2505" s="1">
        <v>43007.25</v>
      </c>
      <c r="C2505">
        <v>4026.7</v>
      </c>
      <c r="D2505">
        <v>4055.2</v>
      </c>
      <c r="E2505">
        <v>4026</v>
      </c>
      <c r="F2505">
        <v>4051.8</v>
      </c>
      <c r="G2505" s="3">
        <f t="shared" si="269"/>
        <v>1</v>
      </c>
      <c r="H2505" s="3">
        <f t="shared" si="275"/>
        <v>9.7899999999999636</v>
      </c>
      <c r="I2505" s="4">
        <f t="shared" si="272"/>
        <v>4171.9882352941177</v>
      </c>
      <c r="J2505" s="4">
        <f t="shared" si="271"/>
        <v>-2.8808383081560751E-2</v>
      </c>
      <c r="K2505">
        <f t="shared" si="273"/>
        <v>0</v>
      </c>
      <c r="L2505">
        <f t="shared" si="274"/>
        <v>0</v>
      </c>
      <c r="M2505" s="8">
        <f t="shared" si="270"/>
        <v>180.7200000000004</v>
      </c>
    </row>
    <row r="2506" spans="1:13" x14ac:dyDescent="0.25">
      <c r="A2506">
        <v>2505</v>
      </c>
      <c r="B2506" s="1">
        <v>43007.291666666664</v>
      </c>
      <c r="C2506">
        <v>4051.8</v>
      </c>
      <c r="D2506">
        <v>4100.5</v>
      </c>
      <c r="E2506">
        <v>4048.1</v>
      </c>
      <c r="F2506">
        <v>4097.5</v>
      </c>
      <c r="G2506" s="3">
        <f t="shared" si="269"/>
        <v>1</v>
      </c>
      <c r="H2506" s="3">
        <f t="shared" si="275"/>
        <v>10.090000000000055</v>
      </c>
      <c r="I2506" s="4">
        <f t="shared" si="272"/>
        <v>4169.267647058824</v>
      </c>
      <c r="J2506" s="4">
        <f t="shared" si="271"/>
        <v>-1.7213490026108502E-2</v>
      </c>
      <c r="K2506">
        <f t="shared" si="273"/>
        <v>-10.090000000000055</v>
      </c>
      <c r="L2506">
        <f t="shared" si="274"/>
        <v>0</v>
      </c>
      <c r="M2506" s="8">
        <f t="shared" si="270"/>
        <v>170.63000000000034</v>
      </c>
    </row>
    <row r="2507" spans="1:13" x14ac:dyDescent="0.25">
      <c r="A2507">
        <v>2506</v>
      </c>
      <c r="B2507" s="1">
        <v>43007.333333333336</v>
      </c>
      <c r="C2507">
        <v>4097.5</v>
      </c>
      <c r="D2507">
        <v>4122.6000000000004</v>
      </c>
      <c r="E2507">
        <v>4078.4</v>
      </c>
      <c r="F2507">
        <v>4109</v>
      </c>
      <c r="G2507" s="3">
        <f t="shared" si="269"/>
        <v>1</v>
      </c>
      <c r="H2507" s="3">
        <f t="shared" si="275"/>
        <v>10.180000000000019</v>
      </c>
      <c r="I2507" s="4">
        <f t="shared" si="272"/>
        <v>4166.6205882352951</v>
      </c>
      <c r="J2507" s="4">
        <f t="shared" si="271"/>
        <v>-1.3829094109982121E-2</v>
      </c>
      <c r="K2507">
        <f t="shared" si="273"/>
        <v>-10.180000000000019</v>
      </c>
      <c r="L2507">
        <f t="shared" si="274"/>
        <v>0</v>
      </c>
      <c r="M2507" s="8">
        <f t="shared" si="270"/>
        <v>160.45000000000033</v>
      </c>
    </row>
    <row r="2508" spans="1:13" x14ac:dyDescent="0.25">
      <c r="A2508">
        <v>2507</v>
      </c>
      <c r="B2508" s="1">
        <v>43007.375</v>
      </c>
      <c r="C2508">
        <v>4108.2</v>
      </c>
      <c r="D2508">
        <v>4117.3</v>
      </c>
      <c r="E2508">
        <v>4087.2</v>
      </c>
      <c r="F2508">
        <v>4102.1000000000004</v>
      </c>
      <c r="G2508" s="3">
        <f t="shared" si="269"/>
        <v>0</v>
      </c>
      <c r="H2508" s="3">
        <f t="shared" si="275"/>
        <v>8.2300000000000182</v>
      </c>
      <c r="I2508" s="4">
        <f t="shared" si="272"/>
        <v>4163.7411764705894</v>
      </c>
      <c r="J2508" s="4">
        <f t="shared" si="271"/>
        <v>-1.4804276696862129E-2</v>
      </c>
      <c r="K2508">
        <f t="shared" si="273"/>
        <v>-8.2300000000000182</v>
      </c>
      <c r="L2508">
        <f t="shared" si="274"/>
        <v>0</v>
      </c>
      <c r="M2508" s="8">
        <f t="shared" si="270"/>
        <v>152.22000000000031</v>
      </c>
    </row>
    <row r="2509" spans="1:13" x14ac:dyDescent="0.25">
      <c r="A2509">
        <v>2508</v>
      </c>
      <c r="B2509" s="1">
        <v>43007.416666666664</v>
      </c>
      <c r="C2509">
        <v>4102.1000000000004</v>
      </c>
      <c r="D2509">
        <v>4148.8999999999996</v>
      </c>
      <c r="E2509">
        <v>4093.6</v>
      </c>
      <c r="F2509">
        <v>4148.8999999999996</v>
      </c>
      <c r="G2509" s="3">
        <f t="shared" si="269"/>
        <v>1</v>
      </c>
      <c r="H2509" s="3">
        <f t="shared" si="275"/>
        <v>2.7400000000000548</v>
      </c>
      <c r="I2509" s="4">
        <f t="shared" si="272"/>
        <v>4162.855882352942</v>
      </c>
      <c r="J2509" s="4">
        <f t="shared" si="271"/>
        <v>-3.3524779015540185E-3</v>
      </c>
      <c r="K2509">
        <f t="shared" si="273"/>
        <v>0</v>
      </c>
      <c r="L2509">
        <f t="shared" si="274"/>
        <v>0</v>
      </c>
      <c r="M2509" s="8">
        <f t="shared" si="270"/>
        <v>152.22000000000031</v>
      </c>
    </row>
    <row r="2510" spans="1:13" x14ac:dyDescent="0.25">
      <c r="A2510">
        <v>2509</v>
      </c>
      <c r="B2510" s="1">
        <v>43007.458333333336</v>
      </c>
      <c r="C2510">
        <v>4148.8999999999996</v>
      </c>
      <c r="D2510">
        <v>4200</v>
      </c>
      <c r="E2510">
        <v>4143.1000000000004</v>
      </c>
      <c r="F2510">
        <v>4197.6000000000004</v>
      </c>
      <c r="G2510" s="3">
        <f t="shared" si="269"/>
        <v>1</v>
      </c>
      <c r="H2510" s="3">
        <f t="shared" si="275"/>
        <v>-1.0700000000000729</v>
      </c>
      <c r="I2510" s="4">
        <f t="shared" si="272"/>
        <v>4163.373529411766</v>
      </c>
      <c r="J2510" s="4">
        <f t="shared" si="271"/>
        <v>8.220850314401229E-3</v>
      </c>
      <c r="K2510">
        <f t="shared" si="273"/>
        <v>0</v>
      </c>
      <c r="L2510">
        <f t="shared" si="274"/>
        <v>0</v>
      </c>
      <c r="M2510" s="8">
        <f t="shared" si="270"/>
        <v>152.22000000000031</v>
      </c>
    </row>
    <row r="2511" spans="1:13" x14ac:dyDescent="0.25">
      <c r="A2511">
        <v>2510</v>
      </c>
      <c r="B2511" s="1">
        <v>43007.5</v>
      </c>
      <c r="C2511">
        <v>4197.6000000000004</v>
      </c>
      <c r="D2511">
        <v>4215.8999999999996</v>
      </c>
      <c r="E2511">
        <v>4177.7</v>
      </c>
      <c r="F2511">
        <v>4210</v>
      </c>
      <c r="G2511" s="3">
        <f t="shared" si="269"/>
        <v>1</v>
      </c>
      <c r="H2511" s="3">
        <f t="shared" si="275"/>
        <v>-0.8699999999999819</v>
      </c>
      <c r="I2511" s="4">
        <f t="shared" si="272"/>
        <v>4164.5558823529427</v>
      </c>
      <c r="J2511" s="4">
        <f t="shared" si="271"/>
        <v>1.0912116184975229E-2</v>
      </c>
      <c r="K2511">
        <f t="shared" si="273"/>
        <v>0</v>
      </c>
      <c r="L2511">
        <f t="shared" si="274"/>
        <v>0</v>
      </c>
      <c r="M2511" s="8">
        <f t="shared" si="270"/>
        <v>152.22000000000031</v>
      </c>
    </row>
    <row r="2512" spans="1:13" x14ac:dyDescent="0.25">
      <c r="A2512">
        <v>2511</v>
      </c>
      <c r="B2512" s="1">
        <v>43007.541666666664</v>
      </c>
      <c r="C2512">
        <v>4210.2</v>
      </c>
      <c r="D2512">
        <v>4211.6000000000004</v>
      </c>
      <c r="E2512">
        <v>4165.2</v>
      </c>
      <c r="F2512">
        <v>4184.6000000000004</v>
      </c>
      <c r="G2512" s="3">
        <f t="shared" si="269"/>
        <v>0</v>
      </c>
      <c r="H2512" s="3">
        <f t="shared" si="275"/>
        <v>-1.7400000000000546</v>
      </c>
      <c r="I2512" s="4">
        <f t="shared" si="272"/>
        <v>4164.2205882352946</v>
      </c>
      <c r="J2512" s="4">
        <f t="shared" si="271"/>
        <v>4.8939318494032324E-3</v>
      </c>
      <c r="K2512">
        <f t="shared" si="273"/>
        <v>0</v>
      </c>
      <c r="L2512">
        <f t="shared" si="274"/>
        <v>0</v>
      </c>
      <c r="M2512" s="8">
        <f t="shared" si="270"/>
        <v>152.22000000000031</v>
      </c>
    </row>
    <row r="2513" spans="1:13" x14ac:dyDescent="0.25">
      <c r="A2513">
        <v>2512</v>
      </c>
      <c r="B2513" s="1">
        <v>43007.583333333336</v>
      </c>
      <c r="C2513">
        <v>4184.6000000000004</v>
      </c>
      <c r="D2513">
        <v>4197.5</v>
      </c>
      <c r="E2513">
        <v>4168.8</v>
      </c>
      <c r="F2513">
        <v>4176.5</v>
      </c>
      <c r="G2513" s="3">
        <f t="shared" si="269"/>
        <v>0</v>
      </c>
      <c r="H2513" s="3">
        <f t="shared" si="275"/>
        <v>-1.1400000000000545</v>
      </c>
      <c r="I2513" s="4">
        <f t="shared" si="272"/>
        <v>4162.2058823529424</v>
      </c>
      <c r="J2513" s="4">
        <f t="shared" si="271"/>
        <v>3.4342649189129659E-3</v>
      </c>
      <c r="K2513">
        <f t="shared" si="273"/>
        <v>0</v>
      </c>
      <c r="L2513">
        <f t="shared" si="274"/>
        <v>0</v>
      </c>
      <c r="M2513" s="8">
        <f t="shared" si="270"/>
        <v>152.22000000000031</v>
      </c>
    </row>
    <row r="2514" spans="1:13" x14ac:dyDescent="0.25">
      <c r="A2514">
        <v>2513</v>
      </c>
      <c r="B2514" s="1">
        <v>43007.625</v>
      </c>
      <c r="C2514">
        <v>4176.8</v>
      </c>
      <c r="D2514">
        <v>4196.2</v>
      </c>
      <c r="E2514">
        <v>4175.8999999999996</v>
      </c>
      <c r="F2514">
        <v>4187.3999999999996</v>
      </c>
      <c r="G2514" s="3">
        <f t="shared" si="269"/>
        <v>1</v>
      </c>
      <c r="H2514" s="3">
        <f t="shared" si="275"/>
        <v>-1.969999999999982</v>
      </c>
      <c r="I2514" s="4">
        <f t="shared" si="272"/>
        <v>4160.7323529411769</v>
      </c>
      <c r="J2514" s="4">
        <f t="shared" si="271"/>
        <v>6.4093637361632982E-3</v>
      </c>
      <c r="K2514">
        <f t="shared" si="273"/>
        <v>0</v>
      </c>
      <c r="L2514">
        <f t="shared" si="274"/>
        <v>0</v>
      </c>
      <c r="M2514" s="8">
        <f t="shared" si="270"/>
        <v>152.22000000000031</v>
      </c>
    </row>
    <row r="2515" spans="1:13" x14ac:dyDescent="0.25">
      <c r="A2515">
        <v>2514</v>
      </c>
      <c r="B2515" s="1">
        <v>43007.666666666664</v>
      </c>
      <c r="C2515">
        <v>4187.3999999999996</v>
      </c>
      <c r="D2515">
        <v>4218.7</v>
      </c>
      <c r="E2515">
        <v>4185.3999999999996</v>
      </c>
      <c r="F2515">
        <v>4201.8</v>
      </c>
      <c r="G2515" s="3">
        <f t="shared" ref="G2515:G2578" si="276">IF(F2515&gt;F2514,1,0)</f>
        <v>1</v>
      </c>
      <c r="H2515" s="3">
        <f t="shared" si="275"/>
        <v>-3.1700000000000728</v>
      </c>
      <c r="I2515" s="4">
        <f t="shared" si="272"/>
        <v>4159.4588235294123</v>
      </c>
      <c r="J2515" s="4">
        <f t="shared" si="271"/>
        <v>1.0179491675953223E-2</v>
      </c>
      <c r="K2515">
        <f t="shared" si="273"/>
        <v>0</v>
      </c>
      <c r="L2515">
        <f t="shared" si="274"/>
        <v>0</v>
      </c>
      <c r="M2515" s="8">
        <f t="shared" ref="M2515:M2578" si="277">K2515+L2515+M2514</f>
        <v>152.22000000000031</v>
      </c>
    </row>
    <row r="2516" spans="1:13" x14ac:dyDescent="0.25">
      <c r="A2516">
        <v>2515</v>
      </c>
      <c r="B2516" s="1">
        <v>43007.708333333336</v>
      </c>
      <c r="C2516">
        <v>4202</v>
      </c>
      <c r="D2516">
        <v>4207.3999999999996</v>
      </c>
      <c r="E2516">
        <v>4143.3</v>
      </c>
      <c r="F2516">
        <v>4167.7</v>
      </c>
      <c r="G2516" s="3">
        <f t="shared" si="276"/>
        <v>0</v>
      </c>
      <c r="H2516" s="3">
        <f t="shared" si="275"/>
        <v>0.25999999999994544</v>
      </c>
      <c r="I2516" s="4">
        <f t="shared" si="272"/>
        <v>4157.5676470588251</v>
      </c>
      <c r="J2516" s="4">
        <f t="shared" si="271"/>
        <v>2.4370867298677545E-3</v>
      </c>
      <c r="K2516">
        <f t="shared" si="273"/>
        <v>0</v>
      </c>
      <c r="L2516">
        <f t="shared" si="274"/>
        <v>0</v>
      </c>
      <c r="M2516" s="8">
        <f t="shared" si="277"/>
        <v>152.22000000000031</v>
      </c>
    </row>
    <row r="2517" spans="1:13" x14ac:dyDescent="0.25">
      <c r="A2517">
        <v>2516</v>
      </c>
      <c r="B2517" s="1">
        <v>43007.75</v>
      </c>
      <c r="C2517">
        <v>4168.1000000000004</v>
      </c>
      <c r="D2517">
        <v>4174.6000000000004</v>
      </c>
      <c r="E2517">
        <v>4151.8999999999996</v>
      </c>
      <c r="F2517">
        <v>4166</v>
      </c>
      <c r="G2517" s="3">
        <f t="shared" si="276"/>
        <v>0</v>
      </c>
      <c r="H2517" s="3">
        <f t="shared" si="275"/>
        <v>0.46999999999998182</v>
      </c>
      <c r="I2517" s="4">
        <f t="shared" si="272"/>
        <v>4154.7176470588247</v>
      </c>
      <c r="J2517" s="4">
        <f t="shared" si="271"/>
        <v>2.7155522708413038E-3</v>
      </c>
      <c r="K2517">
        <f t="shared" si="273"/>
        <v>0</v>
      </c>
      <c r="L2517">
        <f t="shared" si="274"/>
        <v>0</v>
      </c>
      <c r="M2517" s="8">
        <f t="shared" si="277"/>
        <v>152.22000000000031</v>
      </c>
    </row>
    <row r="2518" spans="1:13" x14ac:dyDescent="0.25">
      <c r="A2518">
        <v>2517</v>
      </c>
      <c r="B2518" s="1">
        <v>43007.791666666664</v>
      </c>
      <c r="C2518">
        <v>4166</v>
      </c>
      <c r="D2518">
        <v>4176.3</v>
      </c>
      <c r="E2518">
        <v>4161.3</v>
      </c>
      <c r="F2518">
        <v>4168.3</v>
      </c>
      <c r="G2518" s="3">
        <f t="shared" si="276"/>
        <v>1</v>
      </c>
      <c r="H2518" s="3">
        <f t="shared" si="275"/>
        <v>0.23999999999996363</v>
      </c>
      <c r="I2518" s="4">
        <f t="shared" si="272"/>
        <v>4151.8352941176481</v>
      </c>
      <c r="J2518" s="4">
        <f t="shared" ref="J2518:J2581" si="278">(F2518/I2518)-1</f>
        <v>3.9656452426422018E-3</v>
      </c>
      <c r="K2518">
        <f t="shared" si="273"/>
        <v>0</v>
      </c>
      <c r="L2518">
        <f t="shared" si="274"/>
        <v>0</v>
      </c>
      <c r="M2518" s="8">
        <f t="shared" si="277"/>
        <v>152.22000000000031</v>
      </c>
    </row>
    <row r="2519" spans="1:13" x14ac:dyDescent="0.25">
      <c r="A2519">
        <v>2518</v>
      </c>
      <c r="B2519" s="1">
        <v>43007.833333333336</v>
      </c>
      <c r="C2519">
        <v>4167</v>
      </c>
      <c r="D2519">
        <v>4186.6000000000004</v>
      </c>
      <c r="E2519">
        <v>4158.8</v>
      </c>
      <c r="F2519">
        <v>4169.3999999999996</v>
      </c>
      <c r="G2519" s="3">
        <f t="shared" si="276"/>
        <v>1</v>
      </c>
      <c r="H2519" s="3">
        <f t="shared" si="275"/>
        <v>3.1500000000000004</v>
      </c>
      <c r="I2519" s="4">
        <f t="shared" si="272"/>
        <v>4151.785294117647</v>
      </c>
      <c r="J2519" s="4">
        <f t="shared" si="278"/>
        <v>4.2426822762990923E-3</v>
      </c>
      <c r="K2519">
        <f t="shared" si="273"/>
        <v>0</v>
      </c>
      <c r="L2519">
        <f t="shared" si="274"/>
        <v>0</v>
      </c>
      <c r="M2519" s="8">
        <f t="shared" si="277"/>
        <v>152.22000000000031</v>
      </c>
    </row>
    <row r="2520" spans="1:13" x14ac:dyDescent="0.25">
      <c r="A2520">
        <v>2519</v>
      </c>
      <c r="B2520" s="1">
        <v>43009.875</v>
      </c>
      <c r="C2520">
        <v>4169.3999999999996</v>
      </c>
      <c r="D2520">
        <v>4169.3999999999996</v>
      </c>
      <c r="E2520">
        <v>4169.3999999999996</v>
      </c>
      <c r="F2520">
        <v>4169.3999999999996</v>
      </c>
      <c r="G2520" s="3">
        <f t="shared" si="276"/>
        <v>0</v>
      </c>
      <c r="H2520" s="3">
        <f t="shared" si="275"/>
        <v>1.4399999999999638</v>
      </c>
      <c r="I2520" s="4">
        <f t="shared" si="272"/>
        <v>4150.8882352941182</v>
      </c>
      <c r="J2520" s="4">
        <f t="shared" si="278"/>
        <v>4.4597116704998552E-3</v>
      </c>
      <c r="K2520">
        <f t="shared" si="273"/>
        <v>0</v>
      </c>
      <c r="L2520">
        <f t="shared" si="274"/>
        <v>0</v>
      </c>
      <c r="M2520" s="8">
        <f t="shared" si="277"/>
        <v>152.22000000000031</v>
      </c>
    </row>
    <row r="2521" spans="1:13" x14ac:dyDescent="0.25">
      <c r="A2521">
        <v>2520</v>
      </c>
      <c r="B2521" s="1">
        <v>43009.916666666664</v>
      </c>
      <c r="C2521">
        <v>4169.3999999999996</v>
      </c>
      <c r="D2521">
        <v>4169.3999999999996</v>
      </c>
      <c r="E2521">
        <v>4169.3999999999996</v>
      </c>
      <c r="F2521">
        <v>4169.3999999999996</v>
      </c>
      <c r="G2521" s="3">
        <f t="shared" si="276"/>
        <v>0</v>
      </c>
      <c r="H2521" s="3">
        <f t="shared" si="275"/>
        <v>1.1500000000000001</v>
      </c>
      <c r="I2521" s="4">
        <f t="shared" si="272"/>
        <v>4149.8441176470587</v>
      </c>
      <c r="J2521" s="4">
        <f t="shared" si="278"/>
        <v>4.712437816587034E-3</v>
      </c>
      <c r="K2521">
        <f t="shared" si="273"/>
        <v>0</v>
      </c>
      <c r="L2521">
        <f t="shared" si="274"/>
        <v>0</v>
      </c>
      <c r="M2521" s="8">
        <f t="shared" si="277"/>
        <v>152.22000000000031</v>
      </c>
    </row>
    <row r="2522" spans="1:13" x14ac:dyDescent="0.25">
      <c r="A2522">
        <v>2521</v>
      </c>
      <c r="B2522" s="1">
        <v>43009.958333333336</v>
      </c>
      <c r="C2522">
        <v>4169.3999999999996</v>
      </c>
      <c r="D2522">
        <v>4169.3999999999996</v>
      </c>
      <c r="E2522">
        <v>4169.3999999999996</v>
      </c>
      <c r="F2522">
        <v>4169.3999999999996</v>
      </c>
      <c r="G2522" s="3">
        <f t="shared" si="276"/>
        <v>0</v>
      </c>
      <c r="H2522" s="3">
        <f t="shared" si="275"/>
        <v>1.1299999999999273</v>
      </c>
      <c r="I2522" s="4">
        <f t="shared" si="272"/>
        <v>4149.3205882352941</v>
      </c>
      <c r="J2522" s="4">
        <f t="shared" si="278"/>
        <v>4.8392047174270481E-3</v>
      </c>
      <c r="K2522">
        <f t="shared" si="273"/>
        <v>0</v>
      </c>
      <c r="L2522">
        <f t="shared" si="274"/>
        <v>0</v>
      </c>
      <c r="M2522" s="8">
        <f t="shared" si="277"/>
        <v>152.22000000000031</v>
      </c>
    </row>
    <row r="2523" spans="1:13" x14ac:dyDescent="0.25">
      <c r="A2523">
        <v>2522</v>
      </c>
      <c r="B2523" s="1">
        <v>43010</v>
      </c>
      <c r="C2523">
        <v>4386.7</v>
      </c>
      <c r="D2523">
        <v>4419.8999999999996</v>
      </c>
      <c r="E2523">
        <v>4381.3999999999996</v>
      </c>
      <c r="F2523">
        <v>4418.2</v>
      </c>
      <c r="G2523" s="3">
        <f t="shared" si="276"/>
        <v>1</v>
      </c>
      <c r="H2523" s="3">
        <f t="shared" si="275"/>
        <v>-0.40000000000009095</v>
      </c>
      <c r="I2523" s="4">
        <f t="shared" si="272"/>
        <v>4157.5323529411762</v>
      </c>
      <c r="J2523" s="4">
        <f t="shared" si="278"/>
        <v>6.269768336845738E-2</v>
      </c>
      <c r="K2523">
        <f t="shared" si="273"/>
        <v>0</v>
      </c>
      <c r="L2523">
        <f t="shared" si="274"/>
        <v>-0.40000000000009095</v>
      </c>
      <c r="M2523" s="8">
        <f t="shared" si="277"/>
        <v>151.82000000000022</v>
      </c>
    </row>
    <row r="2524" spans="1:13" x14ac:dyDescent="0.25">
      <c r="A2524">
        <v>2523</v>
      </c>
      <c r="B2524" s="1">
        <v>43010.041666666664</v>
      </c>
      <c r="C2524">
        <v>4418.1000000000004</v>
      </c>
      <c r="D2524">
        <v>4421.5</v>
      </c>
      <c r="E2524">
        <v>4396</v>
      </c>
      <c r="F2524">
        <v>4401</v>
      </c>
      <c r="G2524" s="3">
        <f t="shared" si="276"/>
        <v>0</v>
      </c>
      <c r="H2524" s="3">
        <f t="shared" si="275"/>
        <v>3.7299999999999276</v>
      </c>
      <c r="I2524" s="4">
        <f t="shared" si="272"/>
        <v>4165.2382352941177</v>
      </c>
      <c r="J2524" s="4">
        <f t="shared" si="278"/>
        <v>5.6602228105023356E-2</v>
      </c>
      <c r="K2524">
        <f t="shared" si="273"/>
        <v>0</v>
      </c>
      <c r="L2524">
        <f t="shared" si="274"/>
        <v>0</v>
      </c>
      <c r="M2524" s="8">
        <f t="shared" si="277"/>
        <v>151.82000000000022</v>
      </c>
    </row>
    <row r="2525" spans="1:13" x14ac:dyDescent="0.25">
      <c r="A2525">
        <v>2524</v>
      </c>
      <c r="B2525" s="1">
        <v>43010.083333333336</v>
      </c>
      <c r="C2525">
        <v>4401</v>
      </c>
      <c r="D2525">
        <v>4414.5</v>
      </c>
      <c r="E2525">
        <v>4390.3</v>
      </c>
      <c r="F2525">
        <v>4398.1000000000004</v>
      </c>
      <c r="G2525" s="3">
        <f t="shared" si="276"/>
        <v>0</v>
      </c>
      <c r="H2525" s="3">
        <f t="shared" si="275"/>
        <v>2.9999999999999094</v>
      </c>
      <c r="I2525" s="4">
        <f t="shared" si="272"/>
        <v>4172.376470588235</v>
      </c>
      <c r="J2525" s="4">
        <f t="shared" si="278"/>
        <v>5.4099511633940001E-2</v>
      </c>
      <c r="K2525">
        <f t="shared" si="273"/>
        <v>0</v>
      </c>
      <c r="L2525">
        <f t="shared" si="274"/>
        <v>0</v>
      </c>
      <c r="M2525" s="8">
        <f t="shared" si="277"/>
        <v>151.82000000000022</v>
      </c>
    </row>
    <row r="2526" spans="1:13" x14ac:dyDescent="0.25">
      <c r="A2526">
        <v>2525</v>
      </c>
      <c r="B2526" s="1">
        <v>43010.125</v>
      </c>
      <c r="C2526">
        <v>4398.1000000000004</v>
      </c>
      <c r="D2526">
        <v>4409</v>
      </c>
      <c r="E2526">
        <v>4383.8</v>
      </c>
      <c r="F2526">
        <v>4397.8999999999996</v>
      </c>
      <c r="G2526" s="3">
        <f t="shared" si="276"/>
        <v>0</v>
      </c>
      <c r="H2526" s="3">
        <f t="shared" si="275"/>
        <v>2.9199999999999822</v>
      </c>
      <c r="I2526" s="4">
        <f t="shared" si="272"/>
        <v>4178.5941176470587</v>
      </c>
      <c r="J2526" s="4">
        <f t="shared" si="278"/>
        <v>5.2483174048124859E-2</v>
      </c>
      <c r="K2526">
        <f t="shared" si="273"/>
        <v>0</v>
      </c>
      <c r="L2526">
        <f t="shared" si="274"/>
        <v>0</v>
      </c>
      <c r="M2526" s="8">
        <f t="shared" si="277"/>
        <v>151.82000000000022</v>
      </c>
    </row>
    <row r="2527" spans="1:13" x14ac:dyDescent="0.25">
      <c r="A2527">
        <v>2526</v>
      </c>
      <c r="B2527" s="1">
        <v>43010.166666666664</v>
      </c>
      <c r="C2527">
        <v>4397.7</v>
      </c>
      <c r="D2527">
        <v>4433.7</v>
      </c>
      <c r="E2527">
        <v>4397.3999999999996</v>
      </c>
      <c r="F2527">
        <v>4413.8999999999996</v>
      </c>
      <c r="G2527" s="3">
        <f t="shared" si="276"/>
        <v>1</v>
      </c>
      <c r="H2527" s="3">
        <f t="shared" si="275"/>
        <v>1.7399999999999638</v>
      </c>
      <c r="I2527" s="4">
        <f t="shared" si="272"/>
        <v>4186.3558823529402</v>
      </c>
      <c r="J2527" s="4">
        <f t="shared" si="278"/>
        <v>5.4353744411994143E-2</v>
      </c>
      <c r="K2527">
        <f t="shared" si="273"/>
        <v>0</v>
      </c>
      <c r="L2527">
        <f t="shared" si="274"/>
        <v>0</v>
      </c>
      <c r="M2527" s="8">
        <f t="shared" si="277"/>
        <v>151.82000000000022</v>
      </c>
    </row>
    <row r="2528" spans="1:13" x14ac:dyDescent="0.25">
      <c r="A2528">
        <v>2527</v>
      </c>
      <c r="B2528" s="1">
        <v>43010.208333333336</v>
      </c>
      <c r="C2528">
        <v>4414.1000000000004</v>
      </c>
      <c r="D2528">
        <v>4445.3999999999996</v>
      </c>
      <c r="E2528">
        <v>4406.7</v>
      </c>
      <c r="F2528">
        <v>4438.3</v>
      </c>
      <c r="G2528" s="3">
        <f t="shared" si="276"/>
        <v>1</v>
      </c>
      <c r="H2528" s="3">
        <f t="shared" si="275"/>
        <v>1.9300000000000184</v>
      </c>
      <c r="I2528" s="4">
        <f t="shared" si="272"/>
        <v>4194.8352941176463</v>
      </c>
      <c r="J2528" s="4">
        <f t="shared" si="278"/>
        <v>5.803915739522858E-2</v>
      </c>
      <c r="K2528">
        <f t="shared" si="273"/>
        <v>0</v>
      </c>
      <c r="L2528">
        <f t="shared" si="274"/>
        <v>0</v>
      </c>
      <c r="M2528" s="8">
        <f t="shared" si="277"/>
        <v>151.82000000000022</v>
      </c>
    </row>
    <row r="2529" spans="1:13" x14ac:dyDescent="0.25">
      <c r="A2529">
        <v>2528</v>
      </c>
      <c r="B2529" s="1">
        <v>43010.25</v>
      </c>
      <c r="C2529">
        <v>4438.3</v>
      </c>
      <c r="D2529">
        <v>4448</v>
      </c>
      <c r="E2529">
        <v>4414.2</v>
      </c>
      <c r="F2529">
        <v>4428.1000000000004</v>
      </c>
      <c r="G2529" s="3">
        <f t="shared" si="276"/>
        <v>0</v>
      </c>
      <c r="H2529" s="3">
        <f t="shared" si="275"/>
        <v>3.2100000000000364</v>
      </c>
      <c r="I2529" s="4">
        <f t="shared" si="272"/>
        <v>4202.5882352941171</v>
      </c>
      <c r="J2529" s="4">
        <f t="shared" si="278"/>
        <v>5.3660209394770897E-2</v>
      </c>
      <c r="K2529">
        <f t="shared" si="273"/>
        <v>0</v>
      </c>
      <c r="L2529">
        <f t="shared" si="274"/>
        <v>0</v>
      </c>
      <c r="M2529" s="8">
        <f t="shared" si="277"/>
        <v>151.82000000000022</v>
      </c>
    </row>
    <row r="2530" spans="1:13" x14ac:dyDescent="0.25">
      <c r="A2530">
        <v>2529</v>
      </c>
      <c r="B2530" s="1">
        <v>43010.291666666664</v>
      </c>
      <c r="C2530">
        <v>4428</v>
      </c>
      <c r="D2530">
        <v>4455.5</v>
      </c>
      <c r="E2530">
        <v>4413</v>
      </c>
      <c r="F2530">
        <v>4427</v>
      </c>
      <c r="G2530" s="3">
        <f t="shared" si="276"/>
        <v>0</v>
      </c>
      <c r="H2530" s="3">
        <f t="shared" si="275"/>
        <v>-3.5599999999999454</v>
      </c>
      <c r="I2530" s="4">
        <f t="shared" si="272"/>
        <v>4209.520588235293</v>
      </c>
      <c r="J2530" s="4">
        <f t="shared" si="278"/>
        <v>5.1663700700862458E-2</v>
      </c>
      <c r="K2530">
        <f t="shared" si="273"/>
        <v>0</v>
      </c>
      <c r="L2530">
        <f t="shared" si="274"/>
        <v>0</v>
      </c>
      <c r="M2530" s="8">
        <f t="shared" si="277"/>
        <v>151.82000000000022</v>
      </c>
    </row>
    <row r="2531" spans="1:13" x14ac:dyDescent="0.25">
      <c r="A2531">
        <v>2530</v>
      </c>
      <c r="B2531" s="1">
        <v>43010.333333333336</v>
      </c>
      <c r="C2531">
        <v>4427.1000000000004</v>
      </c>
      <c r="D2531">
        <v>4447.7</v>
      </c>
      <c r="E2531">
        <v>4409.8</v>
      </c>
      <c r="F2531">
        <v>4431.5</v>
      </c>
      <c r="G2531" s="3">
        <f t="shared" si="276"/>
        <v>1</v>
      </c>
      <c r="H2531" s="3">
        <f t="shared" si="275"/>
        <v>-5.2599999999999456</v>
      </c>
      <c r="I2531" s="4">
        <f t="shared" si="272"/>
        <v>4216.9176470588218</v>
      </c>
      <c r="J2531" s="4">
        <f t="shared" si="278"/>
        <v>5.0886066767474869E-2</v>
      </c>
      <c r="K2531">
        <f t="shared" si="273"/>
        <v>0</v>
      </c>
      <c r="L2531">
        <f t="shared" si="274"/>
        <v>0</v>
      </c>
      <c r="M2531" s="8">
        <f t="shared" si="277"/>
        <v>151.82000000000022</v>
      </c>
    </row>
    <row r="2532" spans="1:13" x14ac:dyDescent="0.25">
      <c r="A2532">
        <v>2531</v>
      </c>
      <c r="B2532" s="1">
        <v>43010.375</v>
      </c>
      <c r="C2532">
        <v>4432</v>
      </c>
      <c r="D2532">
        <v>4462.1000000000004</v>
      </c>
      <c r="E2532">
        <v>4425</v>
      </c>
      <c r="F2532">
        <v>4458.1000000000004</v>
      </c>
      <c r="G2532" s="3">
        <f t="shared" si="276"/>
        <v>1</v>
      </c>
      <c r="H2532" s="3">
        <f t="shared" si="275"/>
        <v>-5.25</v>
      </c>
      <c r="I2532" s="4">
        <f t="shared" ref="I2532:I2595" si="279">AVERAGE(F2499:F2532)</f>
        <v>4224.8970588235288</v>
      </c>
      <c r="J2532" s="4">
        <f t="shared" si="278"/>
        <v>5.5197307278632257E-2</v>
      </c>
      <c r="K2532">
        <f t="shared" ref="K2532:K2595" si="280">IF(OR(AND(J2532&gt;-0.0209607751993422,J2532&lt;=-0.0109607751993422)),-H2532,0)</f>
        <v>0</v>
      </c>
      <c r="L2532">
        <f t="shared" ref="L2532:L2595" si="281">IF(OR(AND(J2532&gt;0.0590392248006578,J2532&lt;=0.0740392248006578)),H2532,0)</f>
        <v>0</v>
      </c>
      <c r="M2532" s="8">
        <f t="shared" si="277"/>
        <v>151.82000000000022</v>
      </c>
    </row>
    <row r="2533" spans="1:13" x14ac:dyDescent="0.25">
      <c r="A2533">
        <v>2532</v>
      </c>
      <c r="B2533" s="1">
        <v>43010.416666666664</v>
      </c>
      <c r="C2533">
        <v>4457.8999999999996</v>
      </c>
      <c r="D2533">
        <v>4469</v>
      </c>
      <c r="E2533">
        <v>4446.8999999999996</v>
      </c>
      <c r="F2533">
        <v>4460.5</v>
      </c>
      <c r="G2533" s="3">
        <f t="shared" si="276"/>
        <v>1</v>
      </c>
      <c r="H2533" s="3">
        <f t="shared" si="275"/>
        <v>-3.9100000000000366</v>
      </c>
      <c r="I2533" s="4">
        <f t="shared" si="279"/>
        <v>4232.7647058823522</v>
      </c>
      <c r="J2533" s="4">
        <f t="shared" si="278"/>
        <v>5.3802965660047164E-2</v>
      </c>
      <c r="K2533">
        <f t="shared" si="280"/>
        <v>0</v>
      </c>
      <c r="L2533">
        <f t="shared" si="281"/>
        <v>0</v>
      </c>
      <c r="M2533" s="8">
        <f t="shared" si="277"/>
        <v>151.82000000000022</v>
      </c>
    </row>
    <row r="2534" spans="1:13" x14ac:dyDescent="0.25">
      <c r="A2534">
        <v>2533</v>
      </c>
      <c r="B2534" s="1">
        <v>43010.458333333336</v>
      </c>
      <c r="C2534">
        <v>4460.5</v>
      </c>
      <c r="D2534">
        <v>4460.8</v>
      </c>
      <c r="E2534">
        <v>4389.8</v>
      </c>
      <c r="F2534">
        <v>4391.8</v>
      </c>
      <c r="G2534" s="3">
        <f t="shared" si="276"/>
        <v>0</v>
      </c>
      <c r="H2534" s="3">
        <f t="shared" si="275"/>
        <v>-1.6200000000000729</v>
      </c>
      <c r="I2534" s="4">
        <f t="shared" si="279"/>
        <v>4239.6999999999989</v>
      </c>
      <c r="J2534" s="4">
        <f t="shared" si="278"/>
        <v>3.5875179847631111E-2</v>
      </c>
      <c r="K2534">
        <f t="shared" si="280"/>
        <v>0</v>
      </c>
      <c r="L2534">
        <f t="shared" si="281"/>
        <v>0</v>
      </c>
      <c r="M2534" s="8">
        <f t="shared" si="277"/>
        <v>151.82000000000022</v>
      </c>
    </row>
    <row r="2535" spans="1:13" x14ac:dyDescent="0.25">
      <c r="A2535">
        <v>2534</v>
      </c>
      <c r="B2535" s="1">
        <v>43010.5</v>
      </c>
      <c r="C2535">
        <v>4395.6000000000004</v>
      </c>
      <c r="D2535">
        <v>4411.3</v>
      </c>
      <c r="E2535">
        <v>4373.2</v>
      </c>
      <c r="F2535">
        <v>4383</v>
      </c>
      <c r="G2535" s="3">
        <f t="shared" si="276"/>
        <v>0</v>
      </c>
      <c r="H2535" s="3">
        <f t="shared" si="275"/>
        <v>1.4099999999999455</v>
      </c>
      <c r="I2535" s="4">
        <f t="shared" si="279"/>
        <v>4248.7852941176461</v>
      </c>
      <c r="J2535" s="4">
        <f t="shared" si="278"/>
        <v>3.1588959335782762E-2</v>
      </c>
      <c r="K2535">
        <f t="shared" si="280"/>
        <v>0</v>
      </c>
      <c r="L2535">
        <f t="shared" si="281"/>
        <v>0</v>
      </c>
      <c r="M2535" s="8">
        <f t="shared" si="277"/>
        <v>151.82000000000022</v>
      </c>
    </row>
    <row r="2536" spans="1:13" x14ac:dyDescent="0.25">
      <c r="A2536">
        <v>2535</v>
      </c>
      <c r="B2536" s="1">
        <v>43010.541666666664</v>
      </c>
      <c r="C2536">
        <v>4380.8</v>
      </c>
      <c r="D2536">
        <v>4413.8</v>
      </c>
      <c r="E2536">
        <v>4379.8</v>
      </c>
      <c r="F2536">
        <v>4407</v>
      </c>
      <c r="G2536" s="3">
        <f t="shared" si="276"/>
        <v>1</v>
      </c>
      <c r="H2536" s="3">
        <f t="shared" si="275"/>
        <v>-3.4600000000000364</v>
      </c>
      <c r="I2536" s="4">
        <f t="shared" si="279"/>
        <v>4259.0470588235285</v>
      </c>
      <c r="J2536" s="4">
        <f t="shared" si="278"/>
        <v>3.4738508199846141E-2</v>
      </c>
      <c r="K2536">
        <f t="shared" si="280"/>
        <v>0</v>
      </c>
      <c r="L2536">
        <f t="shared" si="281"/>
        <v>0</v>
      </c>
      <c r="M2536" s="8">
        <f t="shared" si="277"/>
        <v>151.82000000000022</v>
      </c>
    </row>
    <row r="2537" spans="1:13" x14ac:dyDescent="0.25">
      <c r="A2537">
        <v>2536</v>
      </c>
      <c r="B2537" s="1">
        <v>43010.583333333336</v>
      </c>
      <c r="C2537">
        <v>4407</v>
      </c>
      <c r="D2537">
        <v>4425.1000000000004</v>
      </c>
      <c r="E2537">
        <v>4392.2</v>
      </c>
      <c r="F2537">
        <v>4423</v>
      </c>
      <c r="G2537" s="3">
        <f t="shared" si="276"/>
        <v>1</v>
      </c>
      <c r="H2537" s="3">
        <f t="shared" si="275"/>
        <v>-3.970000000000073</v>
      </c>
      <c r="I2537" s="4">
        <f t="shared" si="279"/>
        <v>4269.126470588235</v>
      </c>
      <c r="J2537" s="4">
        <f t="shared" si="278"/>
        <v>3.6043328880477787E-2</v>
      </c>
      <c r="K2537">
        <f t="shared" si="280"/>
        <v>0</v>
      </c>
      <c r="L2537">
        <f t="shared" si="281"/>
        <v>0</v>
      </c>
      <c r="M2537" s="8">
        <f t="shared" si="277"/>
        <v>151.82000000000022</v>
      </c>
    </row>
    <row r="2538" spans="1:13" x14ac:dyDescent="0.25">
      <c r="A2538">
        <v>2537</v>
      </c>
      <c r="B2538" s="1">
        <v>43010.625</v>
      </c>
      <c r="C2538">
        <v>4423</v>
      </c>
      <c r="D2538">
        <v>4424.2</v>
      </c>
      <c r="E2538">
        <v>4370.6000000000004</v>
      </c>
      <c r="F2538">
        <v>4377.2</v>
      </c>
      <c r="G2538" s="3">
        <f t="shared" si="276"/>
        <v>0</v>
      </c>
      <c r="H2538" s="3">
        <f t="shared" si="275"/>
        <v>2.9299999999999273</v>
      </c>
      <c r="I2538" s="4">
        <f t="shared" si="279"/>
        <v>4279.4529411764715</v>
      </c>
      <c r="J2538" s="4">
        <f t="shared" si="278"/>
        <v>2.2841017337289937E-2</v>
      </c>
      <c r="K2538">
        <f t="shared" si="280"/>
        <v>0</v>
      </c>
      <c r="L2538">
        <f t="shared" si="281"/>
        <v>0</v>
      </c>
      <c r="M2538" s="8">
        <f t="shared" si="277"/>
        <v>151.82000000000022</v>
      </c>
    </row>
    <row r="2539" spans="1:13" x14ac:dyDescent="0.25">
      <c r="A2539">
        <v>2538</v>
      </c>
      <c r="B2539" s="1">
        <v>43010.666666666664</v>
      </c>
      <c r="C2539">
        <v>4377</v>
      </c>
      <c r="D2539">
        <v>4414.3</v>
      </c>
      <c r="E2539">
        <v>4376.3999999999996</v>
      </c>
      <c r="F2539">
        <v>4394.7</v>
      </c>
      <c r="G2539" s="3">
        <f t="shared" si="276"/>
        <v>1</v>
      </c>
      <c r="H2539" s="3">
        <f t="shared" si="275"/>
        <v>-0.42000000000007276</v>
      </c>
      <c r="I2539" s="4">
        <f t="shared" si="279"/>
        <v>4289.5382352941187</v>
      </c>
      <c r="J2539" s="4">
        <f t="shared" si="278"/>
        <v>2.4515870692237929E-2</v>
      </c>
      <c r="K2539">
        <f t="shared" si="280"/>
        <v>0</v>
      </c>
      <c r="L2539">
        <f t="shared" si="281"/>
        <v>0</v>
      </c>
      <c r="M2539" s="8">
        <f t="shared" si="277"/>
        <v>151.82000000000022</v>
      </c>
    </row>
    <row r="2540" spans="1:13" x14ac:dyDescent="0.25">
      <c r="A2540">
        <v>2539</v>
      </c>
      <c r="B2540" s="1">
        <v>43010.708333333336</v>
      </c>
      <c r="C2540">
        <v>4394.8</v>
      </c>
      <c r="D2540">
        <v>4403.1000000000004</v>
      </c>
      <c r="E2540">
        <v>4368.8999999999996</v>
      </c>
      <c r="F2540">
        <v>4372.3</v>
      </c>
      <c r="G2540" s="3">
        <f t="shared" si="276"/>
        <v>0</v>
      </c>
      <c r="H2540" s="3">
        <f t="shared" si="275"/>
        <v>0.62999999999992728</v>
      </c>
      <c r="I2540" s="4">
        <f t="shared" si="279"/>
        <v>4297.6205882352951</v>
      </c>
      <c r="J2540" s="4">
        <f t="shared" si="278"/>
        <v>1.7376920607914847E-2</v>
      </c>
      <c r="K2540">
        <f t="shared" si="280"/>
        <v>0</v>
      </c>
      <c r="L2540">
        <f t="shared" si="281"/>
        <v>0</v>
      </c>
      <c r="M2540" s="8">
        <f t="shared" si="277"/>
        <v>151.82000000000022</v>
      </c>
    </row>
    <row r="2541" spans="1:13" x14ac:dyDescent="0.25">
      <c r="A2541">
        <v>2540</v>
      </c>
      <c r="B2541" s="1">
        <v>43010.75</v>
      </c>
      <c r="C2541">
        <v>4372.3</v>
      </c>
      <c r="D2541">
        <v>4392.3999999999996</v>
      </c>
      <c r="E2541">
        <v>4359.8</v>
      </c>
      <c r="F2541">
        <v>4383.2</v>
      </c>
      <c r="G2541" s="3">
        <f t="shared" si="276"/>
        <v>1</v>
      </c>
      <c r="H2541" s="3">
        <f t="shared" si="275"/>
        <v>-1.1500000000000909</v>
      </c>
      <c r="I2541" s="4">
        <f t="shared" si="279"/>
        <v>4305.6852941176485</v>
      </c>
      <c r="J2541" s="4">
        <f t="shared" si="278"/>
        <v>1.8002873082306081E-2</v>
      </c>
      <c r="K2541">
        <f t="shared" si="280"/>
        <v>0</v>
      </c>
      <c r="L2541">
        <f t="shared" si="281"/>
        <v>0</v>
      </c>
      <c r="M2541" s="8">
        <f t="shared" si="277"/>
        <v>151.82000000000022</v>
      </c>
    </row>
    <row r="2542" spans="1:13" x14ac:dyDescent="0.25">
      <c r="A2542">
        <v>2541</v>
      </c>
      <c r="B2542" s="1">
        <v>43010.791666666664</v>
      </c>
      <c r="C2542">
        <v>4382.8</v>
      </c>
      <c r="D2542">
        <v>4414.8999999999996</v>
      </c>
      <c r="E2542">
        <v>4374.8</v>
      </c>
      <c r="F2542">
        <v>4406</v>
      </c>
      <c r="G2542" s="3">
        <f t="shared" si="276"/>
        <v>1</v>
      </c>
      <c r="H2542" s="3">
        <f t="shared" si="275"/>
        <v>-0.92000000000007276</v>
      </c>
      <c r="I2542" s="4">
        <f t="shared" si="279"/>
        <v>4314.623529411765</v>
      </c>
      <c r="J2542" s="4">
        <f t="shared" si="278"/>
        <v>2.117831833191075E-2</v>
      </c>
      <c r="K2542">
        <f t="shared" si="280"/>
        <v>0</v>
      </c>
      <c r="L2542">
        <f t="shared" si="281"/>
        <v>0</v>
      </c>
      <c r="M2542" s="8">
        <f t="shared" si="277"/>
        <v>151.82000000000022</v>
      </c>
    </row>
    <row r="2543" spans="1:13" x14ac:dyDescent="0.25">
      <c r="A2543">
        <v>2542</v>
      </c>
      <c r="B2543" s="1">
        <v>43010.833333333336</v>
      </c>
      <c r="C2543">
        <v>4406</v>
      </c>
      <c r="D2543">
        <v>4408.1000000000004</v>
      </c>
      <c r="E2543">
        <v>4379</v>
      </c>
      <c r="F2543">
        <v>4390.2</v>
      </c>
      <c r="G2543" s="3">
        <f t="shared" si="276"/>
        <v>0</v>
      </c>
      <c r="H2543" s="3">
        <f t="shared" si="275"/>
        <v>0.40999999999994546</v>
      </c>
      <c r="I2543" s="4">
        <f t="shared" si="279"/>
        <v>4321.7205882352946</v>
      </c>
      <c r="J2543" s="4">
        <f t="shared" si="278"/>
        <v>1.5845404710133737E-2</v>
      </c>
      <c r="K2543">
        <f t="shared" si="280"/>
        <v>0</v>
      </c>
      <c r="L2543">
        <f t="shared" si="281"/>
        <v>0</v>
      </c>
      <c r="M2543" s="8">
        <f t="shared" si="277"/>
        <v>151.82000000000022</v>
      </c>
    </row>
    <row r="2544" spans="1:13" x14ac:dyDescent="0.25">
      <c r="A2544">
        <v>2543</v>
      </c>
      <c r="B2544" s="1">
        <v>43010.875</v>
      </c>
      <c r="C2544">
        <v>4390.2</v>
      </c>
      <c r="D2544">
        <v>4400</v>
      </c>
      <c r="E2544">
        <v>4370.1000000000004</v>
      </c>
      <c r="F2544">
        <v>4378.2</v>
      </c>
      <c r="G2544" s="3">
        <f t="shared" si="276"/>
        <v>0</v>
      </c>
      <c r="H2544" s="3">
        <f t="shared" si="275"/>
        <v>4.1500000000000004</v>
      </c>
      <c r="I2544" s="4">
        <f t="shared" si="279"/>
        <v>4327.0323529411771</v>
      </c>
      <c r="J2544" s="4">
        <f t="shared" si="278"/>
        <v>1.1825113122633013E-2</v>
      </c>
      <c r="K2544">
        <f t="shared" si="280"/>
        <v>0</v>
      </c>
      <c r="L2544">
        <f t="shared" si="281"/>
        <v>0</v>
      </c>
      <c r="M2544" s="8">
        <f t="shared" si="277"/>
        <v>151.82000000000022</v>
      </c>
    </row>
    <row r="2545" spans="1:13" x14ac:dyDescent="0.25">
      <c r="A2545">
        <v>2544</v>
      </c>
      <c r="B2545" s="1">
        <v>43010.916666666664</v>
      </c>
      <c r="C2545">
        <v>4378.6000000000004</v>
      </c>
      <c r="D2545">
        <v>4382.6000000000004</v>
      </c>
      <c r="E2545">
        <v>4364.3999999999996</v>
      </c>
      <c r="F2545">
        <v>4371.7</v>
      </c>
      <c r="G2545" s="3">
        <f t="shared" si="276"/>
        <v>0</v>
      </c>
      <c r="H2545" s="3">
        <f t="shared" si="275"/>
        <v>5.0400000000000551</v>
      </c>
      <c r="I2545" s="4">
        <f t="shared" si="279"/>
        <v>4331.7882352941187</v>
      </c>
      <c r="J2545" s="4">
        <f t="shared" si="278"/>
        <v>9.2136924840167111E-3</v>
      </c>
      <c r="K2545">
        <f t="shared" si="280"/>
        <v>0</v>
      </c>
      <c r="L2545">
        <f t="shared" si="281"/>
        <v>0</v>
      </c>
      <c r="M2545" s="8">
        <f t="shared" si="277"/>
        <v>151.82000000000022</v>
      </c>
    </row>
    <row r="2546" spans="1:13" x14ac:dyDescent="0.25">
      <c r="A2546">
        <v>2545</v>
      </c>
      <c r="B2546" s="1">
        <v>43010.958333333336</v>
      </c>
      <c r="C2546">
        <v>4371.7</v>
      </c>
      <c r="D2546">
        <v>4401.8</v>
      </c>
      <c r="E2546">
        <v>4367.3</v>
      </c>
      <c r="F2546">
        <v>4397.2</v>
      </c>
      <c r="G2546" s="3">
        <f t="shared" si="276"/>
        <v>1</v>
      </c>
      <c r="H2546" s="3">
        <f t="shared" si="275"/>
        <v>3.5800000000001093</v>
      </c>
      <c r="I2546" s="4">
        <f t="shared" si="279"/>
        <v>4338.0411764705896</v>
      </c>
      <c r="J2546" s="4">
        <f t="shared" si="278"/>
        <v>1.3637220377318293E-2</v>
      </c>
      <c r="K2546">
        <f t="shared" si="280"/>
        <v>0</v>
      </c>
      <c r="L2546">
        <f t="shared" si="281"/>
        <v>0</v>
      </c>
      <c r="M2546" s="8">
        <f t="shared" si="277"/>
        <v>151.82000000000022</v>
      </c>
    </row>
    <row r="2547" spans="1:13" x14ac:dyDescent="0.25">
      <c r="A2547">
        <v>2546</v>
      </c>
      <c r="B2547" s="1">
        <v>43011</v>
      </c>
      <c r="C2547">
        <v>4385.8</v>
      </c>
      <c r="D2547">
        <v>4395</v>
      </c>
      <c r="E2547">
        <v>4375.3</v>
      </c>
      <c r="F2547">
        <v>4383.3</v>
      </c>
      <c r="G2547" s="3">
        <f t="shared" si="276"/>
        <v>0</v>
      </c>
      <c r="H2547" s="3">
        <f t="shared" si="275"/>
        <v>3.0400000000000547</v>
      </c>
      <c r="I2547" s="4">
        <f t="shared" si="279"/>
        <v>4344.123529411765</v>
      </c>
      <c r="J2547" s="4">
        <f t="shared" si="278"/>
        <v>9.0182680862991305E-3</v>
      </c>
      <c r="K2547">
        <f t="shared" si="280"/>
        <v>0</v>
      </c>
      <c r="L2547">
        <f t="shared" si="281"/>
        <v>0</v>
      </c>
      <c r="M2547" s="8">
        <f t="shared" si="277"/>
        <v>151.82000000000022</v>
      </c>
    </row>
    <row r="2548" spans="1:13" x14ac:dyDescent="0.25">
      <c r="A2548">
        <v>2547</v>
      </c>
      <c r="B2548" s="1">
        <v>43011.041666666664</v>
      </c>
      <c r="C2548">
        <v>4383.2</v>
      </c>
      <c r="D2548">
        <v>4416.8</v>
      </c>
      <c r="E2548">
        <v>4376.8999999999996</v>
      </c>
      <c r="F2548">
        <v>4408.6000000000004</v>
      </c>
      <c r="G2548" s="3">
        <f t="shared" si="276"/>
        <v>1</v>
      </c>
      <c r="H2548" s="3">
        <f t="shared" si="275"/>
        <v>-10.419999999999982</v>
      </c>
      <c r="I2548" s="4">
        <f t="shared" si="279"/>
        <v>4350.6294117647058</v>
      </c>
      <c r="J2548" s="4">
        <f t="shared" si="278"/>
        <v>1.3324644033926303E-2</v>
      </c>
      <c r="K2548">
        <f t="shared" si="280"/>
        <v>0</v>
      </c>
      <c r="L2548">
        <f t="shared" si="281"/>
        <v>0</v>
      </c>
      <c r="M2548" s="8">
        <f t="shared" si="277"/>
        <v>151.82000000000022</v>
      </c>
    </row>
    <row r="2549" spans="1:13" x14ac:dyDescent="0.25">
      <c r="A2549">
        <v>2548</v>
      </c>
      <c r="B2549" s="1">
        <v>43011.083333333336</v>
      </c>
      <c r="C2549">
        <v>4408.3999999999996</v>
      </c>
      <c r="D2549">
        <v>4425.1000000000004</v>
      </c>
      <c r="E2549">
        <v>4407.8</v>
      </c>
      <c r="F2549">
        <v>4410.3999999999996</v>
      </c>
      <c r="G2549" s="3">
        <f t="shared" si="276"/>
        <v>1</v>
      </c>
      <c r="H2549" s="3">
        <f t="shared" si="275"/>
        <v>-11.55</v>
      </c>
      <c r="I2549" s="4">
        <f t="shared" si="279"/>
        <v>4356.7647058823532</v>
      </c>
      <c r="J2549" s="4">
        <f t="shared" si="278"/>
        <v>1.2310808073988877E-2</v>
      </c>
      <c r="K2549">
        <f t="shared" si="280"/>
        <v>0</v>
      </c>
      <c r="L2549">
        <f t="shared" si="281"/>
        <v>0</v>
      </c>
      <c r="M2549" s="8">
        <f t="shared" si="277"/>
        <v>151.82000000000022</v>
      </c>
    </row>
    <row r="2550" spans="1:13" x14ac:dyDescent="0.25">
      <c r="A2550">
        <v>2549</v>
      </c>
      <c r="B2550" s="1">
        <v>43011.125</v>
      </c>
      <c r="C2550">
        <v>4410.3999999999996</v>
      </c>
      <c r="D2550">
        <v>4421.8</v>
      </c>
      <c r="E2550">
        <v>4409</v>
      </c>
      <c r="F2550">
        <v>4421.3</v>
      </c>
      <c r="G2550" s="3">
        <f t="shared" si="276"/>
        <v>1</v>
      </c>
      <c r="H2550" s="3">
        <f t="shared" si="275"/>
        <v>-12.690000000000055</v>
      </c>
      <c r="I2550" s="4">
        <f t="shared" si="279"/>
        <v>4364.2235294117636</v>
      </c>
      <c r="J2550" s="4">
        <f t="shared" si="278"/>
        <v>1.3078264713890508E-2</v>
      </c>
      <c r="K2550">
        <f t="shared" si="280"/>
        <v>0</v>
      </c>
      <c r="L2550">
        <f t="shared" si="281"/>
        <v>0</v>
      </c>
      <c r="M2550" s="8">
        <f t="shared" si="277"/>
        <v>151.82000000000022</v>
      </c>
    </row>
    <row r="2551" spans="1:13" x14ac:dyDescent="0.25">
      <c r="A2551">
        <v>2550</v>
      </c>
      <c r="B2551" s="1">
        <v>43011.166666666664</v>
      </c>
      <c r="C2551">
        <v>4421.3</v>
      </c>
      <c r="D2551">
        <v>4421.3</v>
      </c>
      <c r="E2551">
        <v>4410.3999999999996</v>
      </c>
      <c r="F2551">
        <v>4413.3999999999996</v>
      </c>
      <c r="G2551" s="3">
        <f t="shared" si="276"/>
        <v>0</v>
      </c>
      <c r="H2551" s="3">
        <f t="shared" si="275"/>
        <v>-7.0399999999999636</v>
      </c>
      <c r="I2551" s="4">
        <f t="shared" si="279"/>
        <v>4371.4999999999991</v>
      </c>
      <c r="J2551" s="4">
        <f t="shared" si="278"/>
        <v>9.5848107057074916E-3</v>
      </c>
      <c r="K2551">
        <f t="shared" si="280"/>
        <v>0</v>
      </c>
      <c r="L2551">
        <f t="shared" si="281"/>
        <v>0</v>
      </c>
      <c r="M2551" s="8">
        <f t="shared" si="277"/>
        <v>151.82000000000022</v>
      </c>
    </row>
    <row r="2552" spans="1:13" x14ac:dyDescent="0.25">
      <c r="A2552">
        <v>2551</v>
      </c>
      <c r="B2552" s="1">
        <v>43011.208333333336</v>
      </c>
      <c r="C2552">
        <v>4413.3999999999996</v>
      </c>
      <c r="D2552">
        <v>4413.5</v>
      </c>
      <c r="E2552">
        <v>4300</v>
      </c>
      <c r="F2552">
        <v>4304.2</v>
      </c>
      <c r="G2552" s="3">
        <f t="shared" si="276"/>
        <v>0</v>
      </c>
      <c r="H2552" s="3">
        <f t="shared" si="275"/>
        <v>0.56000000000003636</v>
      </c>
      <c r="I2552" s="4">
        <f t="shared" si="279"/>
        <v>4375.4970588235283</v>
      </c>
      <c r="J2552" s="4">
        <f t="shared" si="278"/>
        <v>-1.6294619300395219E-2</v>
      </c>
      <c r="K2552">
        <f t="shared" si="280"/>
        <v>-0.56000000000003636</v>
      </c>
      <c r="L2552">
        <f t="shared" si="281"/>
        <v>0</v>
      </c>
      <c r="M2552" s="8">
        <f t="shared" si="277"/>
        <v>151.26000000000019</v>
      </c>
    </row>
    <row r="2553" spans="1:13" x14ac:dyDescent="0.25">
      <c r="A2553">
        <v>2552</v>
      </c>
      <c r="B2553" s="1">
        <v>43011.25</v>
      </c>
      <c r="C2553">
        <v>4304</v>
      </c>
      <c r="D2553">
        <v>4321.1000000000004</v>
      </c>
      <c r="E2553">
        <v>4282</v>
      </c>
      <c r="F2553">
        <v>4294.7</v>
      </c>
      <c r="G2553" s="3">
        <f t="shared" si="276"/>
        <v>0</v>
      </c>
      <c r="H2553" s="3">
        <f t="shared" si="275"/>
        <v>3.5900000000000549</v>
      </c>
      <c r="I2553" s="4">
        <f t="shared" si="279"/>
        <v>4379.1823529411768</v>
      </c>
      <c r="J2553" s="4">
        <f t="shared" si="278"/>
        <v>-1.9291809779155789E-2</v>
      </c>
      <c r="K2553">
        <f t="shared" si="280"/>
        <v>-3.5900000000000549</v>
      </c>
      <c r="L2553">
        <f t="shared" si="281"/>
        <v>0</v>
      </c>
      <c r="M2553" s="8">
        <f t="shared" si="277"/>
        <v>147.67000000000013</v>
      </c>
    </row>
    <row r="2554" spans="1:13" x14ac:dyDescent="0.25">
      <c r="A2554">
        <v>2553</v>
      </c>
      <c r="B2554" s="1">
        <v>43011.291666666664</v>
      </c>
      <c r="C2554">
        <v>4291.8</v>
      </c>
      <c r="D2554">
        <v>4309.3999999999996</v>
      </c>
      <c r="E2554">
        <v>4262.6000000000004</v>
      </c>
      <c r="F2554">
        <v>4291.3</v>
      </c>
      <c r="G2554" s="3">
        <f t="shared" si="276"/>
        <v>0</v>
      </c>
      <c r="H2554" s="3">
        <f t="shared" si="275"/>
        <v>4.3500000000000005</v>
      </c>
      <c r="I2554" s="4">
        <f t="shared" si="279"/>
        <v>4382.767647058824</v>
      </c>
      <c r="J2554" s="4">
        <f t="shared" si="278"/>
        <v>-2.086983714963897E-2</v>
      </c>
      <c r="K2554">
        <f t="shared" si="280"/>
        <v>-4.3500000000000005</v>
      </c>
      <c r="L2554">
        <f t="shared" si="281"/>
        <v>0</v>
      </c>
      <c r="M2554" s="8">
        <f t="shared" si="277"/>
        <v>143.32000000000014</v>
      </c>
    </row>
    <row r="2555" spans="1:13" x14ac:dyDescent="0.25">
      <c r="A2555">
        <v>2554</v>
      </c>
      <c r="B2555" s="1">
        <v>43011.333333333336</v>
      </c>
      <c r="C2555">
        <v>4289.5</v>
      </c>
      <c r="D2555">
        <v>4338.1000000000004</v>
      </c>
      <c r="E2555">
        <v>4282.3999999999996</v>
      </c>
      <c r="F2555">
        <v>4338.1000000000004</v>
      </c>
      <c r="G2555" s="3">
        <f t="shared" si="276"/>
        <v>1</v>
      </c>
      <c r="H2555" s="3">
        <f t="shared" si="275"/>
        <v>-2.0100000000000366</v>
      </c>
      <c r="I2555" s="4">
        <f t="shared" si="279"/>
        <v>4387.7294117647061</v>
      </c>
      <c r="J2555" s="4">
        <f t="shared" si="278"/>
        <v>-1.1310955418453061E-2</v>
      </c>
      <c r="K2555">
        <f t="shared" si="280"/>
        <v>2.0100000000000366</v>
      </c>
      <c r="L2555">
        <f t="shared" si="281"/>
        <v>0</v>
      </c>
      <c r="M2555" s="8">
        <f t="shared" si="277"/>
        <v>145.33000000000018</v>
      </c>
    </row>
    <row r="2556" spans="1:13" x14ac:dyDescent="0.25">
      <c r="A2556">
        <v>2555</v>
      </c>
      <c r="B2556" s="1">
        <v>43011.375</v>
      </c>
      <c r="C2556">
        <v>4329.8999999999996</v>
      </c>
      <c r="D2556">
        <v>4331.2</v>
      </c>
      <c r="E2556">
        <v>4287</v>
      </c>
      <c r="F2556">
        <v>4296.7</v>
      </c>
      <c r="G2556" s="3">
        <f t="shared" si="276"/>
        <v>0</v>
      </c>
      <c r="H2556" s="3">
        <f t="shared" si="275"/>
        <v>1.1099999999999455</v>
      </c>
      <c r="I2556" s="4">
        <f t="shared" si="279"/>
        <v>4391.4735294117645</v>
      </c>
      <c r="J2556" s="4">
        <f t="shared" si="278"/>
        <v>-2.1581259405760278E-2</v>
      </c>
      <c r="K2556">
        <f t="shared" si="280"/>
        <v>0</v>
      </c>
      <c r="L2556">
        <f t="shared" si="281"/>
        <v>0</v>
      </c>
      <c r="M2556" s="8">
        <f t="shared" si="277"/>
        <v>145.33000000000018</v>
      </c>
    </row>
    <row r="2557" spans="1:13" x14ac:dyDescent="0.25">
      <c r="A2557">
        <v>2556</v>
      </c>
      <c r="B2557" s="1">
        <v>43011.416666666664</v>
      </c>
      <c r="C2557">
        <v>4289.5</v>
      </c>
      <c r="D2557">
        <v>4310.6000000000004</v>
      </c>
      <c r="E2557">
        <v>4255.1000000000004</v>
      </c>
      <c r="F2557">
        <v>4310.5</v>
      </c>
      <c r="G2557" s="3">
        <f t="shared" si="276"/>
        <v>1</v>
      </c>
      <c r="H2557" s="3">
        <f t="shared" si="275"/>
        <v>2.3299999999999272</v>
      </c>
      <c r="I2557" s="4">
        <f t="shared" si="279"/>
        <v>4388.3058823529409</v>
      </c>
      <c r="J2557" s="4">
        <f t="shared" si="278"/>
        <v>-1.7730277797139982E-2</v>
      </c>
      <c r="K2557">
        <f t="shared" si="280"/>
        <v>-2.3299999999999272</v>
      </c>
      <c r="L2557">
        <f t="shared" si="281"/>
        <v>0</v>
      </c>
      <c r="M2557" s="8">
        <f t="shared" si="277"/>
        <v>143.00000000000026</v>
      </c>
    </row>
    <row r="2558" spans="1:13" x14ac:dyDescent="0.25">
      <c r="A2558">
        <v>2557</v>
      </c>
      <c r="B2558" s="1">
        <v>43011.458333333336</v>
      </c>
      <c r="C2558">
        <v>4302.1000000000004</v>
      </c>
      <c r="D2558">
        <v>4311.8999999999996</v>
      </c>
      <c r="E2558">
        <v>4298.8</v>
      </c>
      <c r="F2558">
        <v>4309.2</v>
      </c>
      <c r="G2558" s="3">
        <f t="shared" si="276"/>
        <v>0</v>
      </c>
      <c r="H2558" s="3">
        <f t="shared" si="275"/>
        <v>3.4299999999999273</v>
      </c>
      <c r="I2558" s="4">
        <f t="shared" si="279"/>
        <v>4385.6058823529411</v>
      </c>
      <c r="J2558" s="4">
        <f t="shared" si="278"/>
        <v>-1.7421967318218878E-2</v>
      </c>
      <c r="K2558">
        <f t="shared" si="280"/>
        <v>-3.4299999999999273</v>
      </c>
      <c r="L2558">
        <f t="shared" si="281"/>
        <v>0</v>
      </c>
      <c r="M2558" s="8">
        <f t="shared" si="277"/>
        <v>139.57000000000033</v>
      </c>
    </row>
    <row r="2559" spans="1:13" x14ac:dyDescent="0.25">
      <c r="A2559">
        <v>2558</v>
      </c>
      <c r="B2559" s="1">
        <v>43011.5</v>
      </c>
      <c r="C2559">
        <v>4300.1000000000004</v>
      </c>
      <c r="D2559">
        <v>4301.5</v>
      </c>
      <c r="E2559">
        <v>4285.1000000000004</v>
      </c>
      <c r="F2559">
        <v>4285.1000000000004</v>
      </c>
      <c r="G2559" s="3">
        <f t="shared" si="276"/>
        <v>0</v>
      </c>
      <c r="H2559" s="3">
        <f t="shared" si="275"/>
        <v>3.4799999999999276</v>
      </c>
      <c r="I2559" s="4">
        <f t="shared" si="279"/>
        <v>4382.2823529411762</v>
      </c>
      <c r="J2559" s="4">
        <f t="shared" si="278"/>
        <v>-2.2176196126648895E-2</v>
      </c>
      <c r="K2559">
        <f t="shared" si="280"/>
        <v>0</v>
      </c>
      <c r="L2559">
        <f t="shared" si="281"/>
        <v>0</v>
      </c>
      <c r="M2559" s="8">
        <f t="shared" si="277"/>
        <v>139.57000000000033</v>
      </c>
    </row>
    <row r="2560" spans="1:13" x14ac:dyDescent="0.25">
      <c r="A2560">
        <v>2559</v>
      </c>
      <c r="B2560" s="1">
        <v>43011.541666666664</v>
      </c>
      <c r="C2560">
        <v>4247.7</v>
      </c>
      <c r="D2560">
        <v>4274.3</v>
      </c>
      <c r="E2560">
        <v>4236.1000000000004</v>
      </c>
      <c r="F2560">
        <v>4245.7</v>
      </c>
      <c r="G2560" s="3">
        <f t="shared" si="276"/>
        <v>0</v>
      </c>
      <c r="H2560" s="3">
        <f t="shared" si="275"/>
        <v>3.9099999999999455</v>
      </c>
      <c r="I2560" s="4">
        <f t="shared" si="279"/>
        <v>4377.8058823529418</v>
      </c>
      <c r="J2560" s="4">
        <f t="shared" si="278"/>
        <v>-3.0176276861764162E-2</v>
      </c>
      <c r="K2560">
        <f t="shared" si="280"/>
        <v>0</v>
      </c>
      <c r="L2560">
        <f t="shared" si="281"/>
        <v>0</v>
      </c>
      <c r="M2560" s="8">
        <f t="shared" si="277"/>
        <v>139.57000000000033</v>
      </c>
    </row>
    <row r="2561" spans="1:13" x14ac:dyDescent="0.25">
      <c r="A2561">
        <v>2560</v>
      </c>
      <c r="B2561" s="1">
        <v>43011.583333333336</v>
      </c>
      <c r="C2561">
        <v>4245.6000000000004</v>
      </c>
      <c r="D2561">
        <v>4291.1000000000004</v>
      </c>
      <c r="E2561">
        <v>4241.3999999999996</v>
      </c>
      <c r="F2561">
        <v>4278.8</v>
      </c>
      <c r="G2561" s="3">
        <f t="shared" si="276"/>
        <v>1</v>
      </c>
      <c r="H2561" s="3">
        <f t="shared" si="275"/>
        <v>1.9299999999999273</v>
      </c>
      <c r="I2561" s="4">
        <f t="shared" si="279"/>
        <v>4373.8323529411773</v>
      </c>
      <c r="J2561" s="4">
        <f t="shared" si="278"/>
        <v>-2.1727479535714855E-2</v>
      </c>
      <c r="K2561">
        <f t="shared" si="280"/>
        <v>0</v>
      </c>
      <c r="L2561">
        <f t="shared" si="281"/>
        <v>0</v>
      </c>
      <c r="M2561" s="8">
        <f t="shared" si="277"/>
        <v>139.57000000000033</v>
      </c>
    </row>
    <row r="2562" spans="1:13" x14ac:dyDescent="0.25">
      <c r="A2562">
        <v>2561</v>
      </c>
      <c r="B2562" s="1">
        <v>43011.625</v>
      </c>
      <c r="C2562">
        <v>4278.8</v>
      </c>
      <c r="D2562">
        <v>4299</v>
      </c>
      <c r="E2562">
        <v>4276.7</v>
      </c>
      <c r="F2562">
        <v>4296.8999999999996</v>
      </c>
      <c r="G2562" s="3">
        <f t="shared" si="276"/>
        <v>1</v>
      </c>
      <c r="H2562" s="3">
        <f t="shared" si="275"/>
        <v>-2.2800000000000185</v>
      </c>
      <c r="I2562" s="4">
        <f t="shared" si="279"/>
        <v>4369.6735294117643</v>
      </c>
      <c r="J2562" s="4">
        <f t="shared" si="278"/>
        <v>-1.6654225749803575E-2</v>
      </c>
      <c r="K2562">
        <f t="shared" si="280"/>
        <v>2.2800000000000185</v>
      </c>
      <c r="L2562">
        <f t="shared" si="281"/>
        <v>0</v>
      </c>
      <c r="M2562" s="8">
        <f t="shared" si="277"/>
        <v>141.85000000000036</v>
      </c>
    </row>
    <row r="2563" spans="1:13" x14ac:dyDescent="0.25">
      <c r="A2563">
        <v>2562</v>
      </c>
      <c r="B2563" s="1">
        <v>43011.666666666664</v>
      </c>
      <c r="C2563">
        <v>4296.8999999999996</v>
      </c>
      <c r="D2563">
        <v>4310.8</v>
      </c>
      <c r="E2563">
        <v>4270.8999999999996</v>
      </c>
      <c r="F2563">
        <v>4282.3999999999996</v>
      </c>
      <c r="G2563" s="3">
        <f t="shared" si="276"/>
        <v>0</v>
      </c>
      <c r="H2563" s="3">
        <f t="shared" ref="H2563:H2626" si="282">((F2564-C2564)+(F2565-C2565)+(F2566-C2566)+(F2567-C2567))*0.1</f>
        <v>3.0000000000018193E-2</v>
      </c>
      <c r="I2563" s="4">
        <f t="shared" si="279"/>
        <v>4365.3882352941164</v>
      </c>
      <c r="J2563" s="4">
        <f t="shared" si="278"/>
        <v>-1.9010505096238139E-2</v>
      </c>
      <c r="K2563">
        <f t="shared" si="280"/>
        <v>-3.0000000000018193E-2</v>
      </c>
      <c r="L2563">
        <f t="shared" si="281"/>
        <v>0</v>
      </c>
      <c r="M2563" s="8">
        <f t="shared" si="277"/>
        <v>141.82000000000033</v>
      </c>
    </row>
    <row r="2564" spans="1:13" x14ac:dyDescent="0.25">
      <c r="A2564">
        <v>2563</v>
      </c>
      <c r="B2564" s="1">
        <v>43011.708333333336</v>
      </c>
      <c r="C2564">
        <v>4282.3999999999996</v>
      </c>
      <c r="D2564">
        <v>4288.3999999999996</v>
      </c>
      <c r="E2564">
        <v>4268.3</v>
      </c>
      <c r="F2564">
        <v>4284.7</v>
      </c>
      <c r="G2564" s="3">
        <f t="shared" si="276"/>
        <v>1</v>
      </c>
      <c r="H2564" s="3">
        <f t="shared" si="282"/>
        <v>-0.84000000000005459</v>
      </c>
      <c r="I2564" s="4">
        <f t="shared" si="279"/>
        <v>4361.2029411764706</v>
      </c>
      <c r="J2564" s="4">
        <f t="shared" si="278"/>
        <v>-1.7541706315513328E-2</v>
      </c>
      <c r="K2564">
        <f t="shared" si="280"/>
        <v>0.84000000000005459</v>
      </c>
      <c r="L2564">
        <f t="shared" si="281"/>
        <v>0</v>
      </c>
      <c r="M2564" s="8">
        <f t="shared" si="277"/>
        <v>142.66000000000039</v>
      </c>
    </row>
    <row r="2565" spans="1:13" x14ac:dyDescent="0.25">
      <c r="A2565">
        <v>2564</v>
      </c>
      <c r="B2565" s="1">
        <v>43011.75</v>
      </c>
      <c r="C2565">
        <v>4284.6000000000004</v>
      </c>
      <c r="D2565">
        <v>4302.1000000000004</v>
      </c>
      <c r="E2565">
        <v>4283.1000000000004</v>
      </c>
      <c r="F2565">
        <v>4298</v>
      </c>
      <c r="G2565" s="3">
        <f t="shared" si="276"/>
        <v>1</v>
      </c>
      <c r="H2565" s="3">
        <f t="shared" si="282"/>
        <v>0.31000000000003641</v>
      </c>
      <c r="I2565" s="4">
        <f t="shared" si="279"/>
        <v>4357.2764705882355</v>
      </c>
      <c r="J2565" s="4">
        <f t="shared" si="278"/>
        <v>-1.3604018700294485E-2</v>
      </c>
      <c r="K2565">
        <f t="shared" si="280"/>
        <v>-0.31000000000003641</v>
      </c>
      <c r="L2565">
        <f t="shared" si="281"/>
        <v>0</v>
      </c>
      <c r="M2565" s="8">
        <f t="shared" si="277"/>
        <v>142.35000000000036</v>
      </c>
    </row>
    <row r="2566" spans="1:13" x14ac:dyDescent="0.25">
      <c r="A2566">
        <v>2565</v>
      </c>
      <c r="B2566" s="1">
        <v>43011.791666666664</v>
      </c>
      <c r="C2566">
        <v>4298</v>
      </c>
      <c r="D2566">
        <v>4302.3999999999996</v>
      </c>
      <c r="E2566">
        <v>4259.6000000000004</v>
      </c>
      <c r="F2566">
        <v>4274</v>
      </c>
      <c r="G2566" s="3">
        <f t="shared" si="276"/>
        <v>0</v>
      </c>
      <c r="H2566" s="3">
        <f t="shared" si="282"/>
        <v>3.4500000000000912</v>
      </c>
      <c r="I2566" s="4">
        <f t="shared" si="279"/>
        <v>4351.8617647058818</v>
      </c>
      <c r="J2566" s="4">
        <f t="shared" si="278"/>
        <v>-1.7891598795106489E-2</v>
      </c>
      <c r="K2566">
        <f t="shared" si="280"/>
        <v>-3.4500000000000912</v>
      </c>
      <c r="L2566">
        <f t="shared" si="281"/>
        <v>0</v>
      </c>
      <c r="M2566" s="8">
        <f t="shared" si="277"/>
        <v>138.90000000000026</v>
      </c>
    </row>
    <row r="2567" spans="1:13" x14ac:dyDescent="0.25">
      <c r="A2567">
        <v>2566</v>
      </c>
      <c r="B2567" s="1">
        <v>43011.833333333336</v>
      </c>
      <c r="C2567">
        <v>4274</v>
      </c>
      <c r="D2567">
        <v>4288.1000000000004</v>
      </c>
      <c r="E2567">
        <v>4264.8999999999996</v>
      </c>
      <c r="F2567">
        <v>4282.6000000000004</v>
      </c>
      <c r="G2567" s="3">
        <f t="shared" si="276"/>
        <v>1</v>
      </c>
      <c r="H2567" s="3">
        <f t="shared" si="282"/>
        <v>0.9700000000000728</v>
      </c>
      <c r="I2567" s="4">
        <f t="shared" si="279"/>
        <v>4346.6294117647058</v>
      </c>
      <c r="J2567" s="4">
        <f t="shared" si="278"/>
        <v>-1.4730819147222851E-2</v>
      </c>
      <c r="K2567">
        <f t="shared" si="280"/>
        <v>-0.9700000000000728</v>
      </c>
      <c r="L2567">
        <f t="shared" si="281"/>
        <v>0</v>
      </c>
      <c r="M2567" s="8">
        <f t="shared" si="277"/>
        <v>137.93000000000018</v>
      </c>
    </row>
    <row r="2568" spans="1:13" x14ac:dyDescent="0.25">
      <c r="A2568">
        <v>2567</v>
      </c>
      <c r="B2568" s="1">
        <v>43011.875</v>
      </c>
      <c r="C2568">
        <v>4282.6000000000004</v>
      </c>
      <c r="D2568">
        <v>4291.8999999999996</v>
      </c>
      <c r="E2568">
        <v>4275.8999999999996</v>
      </c>
      <c r="F2568">
        <v>4276.2</v>
      </c>
      <c r="G2568" s="3">
        <f t="shared" si="276"/>
        <v>0</v>
      </c>
      <c r="H2568" s="3">
        <f t="shared" si="282"/>
        <v>2.4900000000000548</v>
      </c>
      <c r="I2568" s="4">
        <f t="shared" si="279"/>
        <v>4343.2294117647052</v>
      </c>
      <c r="J2568" s="4">
        <f t="shared" si="278"/>
        <v>-1.5433081103922275E-2</v>
      </c>
      <c r="K2568">
        <f t="shared" si="280"/>
        <v>-2.4900000000000548</v>
      </c>
      <c r="L2568">
        <f t="shared" si="281"/>
        <v>0</v>
      </c>
      <c r="M2568" s="8">
        <f t="shared" si="277"/>
        <v>135.44000000000011</v>
      </c>
    </row>
    <row r="2569" spans="1:13" x14ac:dyDescent="0.25">
      <c r="A2569">
        <v>2568</v>
      </c>
      <c r="B2569" s="1">
        <v>43011.916666666664</v>
      </c>
      <c r="C2569">
        <v>4276.2</v>
      </c>
      <c r="D2569">
        <v>4307.3999999999996</v>
      </c>
      <c r="E2569">
        <v>4274.5</v>
      </c>
      <c r="F2569">
        <v>4301.1000000000004</v>
      </c>
      <c r="G2569" s="3">
        <f t="shared" si="276"/>
        <v>1</v>
      </c>
      <c r="H2569" s="3">
        <f t="shared" si="282"/>
        <v>-0.6199999999999819</v>
      </c>
      <c r="I2569" s="4">
        <f t="shared" si="279"/>
        <v>4340.8205882352941</v>
      </c>
      <c r="J2569" s="4">
        <f t="shared" si="278"/>
        <v>-9.1504791381948891E-3</v>
      </c>
      <c r="K2569">
        <f t="shared" si="280"/>
        <v>0</v>
      </c>
      <c r="L2569">
        <f t="shared" si="281"/>
        <v>0</v>
      </c>
      <c r="M2569" s="8">
        <f t="shared" si="277"/>
        <v>135.44000000000011</v>
      </c>
    </row>
    <row r="2570" spans="1:13" x14ac:dyDescent="0.25">
      <c r="A2570">
        <v>2569</v>
      </c>
      <c r="B2570" s="1">
        <v>43011.958333333336</v>
      </c>
      <c r="C2570">
        <v>4302.7</v>
      </c>
      <c r="D2570">
        <v>4313.1000000000004</v>
      </c>
      <c r="E2570">
        <v>4293.8999999999996</v>
      </c>
      <c r="F2570">
        <v>4310.1000000000004</v>
      </c>
      <c r="G2570" s="3">
        <f t="shared" si="276"/>
        <v>1</v>
      </c>
      <c r="H2570" s="3">
        <f t="shared" si="282"/>
        <v>-0.98000000000001819</v>
      </c>
      <c r="I2570" s="4">
        <f t="shared" si="279"/>
        <v>4337.9705882352937</v>
      </c>
      <c r="J2570" s="4">
        <f t="shared" si="278"/>
        <v>-6.4247988012826607E-3</v>
      </c>
      <c r="K2570">
        <f t="shared" si="280"/>
        <v>0</v>
      </c>
      <c r="L2570">
        <f t="shared" si="281"/>
        <v>0</v>
      </c>
      <c r="M2570" s="8">
        <f t="shared" si="277"/>
        <v>135.44000000000011</v>
      </c>
    </row>
    <row r="2571" spans="1:13" x14ac:dyDescent="0.25">
      <c r="A2571">
        <v>2570</v>
      </c>
      <c r="B2571" s="1">
        <v>43012</v>
      </c>
      <c r="C2571">
        <v>4310</v>
      </c>
      <c r="D2571">
        <v>4315.6000000000004</v>
      </c>
      <c r="E2571">
        <v>4283.8</v>
      </c>
      <c r="F2571">
        <v>4293.8</v>
      </c>
      <c r="G2571" s="3">
        <f t="shared" si="276"/>
        <v>0</v>
      </c>
      <c r="H2571" s="3">
        <f t="shared" si="282"/>
        <v>1.4199999999999819</v>
      </c>
      <c r="I2571" s="4">
        <f t="shared" si="279"/>
        <v>4334.1705882352944</v>
      </c>
      <c r="J2571" s="4">
        <f t="shared" si="278"/>
        <v>-9.3144899152969307E-3</v>
      </c>
      <c r="K2571">
        <f t="shared" si="280"/>
        <v>0</v>
      </c>
      <c r="L2571">
        <f t="shared" si="281"/>
        <v>0</v>
      </c>
      <c r="M2571" s="8">
        <f t="shared" si="277"/>
        <v>135.44000000000011</v>
      </c>
    </row>
    <row r="2572" spans="1:13" x14ac:dyDescent="0.25">
      <c r="A2572">
        <v>2571</v>
      </c>
      <c r="B2572" s="1">
        <v>43012.041666666664</v>
      </c>
      <c r="C2572">
        <v>4294.1000000000004</v>
      </c>
      <c r="D2572">
        <v>4307.1000000000004</v>
      </c>
      <c r="E2572">
        <v>4292</v>
      </c>
      <c r="F2572">
        <v>4302.8999999999996</v>
      </c>
      <c r="G2572" s="3">
        <f t="shared" si="276"/>
        <v>1</v>
      </c>
      <c r="H2572" s="3">
        <f t="shared" si="282"/>
        <v>3.4200000000000728</v>
      </c>
      <c r="I2572" s="4">
        <f t="shared" si="279"/>
        <v>4331.9852941176468</v>
      </c>
      <c r="J2572" s="4">
        <f t="shared" si="278"/>
        <v>-6.7140796062123975E-3</v>
      </c>
      <c r="K2572">
        <f t="shared" si="280"/>
        <v>0</v>
      </c>
      <c r="L2572">
        <f t="shared" si="281"/>
        <v>0</v>
      </c>
      <c r="M2572" s="8">
        <f t="shared" si="277"/>
        <v>135.44000000000011</v>
      </c>
    </row>
    <row r="2573" spans="1:13" x14ac:dyDescent="0.25">
      <c r="A2573">
        <v>2572</v>
      </c>
      <c r="B2573" s="1">
        <v>43012.083333333336</v>
      </c>
      <c r="C2573">
        <v>4303</v>
      </c>
      <c r="D2573">
        <v>4304.2</v>
      </c>
      <c r="E2573">
        <v>4289.8</v>
      </c>
      <c r="F2573">
        <v>4296.8</v>
      </c>
      <c r="G2573" s="3">
        <f t="shared" si="276"/>
        <v>0</v>
      </c>
      <c r="H2573" s="3">
        <f t="shared" si="282"/>
        <v>3.250000000000091</v>
      </c>
      <c r="I2573" s="4">
        <f t="shared" si="279"/>
        <v>4329.1058823529402</v>
      </c>
      <c r="J2573" s="4">
        <f t="shared" si="278"/>
        <v>-7.4624837624395202E-3</v>
      </c>
      <c r="K2573">
        <f t="shared" si="280"/>
        <v>0</v>
      </c>
      <c r="L2573">
        <f t="shared" si="281"/>
        <v>0</v>
      </c>
      <c r="M2573" s="8">
        <f t="shared" si="277"/>
        <v>135.44000000000011</v>
      </c>
    </row>
    <row r="2574" spans="1:13" x14ac:dyDescent="0.25">
      <c r="A2574">
        <v>2573</v>
      </c>
      <c r="B2574" s="1">
        <v>43012.125</v>
      </c>
      <c r="C2574">
        <v>4296.5</v>
      </c>
      <c r="D2574">
        <v>4306.3</v>
      </c>
      <c r="E2574">
        <v>4294.8</v>
      </c>
      <c r="F2574">
        <v>4300.3</v>
      </c>
      <c r="G2574" s="3">
        <f t="shared" si="276"/>
        <v>1</v>
      </c>
      <c r="H2574" s="3">
        <f t="shared" si="282"/>
        <v>3.0600000000000365</v>
      </c>
      <c r="I2574" s="4">
        <f t="shared" si="279"/>
        <v>4326.9882352941167</v>
      </c>
      <c r="J2574" s="4">
        <f t="shared" si="278"/>
        <v>-6.167854831780617E-3</v>
      </c>
      <c r="K2574">
        <f t="shared" si="280"/>
        <v>0</v>
      </c>
      <c r="L2574">
        <f t="shared" si="281"/>
        <v>0</v>
      </c>
      <c r="M2574" s="8">
        <f t="shared" si="277"/>
        <v>135.44000000000011</v>
      </c>
    </row>
    <row r="2575" spans="1:13" x14ac:dyDescent="0.25">
      <c r="A2575">
        <v>2574</v>
      </c>
      <c r="B2575" s="1">
        <v>43012.166666666664</v>
      </c>
      <c r="C2575">
        <v>4300.5</v>
      </c>
      <c r="D2575">
        <v>4310.8999999999996</v>
      </c>
      <c r="E2575">
        <v>4299</v>
      </c>
      <c r="F2575">
        <v>4308.3</v>
      </c>
      <c r="G2575" s="3">
        <f t="shared" si="276"/>
        <v>1</v>
      </c>
      <c r="H2575" s="3">
        <f t="shared" si="282"/>
        <v>-2.6800000000000184</v>
      </c>
      <c r="I2575" s="4">
        <f t="shared" si="279"/>
        <v>4324.7852941176461</v>
      </c>
      <c r="J2575" s="4">
        <f t="shared" si="278"/>
        <v>-3.8118179277173425E-3</v>
      </c>
      <c r="K2575">
        <f t="shared" si="280"/>
        <v>0</v>
      </c>
      <c r="L2575">
        <f t="shared" si="281"/>
        <v>0</v>
      </c>
      <c r="M2575" s="8">
        <f t="shared" si="277"/>
        <v>135.44000000000011</v>
      </c>
    </row>
    <row r="2576" spans="1:13" x14ac:dyDescent="0.25">
      <c r="A2576">
        <v>2575</v>
      </c>
      <c r="B2576" s="1">
        <v>43012.208333333336</v>
      </c>
      <c r="C2576">
        <v>4308.3</v>
      </c>
      <c r="D2576">
        <v>4344.8999999999996</v>
      </c>
      <c r="E2576">
        <v>4308</v>
      </c>
      <c r="F2576">
        <v>4337.1000000000004</v>
      </c>
      <c r="G2576" s="3">
        <f t="shared" si="276"/>
        <v>1</v>
      </c>
      <c r="H2576" s="3">
        <f t="shared" si="282"/>
        <v>-8.7800000000001095</v>
      </c>
      <c r="I2576" s="4">
        <f t="shared" si="279"/>
        <v>4322.7588235294115</v>
      </c>
      <c r="J2576" s="4">
        <f t="shared" si="278"/>
        <v>3.3175981025190815E-3</v>
      </c>
      <c r="K2576">
        <f t="shared" si="280"/>
        <v>0</v>
      </c>
      <c r="L2576">
        <f t="shared" si="281"/>
        <v>0</v>
      </c>
      <c r="M2576" s="8">
        <f t="shared" si="277"/>
        <v>135.44000000000011</v>
      </c>
    </row>
    <row r="2577" spans="1:13" x14ac:dyDescent="0.25">
      <c r="A2577">
        <v>2576</v>
      </c>
      <c r="B2577" s="1">
        <v>43012.25</v>
      </c>
      <c r="C2577">
        <v>4337</v>
      </c>
      <c r="D2577">
        <v>4346.8</v>
      </c>
      <c r="E2577">
        <v>4325.8999999999996</v>
      </c>
      <c r="F2577">
        <v>4329.1000000000004</v>
      </c>
      <c r="G2577" s="3">
        <f t="shared" si="276"/>
        <v>0</v>
      </c>
      <c r="H2577" s="3">
        <f t="shared" si="282"/>
        <v>-8.1900000000001452</v>
      </c>
      <c r="I2577" s="4">
        <f t="shared" si="279"/>
        <v>4320.9617647058822</v>
      </c>
      <c r="J2577" s="4">
        <f t="shared" si="278"/>
        <v>1.8834314528288765E-3</v>
      </c>
      <c r="K2577">
        <f t="shared" si="280"/>
        <v>0</v>
      </c>
      <c r="L2577">
        <f t="shared" si="281"/>
        <v>0</v>
      </c>
      <c r="M2577" s="8">
        <f t="shared" si="277"/>
        <v>135.44000000000011</v>
      </c>
    </row>
    <row r="2578" spans="1:13" x14ac:dyDescent="0.25">
      <c r="A2578">
        <v>2577</v>
      </c>
      <c r="B2578" s="1">
        <v>43012.291666666664</v>
      </c>
      <c r="C2578">
        <v>4329.3</v>
      </c>
      <c r="D2578">
        <v>4341.7</v>
      </c>
      <c r="E2578">
        <v>4326.3999999999996</v>
      </c>
      <c r="F2578">
        <v>4331.2</v>
      </c>
      <c r="G2578" s="3">
        <f t="shared" si="276"/>
        <v>1</v>
      </c>
      <c r="H2578" s="3">
        <f t="shared" si="282"/>
        <v>-8.2000000000000917</v>
      </c>
      <c r="I2578" s="4">
        <f t="shared" si="279"/>
        <v>4319.5794117647065</v>
      </c>
      <c r="J2578" s="4">
        <f t="shared" si="278"/>
        <v>2.6902128951822313E-3</v>
      </c>
      <c r="K2578">
        <f t="shared" si="280"/>
        <v>0</v>
      </c>
      <c r="L2578">
        <f t="shared" si="281"/>
        <v>0</v>
      </c>
      <c r="M2578" s="8">
        <f t="shared" si="277"/>
        <v>135.44000000000011</v>
      </c>
    </row>
    <row r="2579" spans="1:13" x14ac:dyDescent="0.25">
      <c r="A2579">
        <v>2578</v>
      </c>
      <c r="B2579" s="1">
        <v>43012.333333333336</v>
      </c>
      <c r="C2579">
        <v>4331.3</v>
      </c>
      <c r="D2579">
        <v>4331.8999999999996</v>
      </c>
      <c r="E2579">
        <v>4269.7</v>
      </c>
      <c r="F2579">
        <v>4281.7</v>
      </c>
      <c r="G2579" s="3">
        <f t="shared" ref="G2579:G2642" si="283">IF(F2579&gt;F2578,1,0)</f>
        <v>0</v>
      </c>
      <c r="H2579" s="3">
        <f t="shared" si="282"/>
        <v>-8.5700000000000731</v>
      </c>
      <c r="I2579" s="4">
        <f t="shared" si="279"/>
        <v>4316.9323529411768</v>
      </c>
      <c r="J2579" s="4">
        <f t="shared" si="278"/>
        <v>-8.1614327167236489E-3</v>
      </c>
      <c r="K2579">
        <f t="shared" si="280"/>
        <v>0</v>
      </c>
      <c r="L2579">
        <f t="shared" si="281"/>
        <v>0</v>
      </c>
      <c r="M2579" s="8">
        <f t="shared" ref="M2579:M2642" si="284">K2579+L2579+M2578</f>
        <v>135.44000000000011</v>
      </c>
    </row>
    <row r="2580" spans="1:13" x14ac:dyDescent="0.25">
      <c r="A2580">
        <v>2579</v>
      </c>
      <c r="B2580" s="1">
        <v>43012.375</v>
      </c>
      <c r="C2580">
        <v>4281.6000000000004</v>
      </c>
      <c r="D2580">
        <v>4289.7</v>
      </c>
      <c r="E2580">
        <v>4242</v>
      </c>
      <c r="F2580">
        <v>4249.3999999999996</v>
      </c>
      <c r="G2580" s="3">
        <f t="shared" si="283"/>
        <v>0</v>
      </c>
      <c r="H2580" s="3">
        <f t="shared" si="282"/>
        <v>-2.7099999999999458</v>
      </c>
      <c r="I2580" s="4">
        <f t="shared" si="279"/>
        <v>4312.5852941176481</v>
      </c>
      <c r="J2580" s="4">
        <f t="shared" si="278"/>
        <v>-1.4651372624173487E-2</v>
      </c>
      <c r="K2580">
        <f t="shared" si="280"/>
        <v>2.7099999999999458</v>
      </c>
      <c r="L2580">
        <f t="shared" si="281"/>
        <v>0</v>
      </c>
      <c r="M2580" s="8">
        <f t="shared" si="284"/>
        <v>138.15000000000006</v>
      </c>
    </row>
    <row r="2581" spans="1:13" x14ac:dyDescent="0.25">
      <c r="A2581">
        <v>2580</v>
      </c>
      <c r="B2581" s="1">
        <v>43012.416666666664</v>
      </c>
      <c r="C2581">
        <v>4249.3</v>
      </c>
      <c r="D2581">
        <v>4250</v>
      </c>
      <c r="E2581">
        <v>4220.7</v>
      </c>
      <c r="F2581">
        <v>4247.3</v>
      </c>
      <c r="G2581" s="3">
        <f t="shared" si="283"/>
        <v>0</v>
      </c>
      <c r="H2581" s="3">
        <f t="shared" si="282"/>
        <v>-3.6699999999999822</v>
      </c>
      <c r="I2581" s="4">
        <f t="shared" si="279"/>
        <v>4308.5852941176481</v>
      </c>
      <c r="J2581" s="4">
        <f t="shared" si="278"/>
        <v>-1.4223994637246329E-2</v>
      </c>
      <c r="K2581">
        <f t="shared" si="280"/>
        <v>3.6699999999999822</v>
      </c>
      <c r="L2581">
        <f t="shared" si="281"/>
        <v>0</v>
      </c>
      <c r="M2581" s="8">
        <f t="shared" si="284"/>
        <v>141.82000000000005</v>
      </c>
    </row>
    <row r="2582" spans="1:13" x14ac:dyDescent="0.25">
      <c r="A2582">
        <v>2581</v>
      </c>
      <c r="B2582" s="1">
        <v>43012.458333333336</v>
      </c>
      <c r="C2582">
        <v>4247.5</v>
      </c>
      <c r="D2582">
        <v>4251.3</v>
      </c>
      <c r="E2582">
        <v>4233.8</v>
      </c>
      <c r="F2582">
        <v>4249.3</v>
      </c>
      <c r="G2582" s="3">
        <f t="shared" si="283"/>
        <v>1</v>
      </c>
      <c r="H2582" s="3">
        <f t="shared" si="282"/>
        <v>-2.6699999999999822</v>
      </c>
      <c r="I2582" s="4">
        <f t="shared" si="279"/>
        <v>4303.9000000000005</v>
      </c>
      <c r="J2582" s="4">
        <f t="shared" ref="J2582:J2645" si="285">(F2582/I2582)-1</f>
        <v>-1.2686168358930328E-2</v>
      </c>
      <c r="K2582">
        <f t="shared" si="280"/>
        <v>2.6699999999999822</v>
      </c>
      <c r="L2582">
        <f t="shared" si="281"/>
        <v>0</v>
      </c>
      <c r="M2582" s="8">
        <f t="shared" si="284"/>
        <v>144.49000000000004</v>
      </c>
    </row>
    <row r="2583" spans="1:13" x14ac:dyDescent="0.25">
      <c r="A2583">
        <v>2582</v>
      </c>
      <c r="B2583" s="1">
        <v>43012.5</v>
      </c>
      <c r="C2583">
        <v>4248.6000000000004</v>
      </c>
      <c r="D2583">
        <v>4259.8999999999996</v>
      </c>
      <c r="E2583">
        <v>4182.8</v>
      </c>
      <c r="F2583">
        <v>4195.3</v>
      </c>
      <c r="G2583" s="3">
        <f t="shared" si="283"/>
        <v>0</v>
      </c>
      <c r="H2583" s="3">
        <f t="shared" si="282"/>
        <v>1.8</v>
      </c>
      <c r="I2583" s="4">
        <f t="shared" si="279"/>
        <v>4297.5735294117649</v>
      </c>
      <c r="J2583" s="4">
        <f t="shared" si="285"/>
        <v>-2.3797970811162195E-2</v>
      </c>
      <c r="K2583">
        <f t="shared" si="280"/>
        <v>0</v>
      </c>
      <c r="L2583">
        <f t="shared" si="281"/>
        <v>0</v>
      </c>
      <c r="M2583" s="8">
        <f t="shared" si="284"/>
        <v>144.49000000000004</v>
      </c>
    </row>
    <row r="2584" spans="1:13" x14ac:dyDescent="0.25">
      <c r="A2584">
        <v>2583</v>
      </c>
      <c r="B2584" s="1">
        <v>43012.541666666664</v>
      </c>
      <c r="C2584">
        <v>4195.2</v>
      </c>
      <c r="D2584">
        <v>4223.1000000000004</v>
      </c>
      <c r="E2584">
        <v>4181.8999999999996</v>
      </c>
      <c r="F2584">
        <v>4221.6000000000004</v>
      </c>
      <c r="G2584" s="3">
        <f t="shared" si="283"/>
        <v>1</v>
      </c>
      <c r="H2584" s="3">
        <f t="shared" si="282"/>
        <v>-1.3900000000000547</v>
      </c>
      <c r="I2584" s="4">
        <f t="shared" si="279"/>
        <v>4291.7</v>
      </c>
      <c r="J2584" s="4">
        <f t="shared" si="285"/>
        <v>-1.6333853717640956E-2</v>
      </c>
      <c r="K2584">
        <f t="shared" si="280"/>
        <v>1.3900000000000547</v>
      </c>
      <c r="L2584">
        <f t="shared" si="281"/>
        <v>0</v>
      </c>
      <c r="M2584" s="8">
        <f t="shared" si="284"/>
        <v>145.88000000000008</v>
      </c>
    </row>
    <row r="2585" spans="1:13" x14ac:dyDescent="0.25">
      <c r="A2585">
        <v>2584</v>
      </c>
      <c r="B2585" s="1">
        <v>43012.583333333336</v>
      </c>
      <c r="C2585">
        <v>4221.6000000000004</v>
      </c>
      <c r="D2585">
        <v>4222</v>
      </c>
      <c r="E2585">
        <v>4205.6000000000004</v>
      </c>
      <c r="F2585">
        <v>4210</v>
      </c>
      <c r="G2585" s="3">
        <f t="shared" si="283"/>
        <v>0</v>
      </c>
      <c r="H2585" s="3">
        <f t="shared" si="282"/>
        <v>-1.3899999999999637</v>
      </c>
      <c r="I2585" s="4">
        <f t="shared" si="279"/>
        <v>4285.7176470588238</v>
      </c>
      <c r="J2585" s="4">
        <f t="shared" si="285"/>
        <v>-1.7667437123578766E-2</v>
      </c>
      <c r="K2585">
        <f t="shared" si="280"/>
        <v>1.3899999999999637</v>
      </c>
      <c r="L2585">
        <f t="shared" si="281"/>
        <v>0</v>
      </c>
      <c r="M2585" s="8">
        <f t="shared" si="284"/>
        <v>147.27000000000004</v>
      </c>
    </row>
    <row r="2586" spans="1:13" x14ac:dyDescent="0.25">
      <c r="A2586">
        <v>2585</v>
      </c>
      <c r="B2586" s="1">
        <v>43012.625</v>
      </c>
      <c r="C2586">
        <v>4210</v>
      </c>
      <c r="D2586">
        <v>4229.8</v>
      </c>
      <c r="E2586">
        <v>4199.3999999999996</v>
      </c>
      <c r="F2586">
        <v>4221.8</v>
      </c>
      <c r="G2586" s="3">
        <f t="shared" si="283"/>
        <v>1</v>
      </c>
      <c r="H2586" s="3">
        <f t="shared" si="282"/>
        <v>-1.4000000000000001</v>
      </c>
      <c r="I2586" s="4">
        <f t="shared" si="279"/>
        <v>4283.2941176470586</v>
      </c>
      <c r="J2586" s="4">
        <f t="shared" si="285"/>
        <v>-1.4356734783563918E-2</v>
      </c>
      <c r="K2586">
        <f t="shared" si="280"/>
        <v>1.4000000000000001</v>
      </c>
      <c r="L2586">
        <f t="shared" si="281"/>
        <v>0</v>
      </c>
      <c r="M2586" s="8">
        <f t="shared" si="284"/>
        <v>148.67000000000004</v>
      </c>
    </row>
    <row r="2587" spans="1:13" x14ac:dyDescent="0.25">
      <c r="A2587">
        <v>2586</v>
      </c>
      <c r="B2587" s="1">
        <v>43012.666666666664</v>
      </c>
      <c r="C2587">
        <v>4221.8</v>
      </c>
      <c r="D2587">
        <v>4223.3999999999996</v>
      </c>
      <c r="E2587">
        <v>4197.6000000000004</v>
      </c>
      <c r="F2587">
        <v>4213.2</v>
      </c>
      <c r="G2587" s="3">
        <f t="shared" si="283"/>
        <v>0</v>
      </c>
      <c r="H2587" s="3">
        <f t="shared" si="282"/>
        <v>-1.3699999999999819</v>
      </c>
      <c r="I2587" s="4">
        <f t="shared" si="279"/>
        <v>4280.8970588235306</v>
      </c>
      <c r="J2587" s="4">
        <f t="shared" si="285"/>
        <v>-1.581375536325913E-2</v>
      </c>
      <c r="K2587">
        <f t="shared" si="280"/>
        <v>1.3699999999999819</v>
      </c>
      <c r="L2587">
        <f t="shared" si="281"/>
        <v>0</v>
      </c>
      <c r="M2587" s="8">
        <f t="shared" si="284"/>
        <v>150.04000000000002</v>
      </c>
    </row>
    <row r="2588" spans="1:13" x14ac:dyDescent="0.25">
      <c r="A2588">
        <v>2587</v>
      </c>
      <c r="B2588" s="1">
        <v>43012.708333333336</v>
      </c>
      <c r="C2588">
        <v>4213.3999999999996</v>
      </c>
      <c r="D2588">
        <v>4214.8</v>
      </c>
      <c r="E2588">
        <v>4202.8</v>
      </c>
      <c r="F2588">
        <v>4207.8999999999996</v>
      </c>
      <c r="G2588" s="3">
        <f t="shared" si="283"/>
        <v>0</v>
      </c>
      <c r="H2588" s="3">
        <f t="shared" si="282"/>
        <v>0.69000000000005457</v>
      </c>
      <c r="I2588" s="4">
        <f t="shared" si="279"/>
        <v>4278.4441176470591</v>
      </c>
      <c r="J2588" s="4">
        <f t="shared" si="285"/>
        <v>-1.6488264356682825E-2</v>
      </c>
      <c r="K2588">
        <f t="shared" si="280"/>
        <v>-0.69000000000005457</v>
      </c>
      <c r="L2588">
        <f t="shared" si="281"/>
        <v>0</v>
      </c>
      <c r="M2588" s="8">
        <f t="shared" si="284"/>
        <v>149.34999999999997</v>
      </c>
    </row>
    <row r="2589" spans="1:13" x14ac:dyDescent="0.25">
      <c r="A2589">
        <v>2588</v>
      </c>
      <c r="B2589" s="1">
        <v>43012.75</v>
      </c>
      <c r="C2589">
        <v>4207.8999999999996</v>
      </c>
      <c r="D2589">
        <v>4209.5</v>
      </c>
      <c r="E2589">
        <v>4185</v>
      </c>
      <c r="F2589">
        <v>4196.3</v>
      </c>
      <c r="G2589" s="3">
        <f t="shared" si="283"/>
        <v>0</v>
      </c>
      <c r="H2589" s="3">
        <f t="shared" si="282"/>
        <v>2.95</v>
      </c>
      <c r="I2589" s="4">
        <f t="shared" si="279"/>
        <v>4274.2735294117647</v>
      </c>
      <c r="J2589" s="4">
        <f t="shared" si="285"/>
        <v>-1.8242522121062144E-2</v>
      </c>
      <c r="K2589">
        <f t="shared" si="280"/>
        <v>-2.95</v>
      </c>
      <c r="L2589">
        <f t="shared" si="281"/>
        <v>0</v>
      </c>
      <c r="M2589" s="8">
        <f t="shared" si="284"/>
        <v>146.39999999999998</v>
      </c>
    </row>
    <row r="2590" spans="1:13" x14ac:dyDescent="0.25">
      <c r="A2590">
        <v>2589</v>
      </c>
      <c r="B2590" s="1">
        <v>43012.791666666664</v>
      </c>
      <c r="C2590">
        <v>4196.3</v>
      </c>
      <c r="D2590">
        <v>4212.1000000000004</v>
      </c>
      <c r="E2590">
        <v>4187.3</v>
      </c>
      <c r="F2590">
        <v>4208</v>
      </c>
      <c r="G2590" s="3">
        <f t="shared" si="283"/>
        <v>1</v>
      </c>
      <c r="H2590" s="3">
        <f t="shared" si="282"/>
        <v>1.0900000000000547</v>
      </c>
      <c r="I2590" s="4">
        <f t="shared" si="279"/>
        <v>4271.6647058823528</v>
      </c>
      <c r="J2590" s="4">
        <f t="shared" si="285"/>
        <v>-1.4903956716144529E-2</v>
      </c>
      <c r="K2590">
        <f t="shared" si="280"/>
        <v>-1.0900000000000547</v>
      </c>
      <c r="L2590">
        <f t="shared" si="281"/>
        <v>0</v>
      </c>
      <c r="M2590" s="8">
        <f t="shared" si="284"/>
        <v>145.30999999999992</v>
      </c>
    </row>
    <row r="2591" spans="1:13" x14ac:dyDescent="0.25">
      <c r="A2591">
        <v>2590</v>
      </c>
      <c r="B2591" s="1">
        <v>43012.833333333336</v>
      </c>
      <c r="C2591">
        <v>4208</v>
      </c>
      <c r="D2591">
        <v>4208</v>
      </c>
      <c r="E2591">
        <v>4194.5</v>
      </c>
      <c r="F2591">
        <v>4199.7</v>
      </c>
      <c r="G2591" s="3">
        <f t="shared" si="283"/>
        <v>0</v>
      </c>
      <c r="H2591" s="3">
        <f t="shared" si="282"/>
        <v>2.6400000000001458</v>
      </c>
      <c r="I2591" s="4">
        <f t="shared" si="279"/>
        <v>4268.4058823529413</v>
      </c>
      <c r="J2591" s="4">
        <f t="shared" si="285"/>
        <v>-1.6096379830464413E-2</v>
      </c>
      <c r="K2591">
        <f t="shared" si="280"/>
        <v>-2.6400000000001458</v>
      </c>
      <c r="L2591">
        <f t="shared" si="281"/>
        <v>0</v>
      </c>
      <c r="M2591" s="8">
        <f t="shared" si="284"/>
        <v>142.66999999999976</v>
      </c>
    </row>
    <row r="2592" spans="1:13" x14ac:dyDescent="0.25">
      <c r="A2592">
        <v>2591</v>
      </c>
      <c r="B2592" s="1">
        <v>43012.875</v>
      </c>
      <c r="C2592">
        <v>4199.7</v>
      </c>
      <c r="D2592">
        <v>4226.1000000000004</v>
      </c>
      <c r="E2592">
        <v>4198.3999999999996</v>
      </c>
      <c r="F2592">
        <v>4214.8</v>
      </c>
      <c r="G2592" s="3">
        <f t="shared" si="283"/>
        <v>1</v>
      </c>
      <c r="H2592" s="3">
        <f t="shared" si="282"/>
        <v>2.3600000000001273</v>
      </c>
      <c r="I2592" s="4">
        <f t="shared" si="279"/>
        <v>4265.6294117647067</v>
      </c>
      <c r="J2592" s="4">
        <f t="shared" si="285"/>
        <v>-1.1916040250594118E-2</v>
      </c>
      <c r="K2592">
        <f t="shared" si="280"/>
        <v>-2.3600000000001273</v>
      </c>
      <c r="L2592">
        <f t="shared" si="281"/>
        <v>0</v>
      </c>
      <c r="M2592" s="8">
        <f t="shared" si="284"/>
        <v>140.30999999999963</v>
      </c>
    </row>
    <row r="2593" spans="1:13" x14ac:dyDescent="0.25">
      <c r="A2593">
        <v>2592</v>
      </c>
      <c r="B2593" s="1">
        <v>43012.916666666664</v>
      </c>
      <c r="C2593">
        <v>4215.3999999999996</v>
      </c>
      <c r="D2593">
        <v>4237.1000000000004</v>
      </c>
      <c r="E2593">
        <v>4206.7</v>
      </c>
      <c r="F2593">
        <v>4226.3999999999996</v>
      </c>
      <c r="G2593" s="3">
        <f t="shared" si="283"/>
        <v>1</v>
      </c>
      <c r="H2593" s="3">
        <f t="shared" si="282"/>
        <v>0.83000000000010921</v>
      </c>
      <c r="I2593" s="4">
        <f t="shared" si="279"/>
        <v>4263.9029411764714</v>
      </c>
      <c r="J2593" s="4">
        <f t="shared" si="285"/>
        <v>-8.7954490742052638E-3</v>
      </c>
      <c r="K2593">
        <f t="shared" si="280"/>
        <v>0</v>
      </c>
      <c r="L2593">
        <f t="shared" si="281"/>
        <v>0</v>
      </c>
      <c r="M2593" s="8">
        <f t="shared" si="284"/>
        <v>140.30999999999963</v>
      </c>
    </row>
    <row r="2594" spans="1:13" x14ac:dyDescent="0.25">
      <c r="A2594">
        <v>2593</v>
      </c>
      <c r="B2594" s="1">
        <v>43012.958333333336</v>
      </c>
      <c r="C2594">
        <v>4226.2</v>
      </c>
      <c r="D2594">
        <v>4234.7</v>
      </c>
      <c r="E2594">
        <v>4204.3</v>
      </c>
      <c r="F2594">
        <v>4219.3</v>
      </c>
      <c r="G2594" s="3">
        <f t="shared" si="283"/>
        <v>0</v>
      </c>
      <c r="H2594" s="3">
        <f t="shared" si="282"/>
        <v>-3.6099999999999457</v>
      </c>
      <c r="I2594" s="4">
        <f t="shared" si="279"/>
        <v>4263.126470588235</v>
      </c>
      <c r="J2594" s="4">
        <f t="shared" si="285"/>
        <v>-1.0280359001919925E-2</v>
      </c>
      <c r="K2594">
        <f t="shared" si="280"/>
        <v>0</v>
      </c>
      <c r="L2594">
        <f t="shared" si="281"/>
        <v>0</v>
      </c>
      <c r="M2594" s="8">
        <f t="shared" si="284"/>
        <v>140.30999999999963</v>
      </c>
    </row>
    <row r="2595" spans="1:13" x14ac:dyDescent="0.25">
      <c r="A2595">
        <v>2594</v>
      </c>
      <c r="B2595" s="1">
        <v>43013</v>
      </c>
      <c r="C2595">
        <v>4214.8999999999996</v>
      </c>
      <c r="D2595">
        <v>4225</v>
      </c>
      <c r="E2595">
        <v>4209.1000000000004</v>
      </c>
      <c r="F2595">
        <v>4222.1000000000004</v>
      </c>
      <c r="G2595" s="3">
        <f t="shared" si="283"/>
        <v>1</v>
      </c>
      <c r="H2595" s="3">
        <f t="shared" si="282"/>
        <v>-5.1200000000000729</v>
      </c>
      <c r="I2595" s="4">
        <f t="shared" si="279"/>
        <v>4261.4588235294123</v>
      </c>
      <c r="J2595" s="4">
        <f t="shared" si="285"/>
        <v>-9.2359976147357026E-3</v>
      </c>
      <c r="K2595">
        <f t="shared" si="280"/>
        <v>0</v>
      </c>
      <c r="L2595">
        <f t="shared" si="281"/>
        <v>0</v>
      </c>
      <c r="M2595" s="8">
        <f t="shared" si="284"/>
        <v>140.30999999999963</v>
      </c>
    </row>
    <row r="2596" spans="1:13" x14ac:dyDescent="0.25">
      <c r="A2596">
        <v>2595</v>
      </c>
      <c r="B2596" s="1">
        <v>43013.041666666664</v>
      </c>
      <c r="C2596">
        <v>4222</v>
      </c>
      <c r="D2596">
        <v>4241.1000000000004</v>
      </c>
      <c r="E2596">
        <v>4220.3999999999996</v>
      </c>
      <c r="F2596">
        <v>4234.3</v>
      </c>
      <c r="G2596" s="3">
        <f t="shared" si="283"/>
        <v>1</v>
      </c>
      <c r="H2596" s="3">
        <f t="shared" si="282"/>
        <v>-8.4200000000000728</v>
      </c>
      <c r="I2596" s="4">
        <f t="shared" ref="I2596:I2659" si="286">AVERAGE(F2563:F2596)</f>
        <v>4259.6176470588234</v>
      </c>
      <c r="J2596" s="4">
        <f t="shared" si="285"/>
        <v>-5.9436431052219962E-3</v>
      </c>
      <c r="K2596">
        <f t="shared" ref="K2596:K2659" si="287">IF(OR(AND(J2596&gt;-0.0209607751993422,J2596&lt;=-0.0109607751993422)),-H2596,0)</f>
        <v>0</v>
      </c>
      <c r="L2596">
        <f t="shared" ref="L2596:L2659" si="288">IF(OR(AND(J2596&gt;0.0590392248006578,J2596&lt;=0.0740392248006578)),H2596,0)</f>
        <v>0</v>
      </c>
      <c r="M2596" s="8">
        <f t="shared" si="284"/>
        <v>140.30999999999963</v>
      </c>
    </row>
    <row r="2597" spans="1:13" x14ac:dyDescent="0.25">
      <c r="A2597">
        <v>2596</v>
      </c>
      <c r="B2597" s="1">
        <v>43013.083333333336</v>
      </c>
      <c r="C2597">
        <v>4234.2</v>
      </c>
      <c r="D2597">
        <v>4235.5</v>
      </c>
      <c r="E2597">
        <v>4224.1000000000004</v>
      </c>
      <c r="F2597">
        <v>4229.8999999999996</v>
      </c>
      <c r="G2597" s="3">
        <f t="shared" si="283"/>
        <v>0</v>
      </c>
      <c r="H2597" s="3">
        <f t="shared" si="282"/>
        <v>-7.1700000000000728</v>
      </c>
      <c r="I2597" s="4">
        <f t="shared" si="286"/>
        <v>4258.0735294117649</v>
      </c>
      <c r="J2597" s="4">
        <f t="shared" si="285"/>
        <v>-6.6164966896795629E-3</v>
      </c>
      <c r="K2597">
        <f t="shared" si="287"/>
        <v>0</v>
      </c>
      <c r="L2597">
        <f t="shared" si="288"/>
        <v>0</v>
      </c>
      <c r="M2597" s="8">
        <f t="shared" si="284"/>
        <v>140.30999999999963</v>
      </c>
    </row>
    <row r="2598" spans="1:13" x14ac:dyDescent="0.25">
      <c r="A2598">
        <v>2597</v>
      </c>
      <c r="B2598" s="1">
        <v>43013.125</v>
      </c>
      <c r="C2598">
        <v>4230</v>
      </c>
      <c r="D2598">
        <v>4234</v>
      </c>
      <c r="E2598">
        <v>4168.7</v>
      </c>
      <c r="F2598">
        <v>4178.7</v>
      </c>
      <c r="G2598" s="3">
        <f t="shared" si="283"/>
        <v>0</v>
      </c>
      <c r="H2598" s="3">
        <f t="shared" si="282"/>
        <v>-1.3900000000000547</v>
      </c>
      <c r="I2598" s="4">
        <f t="shared" si="286"/>
        <v>4254.9558823529414</v>
      </c>
      <c r="J2598" s="4">
        <f t="shared" si="285"/>
        <v>-1.7921662283081785E-2</v>
      </c>
      <c r="K2598">
        <f t="shared" si="287"/>
        <v>1.3900000000000547</v>
      </c>
      <c r="L2598">
        <f t="shared" si="288"/>
        <v>0</v>
      </c>
      <c r="M2598" s="8">
        <f t="shared" si="284"/>
        <v>141.69999999999968</v>
      </c>
    </row>
    <row r="2599" spans="1:13" x14ac:dyDescent="0.25">
      <c r="A2599">
        <v>2598</v>
      </c>
      <c r="B2599" s="1">
        <v>43013.166666666664</v>
      </c>
      <c r="C2599">
        <v>4178.6000000000004</v>
      </c>
      <c r="D2599">
        <v>4181.3999999999996</v>
      </c>
      <c r="E2599">
        <v>4148.3</v>
      </c>
      <c r="F2599">
        <v>4170.7</v>
      </c>
      <c r="G2599" s="3">
        <f t="shared" si="283"/>
        <v>0</v>
      </c>
      <c r="H2599" s="3">
        <f t="shared" si="282"/>
        <v>-1.6699999999999819</v>
      </c>
      <c r="I2599" s="4">
        <f t="shared" si="286"/>
        <v>4251.2117647058831</v>
      </c>
      <c r="J2599" s="4">
        <f t="shared" si="285"/>
        <v>-1.8938544857798556E-2</v>
      </c>
      <c r="K2599">
        <f t="shared" si="287"/>
        <v>1.6699999999999819</v>
      </c>
      <c r="L2599">
        <f t="shared" si="288"/>
        <v>0</v>
      </c>
      <c r="M2599" s="8">
        <f t="shared" si="284"/>
        <v>143.36999999999966</v>
      </c>
    </row>
    <row r="2600" spans="1:13" x14ac:dyDescent="0.25">
      <c r="A2600">
        <v>2599</v>
      </c>
      <c r="B2600" s="1">
        <v>43013.208333333336</v>
      </c>
      <c r="C2600">
        <v>4170.7</v>
      </c>
      <c r="D2600">
        <v>4170.7</v>
      </c>
      <c r="E2600">
        <v>4145.8999999999996</v>
      </c>
      <c r="F2600">
        <v>4150</v>
      </c>
      <c r="G2600" s="3">
        <f t="shared" si="283"/>
        <v>0</v>
      </c>
      <c r="H2600" s="3">
        <f t="shared" si="282"/>
        <v>5.1800000000000184</v>
      </c>
      <c r="I2600" s="4">
        <f t="shared" si="286"/>
        <v>4247.5647058823542</v>
      </c>
      <c r="J2600" s="4">
        <f t="shared" si="285"/>
        <v>-2.2969563182225095E-2</v>
      </c>
      <c r="K2600">
        <f t="shared" si="287"/>
        <v>0</v>
      </c>
      <c r="L2600">
        <f t="shared" si="288"/>
        <v>0</v>
      </c>
      <c r="M2600" s="8">
        <f t="shared" si="284"/>
        <v>143.36999999999966</v>
      </c>
    </row>
    <row r="2601" spans="1:13" x14ac:dyDescent="0.25">
      <c r="A2601">
        <v>2600</v>
      </c>
      <c r="B2601" s="1">
        <v>43013.25</v>
      </c>
      <c r="C2601">
        <v>4150</v>
      </c>
      <c r="D2601">
        <v>4168.7</v>
      </c>
      <c r="E2601">
        <v>4146.6000000000004</v>
      </c>
      <c r="F2601">
        <v>4158.2</v>
      </c>
      <c r="G2601" s="3">
        <f t="shared" si="283"/>
        <v>1</v>
      </c>
      <c r="H2601" s="3">
        <f t="shared" si="282"/>
        <v>8.3400000000000549</v>
      </c>
      <c r="I2601" s="4">
        <f t="shared" si="286"/>
        <v>4243.9058823529413</v>
      </c>
      <c r="J2601" s="4">
        <f t="shared" si="285"/>
        <v>-2.0195047847155312E-2</v>
      </c>
      <c r="K2601">
        <f t="shared" si="287"/>
        <v>-8.3400000000000549</v>
      </c>
      <c r="L2601">
        <f t="shared" si="288"/>
        <v>0</v>
      </c>
      <c r="M2601" s="8">
        <f t="shared" si="284"/>
        <v>135.0299999999996</v>
      </c>
    </row>
    <row r="2602" spans="1:13" x14ac:dyDescent="0.25">
      <c r="A2602">
        <v>2601</v>
      </c>
      <c r="B2602" s="1">
        <v>43013.291666666664</v>
      </c>
      <c r="C2602">
        <v>4158.2</v>
      </c>
      <c r="D2602">
        <v>4167.3</v>
      </c>
      <c r="E2602">
        <v>4154.5</v>
      </c>
      <c r="F2602">
        <v>4164.7</v>
      </c>
      <c r="G2602" s="3">
        <f t="shared" si="283"/>
        <v>1</v>
      </c>
      <c r="H2602" s="3">
        <f t="shared" si="282"/>
        <v>8.7000000000000011</v>
      </c>
      <c r="I2602" s="4">
        <f t="shared" si="286"/>
        <v>4240.6264705882359</v>
      </c>
      <c r="J2602" s="4">
        <f t="shared" si="285"/>
        <v>-1.7904541018842424E-2</v>
      </c>
      <c r="K2602">
        <f t="shared" si="287"/>
        <v>-8.7000000000000011</v>
      </c>
      <c r="L2602">
        <f t="shared" si="288"/>
        <v>0</v>
      </c>
      <c r="M2602" s="8">
        <f t="shared" si="284"/>
        <v>126.3299999999996</v>
      </c>
    </row>
    <row r="2603" spans="1:13" x14ac:dyDescent="0.25">
      <c r="A2603">
        <v>2602</v>
      </c>
      <c r="B2603" s="1">
        <v>43013.333333333336</v>
      </c>
      <c r="C2603">
        <v>4164.7</v>
      </c>
      <c r="D2603">
        <v>4166.7</v>
      </c>
      <c r="E2603">
        <v>4144.5</v>
      </c>
      <c r="F2603">
        <v>4154</v>
      </c>
      <c r="G2603" s="3">
        <f t="shared" si="283"/>
        <v>0</v>
      </c>
      <c r="H2603" s="3">
        <f t="shared" si="282"/>
        <v>16.490000000000055</v>
      </c>
      <c r="I2603" s="4">
        <f t="shared" si="286"/>
        <v>4236.3</v>
      </c>
      <c r="J2603" s="4">
        <f t="shared" si="285"/>
        <v>-1.9427330453461789E-2</v>
      </c>
      <c r="K2603">
        <f t="shared" si="287"/>
        <v>-16.490000000000055</v>
      </c>
      <c r="L2603">
        <f t="shared" si="288"/>
        <v>0</v>
      </c>
      <c r="M2603" s="8">
        <f t="shared" si="284"/>
        <v>109.83999999999955</v>
      </c>
    </row>
    <row r="2604" spans="1:13" x14ac:dyDescent="0.25">
      <c r="A2604">
        <v>2603</v>
      </c>
      <c r="B2604" s="1">
        <v>43013.375</v>
      </c>
      <c r="C2604">
        <v>4154.2</v>
      </c>
      <c r="D2604">
        <v>4209.3999999999996</v>
      </c>
      <c r="E2604">
        <v>4149.8</v>
      </c>
      <c r="F2604">
        <v>4202</v>
      </c>
      <c r="G2604" s="3">
        <f t="shared" si="283"/>
        <v>1</v>
      </c>
      <c r="H2604" s="3">
        <f t="shared" si="282"/>
        <v>11.4</v>
      </c>
      <c r="I2604" s="4">
        <f t="shared" si="286"/>
        <v>4233.1205882352942</v>
      </c>
      <c r="J2604" s="4">
        <f t="shared" si="285"/>
        <v>-7.3516895128820092E-3</v>
      </c>
      <c r="K2604">
        <f t="shared" si="287"/>
        <v>0</v>
      </c>
      <c r="L2604">
        <f t="shared" si="288"/>
        <v>0</v>
      </c>
      <c r="M2604" s="8">
        <f t="shared" si="284"/>
        <v>109.83999999999955</v>
      </c>
    </row>
    <row r="2605" spans="1:13" x14ac:dyDescent="0.25">
      <c r="A2605">
        <v>2604</v>
      </c>
      <c r="B2605" s="1">
        <v>43013.416666666664</v>
      </c>
      <c r="C2605">
        <v>4202</v>
      </c>
      <c r="D2605">
        <v>4246.6000000000004</v>
      </c>
      <c r="E2605">
        <v>4201.3</v>
      </c>
      <c r="F2605">
        <v>4241.8</v>
      </c>
      <c r="G2605" s="3">
        <f t="shared" si="283"/>
        <v>1</v>
      </c>
      <c r="H2605" s="3">
        <f t="shared" si="282"/>
        <v>6.15</v>
      </c>
      <c r="I2605" s="4">
        <f t="shared" si="286"/>
        <v>4231.5911764705888</v>
      </c>
      <c r="J2605" s="4">
        <f t="shared" si="285"/>
        <v>2.4125259515088704E-3</v>
      </c>
      <c r="K2605">
        <f t="shared" si="287"/>
        <v>0</v>
      </c>
      <c r="L2605">
        <f t="shared" si="288"/>
        <v>0</v>
      </c>
      <c r="M2605" s="8">
        <f t="shared" si="284"/>
        <v>109.83999999999955</v>
      </c>
    </row>
    <row r="2606" spans="1:13" x14ac:dyDescent="0.25">
      <c r="A2606">
        <v>2605</v>
      </c>
      <c r="B2606" s="1">
        <v>43013.458333333336</v>
      </c>
      <c r="C2606">
        <v>4241.8</v>
      </c>
      <c r="D2606">
        <v>4254.5</v>
      </c>
      <c r="E2606">
        <v>4239.2</v>
      </c>
      <c r="F2606">
        <v>4251.8999999999996</v>
      </c>
      <c r="G2606" s="3">
        <f t="shared" si="283"/>
        <v>1</v>
      </c>
      <c r="H2606" s="3">
        <f t="shared" si="282"/>
        <v>6.65</v>
      </c>
      <c r="I2606" s="4">
        <f t="shared" si="286"/>
        <v>4230.0911764705879</v>
      </c>
      <c r="J2606" s="4">
        <f t="shared" si="285"/>
        <v>5.1556391149960579E-3</v>
      </c>
      <c r="K2606">
        <f t="shared" si="287"/>
        <v>0</v>
      </c>
      <c r="L2606">
        <f t="shared" si="288"/>
        <v>0</v>
      </c>
      <c r="M2606" s="8">
        <f t="shared" si="284"/>
        <v>109.83999999999955</v>
      </c>
    </row>
    <row r="2607" spans="1:13" x14ac:dyDescent="0.25">
      <c r="A2607">
        <v>2606</v>
      </c>
      <c r="B2607" s="1">
        <v>43013.5</v>
      </c>
      <c r="C2607">
        <v>4250.8999999999996</v>
      </c>
      <c r="D2607">
        <v>4328.7</v>
      </c>
      <c r="E2607">
        <v>4247.2</v>
      </c>
      <c r="F2607">
        <v>4318.1000000000004</v>
      </c>
      <c r="G2607" s="3">
        <f t="shared" si="283"/>
        <v>1</v>
      </c>
      <c r="H2607" s="3">
        <f t="shared" si="282"/>
        <v>-0.73000000000001819</v>
      </c>
      <c r="I2607" s="4">
        <f t="shared" si="286"/>
        <v>4230.7176470588238</v>
      </c>
      <c r="J2607" s="4">
        <f t="shared" si="285"/>
        <v>2.0654262522559197E-2</v>
      </c>
      <c r="K2607">
        <f t="shared" si="287"/>
        <v>0</v>
      </c>
      <c r="L2607">
        <f t="shared" si="288"/>
        <v>0</v>
      </c>
      <c r="M2607" s="8">
        <f t="shared" si="284"/>
        <v>109.83999999999955</v>
      </c>
    </row>
    <row r="2608" spans="1:13" x14ac:dyDescent="0.25">
      <c r="A2608">
        <v>2607</v>
      </c>
      <c r="B2608" s="1">
        <v>43013.541666666664</v>
      </c>
      <c r="C2608">
        <v>4318.1000000000004</v>
      </c>
      <c r="D2608">
        <v>4331.3999999999996</v>
      </c>
      <c r="E2608">
        <v>4297.5</v>
      </c>
      <c r="F2608">
        <v>4315</v>
      </c>
      <c r="G2608" s="3">
        <f t="shared" si="283"/>
        <v>0</v>
      </c>
      <c r="H2608" s="3">
        <f t="shared" si="282"/>
        <v>-1.6899999999999638</v>
      </c>
      <c r="I2608" s="4">
        <f t="shared" si="286"/>
        <v>4231.1500000000005</v>
      </c>
      <c r="J2608" s="4">
        <f t="shared" si="285"/>
        <v>1.981730735142917E-2</v>
      </c>
      <c r="K2608">
        <f t="shared" si="287"/>
        <v>0</v>
      </c>
      <c r="L2608">
        <f t="shared" si="288"/>
        <v>0</v>
      </c>
      <c r="M2608" s="8">
        <f t="shared" si="284"/>
        <v>109.83999999999955</v>
      </c>
    </row>
    <row r="2609" spans="1:13" x14ac:dyDescent="0.25">
      <c r="A2609">
        <v>2608</v>
      </c>
      <c r="B2609" s="1">
        <v>43013.583333333336</v>
      </c>
      <c r="C2609">
        <v>4315</v>
      </c>
      <c r="D2609">
        <v>4319.3</v>
      </c>
      <c r="E2609">
        <v>4286.6000000000004</v>
      </c>
      <c r="F2609">
        <v>4302.3</v>
      </c>
      <c r="G2609" s="3">
        <f t="shared" si="283"/>
        <v>0</v>
      </c>
      <c r="H2609" s="3">
        <f t="shared" si="282"/>
        <v>3.2</v>
      </c>
      <c r="I2609" s="4">
        <f t="shared" si="286"/>
        <v>4230.9735294117636</v>
      </c>
      <c r="J2609" s="4">
        <f t="shared" si="285"/>
        <v>1.6858169896929898E-2</v>
      </c>
      <c r="K2609">
        <f t="shared" si="287"/>
        <v>0</v>
      </c>
      <c r="L2609">
        <f t="shared" si="288"/>
        <v>0</v>
      </c>
      <c r="M2609" s="8">
        <f t="shared" si="284"/>
        <v>109.83999999999955</v>
      </c>
    </row>
    <row r="2610" spans="1:13" x14ac:dyDescent="0.25">
      <c r="A2610">
        <v>2609</v>
      </c>
      <c r="B2610" s="1">
        <v>43013.625</v>
      </c>
      <c r="C2610">
        <v>4302.3</v>
      </c>
      <c r="D2610">
        <v>4333.1000000000004</v>
      </c>
      <c r="E2610">
        <v>4301.7</v>
      </c>
      <c r="F2610">
        <v>4317.3999999999996</v>
      </c>
      <c r="G2610" s="3">
        <f t="shared" si="283"/>
        <v>1</v>
      </c>
      <c r="H2610" s="3">
        <f t="shared" si="282"/>
        <v>4.2200000000000726</v>
      </c>
      <c r="I2610" s="4">
        <f t="shared" si="286"/>
        <v>4230.3941176470589</v>
      </c>
      <c r="J2610" s="4">
        <f t="shared" si="285"/>
        <v>2.0566850258701974E-2</v>
      </c>
      <c r="K2610">
        <f t="shared" si="287"/>
        <v>0</v>
      </c>
      <c r="L2610">
        <f t="shared" si="288"/>
        <v>0</v>
      </c>
      <c r="M2610" s="8">
        <f t="shared" si="284"/>
        <v>109.83999999999955</v>
      </c>
    </row>
    <row r="2611" spans="1:13" x14ac:dyDescent="0.25">
      <c r="A2611">
        <v>2610</v>
      </c>
      <c r="B2611" s="1">
        <v>43013.666666666664</v>
      </c>
      <c r="C2611">
        <v>4317.7</v>
      </c>
      <c r="D2611">
        <v>4321</v>
      </c>
      <c r="E2611">
        <v>4305.3</v>
      </c>
      <c r="F2611">
        <v>4311.1000000000004</v>
      </c>
      <c r="G2611" s="3">
        <f t="shared" si="283"/>
        <v>0</v>
      </c>
      <c r="H2611" s="3">
        <f t="shared" si="282"/>
        <v>3.6</v>
      </c>
      <c r="I2611" s="4">
        <f t="shared" si="286"/>
        <v>4229.8647058823526</v>
      </c>
      <c r="J2611" s="4">
        <f t="shared" si="285"/>
        <v>1.9205175523622886E-2</v>
      </c>
      <c r="K2611">
        <f t="shared" si="287"/>
        <v>0</v>
      </c>
      <c r="L2611">
        <f t="shared" si="288"/>
        <v>0</v>
      </c>
      <c r="M2611" s="8">
        <f t="shared" si="284"/>
        <v>109.83999999999955</v>
      </c>
    </row>
    <row r="2612" spans="1:13" x14ac:dyDescent="0.25">
      <c r="A2612">
        <v>2611</v>
      </c>
      <c r="B2612" s="1">
        <v>43013.708333333336</v>
      </c>
      <c r="C2612">
        <v>4311</v>
      </c>
      <c r="D2612">
        <v>4311.8999999999996</v>
      </c>
      <c r="E2612">
        <v>4290.6000000000004</v>
      </c>
      <c r="F2612">
        <v>4298.3</v>
      </c>
      <c r="G2612" s="3">
        <f t="shared" si="283"/>
        <v>0</v>
      </c>
      <c r="H2612" s="3">
        <f t="shared" si="282"/>
        <v>3.35</v>
      </c>
      <c r="I2612" s="4">
        <f t="shared" si="286"/>
        <v>4228.8970588235297</v>
      </c>
      <c r="J2612" s="4">
        <f t="shared" si="285"/>
        <v>1.6411593900509391E-2</v>
      </c>
      <c r="K2612">
        <f t="shared" si="287"/>
        <v>0</v>
      </c>
      <c r="L2612">
        <f t="shared" si="288"/>
        <v>0</v>
      </c>
      <c r="M2612" s="8">
        <f t="shared" si="284"/>
        <v>109.83999999999955</v>
      </c>
    </row>
    <row r="2613" spans="1:13" x14ac:dyDescent="0.25">
      <c r="A2613">
        <v>2612</v>
      </c>
      <c r="B2613" s="1">
        <v>43013.75</v>
      </c>
      <c r="C2613">
        <v>4298.3</v>
      </c>
      <c r="D2613">
        <v>4335.2</v>
      </c>
      <c r="E2613">
        <v>4296.8999999999996</v>
      </c>
      <c r="F2613">
        <v>4334.5</v>
      </c>
      <c r="G2613" s="3">
        <f t="shared" si="283"/>
        <v>1</v>
      </c>
      <c r="H2613" s="3">
        <f t="shared" si="282"/>
        <v>2.3700000000000729</v>
      </c>
      <c r="I2613" s="4">
        <f t="shared" si="286"/>
        <v>4230.45</v>
      </c>
      <c r="J2613" s="4">
        <f t="shared" si="285"/>
        <v>2.459549220532109E-2</v>
      </c>
      <c r="K2613">
        <f t="shared" si="287"/>
        <v>0</v>
      </c>
      <c r="L2613">
        <f t="shared" si="288"/>
        <v>0</v>
      </c>
      <c r="M2613" s="8">
        <f t="shared" si="284"/>
        <v>109.83999999999955</v>
      </c>
    </row>
    <row r="2614" spans="1:13" x14ac:dyDescent="0.25">
      <c r="A2614">
        <v>2613</v>
      </c>
      <c r="B2614" s="1">
        <v>43013.791666666664</v>
      </c>
      <c r="C2614">
        <v>4334.5</v>
      </c>
      <c r="D2614">
        <v>4359.8</v>
      </c>
      <c r="E2614">
        <v>4330.1000000000004</v>
      </c>
      <c r="F2614">
        <v>4359.8</v>
      </c>
      <c r="G2614" s="3">
        <f t="shared" si="283"/>
        <v>1</v>
      </c>
      <c r="H2614" s="3">
        <f t="shared" si="282"/>
        <v>-4.5199999999998912</v>
      </c>
      <c r="I2614" s="4">
        <f t="shared" si="286"/>
        <v>4233.697058823529</v>
      </c>
      <c r="J2614" s="4">
        <f t="shared" si="285"/>
        <v>2.9785537185202715E-2</v>
      </c>
      <c r="K2614">
        <f t="shared" si="287"/>
        <v>0</v>
      </c>
      <c r="L2614">
        <f t="shared" si="288"/>
        <v>0</v>
      </c>
      <c r="M2614" s="8">
        <f t="shared" si="284"/>
        <v>109.83999999999955</v>
      </c>
    </row>
    <row r="2615" spans="1:13" x14ac:dyDescent="0.25">
      <c r="A2615">
        <v>2614</v>
      </c>
      <c r="B2615" s="1">
        <v>43013.833333333336</v>
      </c>
      <c r="C2615">
        <v>4359.8</v>
      </c>
      <c r="D2615">
        <v>4359.8</v>
      </c>
      <c r="E2615">
        <v>4339.8999999999996</v>
      </c>
      <c r="F2615">
        <v>4347</v>
      </c>
      <c r="G2615" s="3">
        <f t="shared" si="283"/>
        <v>0</v>
      </c>
      <c r="H2615" s="3">
        <f t="shared" si="282"/>
        <v>-2.2599999999998546</v>
      </c>
      <c r="I2615" s="4">
        <f t="shared" si="286"/>
        <v>4236.6294117647058</v>
      </c>
      <c r="J2615" s="4">
        <f t="shared" si="285"/>
        <v>2.6051508760432496E-2</v>
      </c>
      <c r="K2615">
        <f t="shared" si="287"/>
        <v>0</v>
      </c>
      <c r="L2615">
        <f t="shared" si="288"/>
        <v>0</v>
      </c>
      <c r="M2615" s="8">
        <f t="shared" si="284"/>
        <v>109.83999999999955</v>
      </c>
    </row>
    <row r="2616" spans="1:13" x14ac:dyDescent="0.25">
      <c r="A2616">
        <v>2615</v>
      </c>
      <c r="B2616" s="1">
        <v>43013.875</v>
      </c>
      <c r="C2616">
        <v>4347</v>
      </c>
      <c r="D2616">
        <v>4351.8999999999996</v>
      </c>
      <c r="E2616">
        <v>4331.2</v>
      </c>
      <c r="F2616">
        <v>4331.8</v>
      </c>
      <c r="G2616" s="3">
        <f t="shared" si="283"/>
        <v>0</v>
      </c>
      <c r="H2616" s="3">
        <f t="shared" si="282"/>
        <v>-0.38999999999987267</v>
      </c>
      <c r="I2616" s="4">
        <f t="shared" si="286"/>
        <v>4239.0558823529409</v>
      </c>
      <c r="J2616" s="4">
        <f t="shared" si="285"/>
        <v>2.1878484318442304E-2</v>
      </c>
      <c r="K2616">
        <f t="shared" si="287"/>
        <v>0</v>
      </c>
      <c r="L2616">
        <f t="shared" si="288"/>
        <v>0</v>
      </c>
      <c r="M2616" s="8">
        <f t="shared" si="284"/>
        <v>109.83999999999955</v>
      </c>
    </row>
    <row r="2617" spans="1:13" x14ac:dyDescent="0.25">
      <c r="A2617">
        <v>2616</v>
      </c>
      <c r="B2617" s="1">
        <v>43013.916666666664</v>
      </c>
      <c r="C2617">
        <v>4331.8999999999996</v>
      </c>
      <c r="D2617">
        <v>4360.3</v>
      </c>
      <c r="E2617">
        <v>4328.6000000000004</v>
      </c>
      <c r="F2617">
        <v>4358.3</v>
      </c>
      <c r="G2617" s="3">
        <f t="shared" si="283"/>
        <v>1</v>
      </c>
      <c r="H2617" s="3">
        <f t="shared" si="282"/>
        <v>-3.7599999999999456</v>
      </c>
      <c r="I2617" s="4">
        <f t="shared" si="286"/>
        <v>4243.8499999999995</v>
      </c>
      <c r="J2617" s="4">
        <f t="shared" si="285"/>
        <v>2.6968436678959096E-2</v>
      </c>
      <c r="K2617">
        <f t="shared" si="287"/>
        <v>0</v>
      </c>
      <c r="L2617">
        <f t="shared" si="288"/>
        <v>0</v>
      </c>
      <c r="M2617" s="8">
        <f t="shared" si="284"/>
        <v>109.83999999999955</v>
      </c>
    </row>
    <row r="2618" spans="1:13" x14ac:dyDescent="0.25">
      <c r="A2618">
        <v>2617</v>
      </c>
      <c r="B2618" s="1">
        <v>43013.958333333336</v>
      </c>
      <c r="C2618">
        <v>4358.8999999999996</v>
      </c>
      <c r="D2618">
        <v>4359.2</v>
      </c>
      <c r="E2618">
        <v>4300.5</v>
      </c>
      <c r="F2618">
        <v>4315.3</v>
      </c>
      <c r="G2618" s="3">
        <f t="shared" si="283"/>
        <v>0</v>
      </c>
      <c r="H2618" s="3">
        <f t="shared" si="282"/>
        <v>1.4899999999999638</v>
      </c>
      <c r="I2618" s="4">
        <f t="shared" si="286"/>
        <v>4246.6058823529402</v>
      </c>
      <c r="J2618" s="4">
        <f t="shared" si="285"/>
        <v>1.6176240402369979E-2</v>
      </c>
      <c r="K2618">
        <f t="shared" si="287"/>
        <v>0</v>
      </c>
      <c r="L2618">
        <f t="shared" si="288"/>
        <v>0</v>
      </c>
      <c r="M2618" s="8">
        <f t="shared" si="284"/>
        <v>109.83999999999955</v>
      </c>
    </row>
    <row r="2619" spans="1:13" x14ac:dyDescent="0.25">
      <c r="A2619">
        <v>2618</v>
      </c>
      <c r="B2619" s="1">
        <v>43014</v>
      </c>
      <c r="C2619">
        <v>4315.3999999999996</v>
      </c>
      <c r="D2619">
        <v>4325.8</v>
      </c>
      <c r="E2619">
        <v>4293</v>
      </c>
      <c r="F2619">
        <v>4325.2</v>
      </c>
      <c r="G2619" s="3">
        <f t="shared" si="283"/>
        <v>1</v>
      </c>
      <c r="H2619" s="3">
        <f t="shared" si="282"/>
        <v>0.23999999999987268</v>
      </c>
      <c r="I2619" s="4">
        <f t="shared" si="286"/>
        <v>4249.9941176470584</v>
      </c>
      <c r="J2619" s="4">
        <f t="shared" si="285"/>
        <v>1.7695526222181623E-2</v>
      </c>
      <c r="K2619">
        <f t="shared" si="287"/>
        <v>0</v>
      </c>
      <c r="L2619">
        <f t="shared" si="288"/>
        <v>0</v>
      </c>
      <c r="M2619" s="8">
        <f t="shared" si="284"/>
        <v>109.83999999999955</v>
      </c>
    </row>
    <row r="2620" spans="1:13" x14ac:dyDescent="0.25">
      <c r="A2620">
        <v>2619</v>
      </c>
      <c r="B2620" s="1">
        <v>43014.041666666664</v>
      </c>
      <c r="C2620">
        <v>4323</v>
      </c>
      <c r="D2620">
        <v>4338.8</v>
      </c>
      <c r="E2620">
        <v>4320</v>
      </c>
      <c r="F2620">
        <v>4326.5</v>
      </c>
      <c r="G2620" s="3">
        <f t="shared" si="283"/>
        <v>1</v>
      </c>
      <c r="H2620" s="3">
        <f t="shared" si="282"/>
        <v>5.9699999999998914</v>
      </c>
      <c r="I2620" s="4">
        <f t="shared" si="286"/>
        <v>4253.0735294117649</v>
      </c>
      <c r="J2620" s="4">
        <f t="shared" si="285"/>
        <v>1.7264331331320992E-2</v>
      </c>
      <c r="K2620">
        <f t="shared" si="287"/>
        <v>0</v>
      </c>
      <c r="L2620">
        <f t="shared" si="288"/>
        <v>0</v>
      </c>
      <c r="M2620" s="8">
        <f t="shared" si="284"/>
        <v>109.83999999999955</v>
      </c>
    </row>
    <row r="2621" spans="1:13" x14ac:dyDescent="0.25">
      <c r="A2621">
        <v>2620</v>
      </c>
      <c r="B2621" s="1">
        <v>43014.083333333336</v>
      </c>
      <c r="C2621">
        <v>4326.5</v>
      </c>
      <c r="D2621">
        <v>4336.2</v>
      </c>
      <c r="E2621">
        <v>4318.5</v>
      </c>
      <c r="F2621">
        <v>4319.2</v>
      </c>
      <c r="G2621" s="3">
        <f t="shared" si="283"/>
        <v>0</v>
      </c>
      <c r="H2621" s="3">
        <f t="shared" si="282"/>
        <v>8.1299999999998374</v>
      </c>
      <c r="I2621" s="4">
        <f t="shared" si="286"/>
        <v>4256.1911764705892</v>
      </c>
      <c r="J2621" s="4">
        <f t="shared" si="285"/>
        <v>1.4804039789786838E-2</v>
      </c>
      <c r="K2621">
        <f t="shared" si="287"/>
        <v>0</v>
      </c>
      <c r="L2621">
        <f t="shared" si="288"/>
        <v>0</v>
      </c>
      <c r="M2621" s="8">
        <f t="shared" si="284"/>
        <v>109.83999999999955</v>
      </c>
    </row>
    <row r="2622" spans="1:13" x14ac:dyDescent="0.25">
      <c r="A2622">
        <v>2621</v>
      </c>
      <c r="B2622" s="1">
        <v>43014.125</v>
      </c>
      <c r="C2622">
        <v>4319.1000000000004</v>
      </c>
      <c r="D2622">
        <v>4329.7</v>
      </c>
      <c r="E2622">
        <v>4318.3999999999996</v>
      </c>
      <c r="F2622">
        <v>4328</v>
      </c>
      <c r="G2622" s="3">
        <f t="shared" si="283"/>
        <v>1</v>
      </c>
      <c r="H2622" s="3">
        <f t="shared" si="282"/>
        <v>8.0599999999998548</v>
      </c>
      <c r="I2622" s="4">
        <f t="shared" si="286"/>
        <v>4259.7235294117654</v>
      </c>
      <c r="J2622" s="4">
        <f t="shared" si="285"/>
        <v>1.6028380742743487E-2</v>
      </c>
      <c r="K2622">
        <f t="shared" si="287"/>
        <v>0</v>
      </c>
      <c r="L2622">
        <f t="shared" si="288"/>
        <v>0</v>
      </c>
      <c r="M2622" s="8">
        <f t="shared" si="284"/>
        <v>109.83999999999955</v>
      </c>
    </row>
    <row r="2623" spans="1:13" x14ac:dyDescent="0.25">
      <c r="A2623">
        <v>2622</v>
      </c>
      <c r="B2623" s="1">
        <v>43014.166666666664</v>
      </c>
      <c r="C2623">
        <v>4328.1000000000004</v>
      </c>
      <c r="D2623">
        <v>4329</v>
      </c>
      <c r="E2623">
        <v>4316.1000000000004</v>
      </c>
      <c r="F2623">
        <v>4325.3999999999996</v>
      </c>
      <c r="G2623" s="3">
        <f t="shared" si="283"/>
        <v>0</v>
      </c>
      <c r="H2623" s="3">
        <f t="shared" si="282"/>
        <v>7.8099999999999454</v>
      </c>
      <c r="I2623" s="4">
        <f t="shared" si="286"/>
        <v>4263.5205882352948</v>
      </c>
      <c r="J2623" s="4">
        <f t="shared" si="285"/>
        <v>1.4513688977005001E-2</v>
      </c>
      <c r="K2623">
        <f t="shared" si="287"/>
        <v>0</v>
      </c>
      <c r="L2623">
        <f t="shared" si="288"/>
        <v>0</v>
      </c>
      <c r="M2623" s="8">
        <f t="shared" si="284"/>
        <v>109.83999999999955</v>
      </c>
    </row>
    <row r="2624" spans="1:13" x14ac:dyDescent="0.25">
      <c r="A2624">
        <v>2623</v>
      </c>
      <c r="B2624" s="1">
        <v>43014.208333333336</v>
      </c>
      <c r="C2624">
        <v>4324.8999999999996</v>
      </c>
      <c r="D2624">
        <v>4386.3999999999996</v>
      </c>
      <c r="E2624">
        <v>4322</v>
      </c>
      <c r="F2624">
        <v>4385.7</v>
      </c>
      <c r="G2624" s="3">
        <f t="shared" si="283"/>
        <v>1</v>
      </c>
      <c r="H2624" s="3">
        <f t="shared" si="282"/>
        <v>2.0899999999999639</v>
      </c>
      <c r="I2624" s="4">
        <f t="shared" si="286"/>
        <v>4268.7470588235301</v>
      </c>
      <c r="J2624" s="4">
        <f t="shared" si="285"/>
        <v>2.7397486795271098E-2</v>
      </c>
      <c r="K2624">
        <f t="shared" si="287"/>
        <v>0</v>
      </c>
      <c r="L2624">
        <f t="shared" si="288"/>
        <v>0</v>
      </c>
      <c r="M2624" s="8">
        <f t="shared" si="284"/>
        <v>109.83999999999955</v>
      </c>
    </row>
    <row r="2625" spans="1:13" x14ac:dyDescent="0.25">
      <c r="A2625">
        <v>2624</v>
      </c>
      <c r="B2625" s="1">
        <v>43014.25</v>
      </c>
      <c r="C2625">
        <v>4386.1000000000004</v>
      </c>
      <c r="D2625">
        <v>4404.2</v>
      </c>
      <c r="E2625">
        <v>4374</v>
      </c>
      <c r="F2625">
        <v>4400.3999999999996</v>
      </c>
      <c r="G2625" s="3">
        <f t="shared" si="283"/>
        <v>1</v>
      </c>
      <c r="H2625" s="3">
        <f t="shared" si="282"/>
        <v>-0.13999999999996363</v>
      </c>
      <c r="I2625" s="4">
        <f t="shared" si="286"/>
        <v>4274.6500000000005</v>
      </c>
      <c r="J2625" s="4">
        <f t="shared" si="285"/>
        <v>2.9417613137917575E-2</v>
      </c>
      <c r="K2625">
        <f t="shared" si="287"/>
        <v>0</v>
      </c>
      <c r="L2625">
        <f t="shared" si="288"/>
        <v>0</v>
      </c>
      <c r="M2625" s="8">
        <f t="shared" si="284"/>
        <v>109.83999999999955</v>
      </c>
    </row>
    <row r="2626" spans="1:13" x14ac:dyDescent="0.25">
      <c r="A2626">
        <v>2625</v>
      </c>
      <c r="B2626" s="1">
        <v>43014.291666666664</v>
      </c>
      <c r="C2626">
        <v>4400.5</v>
      </c>
      <c r="D2626">
        <v>4415.8999999999996</v>
      </c>
      <c r="E2626">
        <v>4384.2</v>
      </c>
      <c r="F2626">
        <v>4408.7</v>
      </c>
      <c r="G2626" s="3">
        <f t="shared" si="283"/>
        <v>1</v>
      </c>
      <c r="H2626" s="3">
        <f t="shared" si="282"/>
        <v>-0.60999999999994547</v>
      </c>
      <c r="I2626" s="4">
        <f t="shared" si="286"/>
        <v>4280.3529411764712</v>
      </c>
      <c r="J2626" s="4">
        <f t="shared" si="285"/>
        <v>2.9985157903416271E-2</v>
      </c>
      <c r="K2626">
        <f t="shared" si="287"/>
        <v>0</v>
      </c>
      <c r="L2626">
        <f t="shared" si="288"/>
        <v>0</v>
      </c>
      <c r="M2626" s="8">
        <f t="shared" si="284"/>
        <v>109.83999999999955</v>
      </c>
    </row>
    <row r="2627" spans="1:13" x14ac:dyDescent="0.25">
      <c r="A2627">
        <v>2626</v>
      </c>
      <c r="B2627" s="1">
        <v>43014.333333333336</v>
      </c>
      <c r="C2627">
        <v>4407</v>
      </c>
      <c r="D2627">
        <v>4412.8999999999996</v>
      </c>
      <c r="E2627">
        <v>4388.3999999999996</v>
      </c>
      <c r="F2627">
        <v>4401.8</v>
      </c>
      <c r="G2627" s="3">
        <f t="shared" si="283"/>
        <v>0</v>
      </c>
      <c r="H2627" s="3">
        <f t="shared" ref="H2627:H2690" si="289">((F2628-C2628)+(F2629-C2629)+(F2630-C2630)+(F2631-C2631))*0.1</f>
        <v>-1.4600000000000364</v>
      </c>
      <c r="I2627" s="4">
        <f t="shared" si="286"/>
        <v>4285.5117647058823</v>
      </c>
      <c r="J2627" s="4">
        <f t="shared" si="285"/>
        <v>2.7135203840024547E-2</v>
      </c>
      <c r="K2627">
        <f t="shared" si="287"/>
        <v>0</v>
      </c>
      <c r="L2627">
        <f t="shared" si="288"/>
        <v>0</v>
      </c>
      <c r="M2627" s="8">
        <f t="shared" si="284"/>
        <v>109.83999999999955</v>
      </c>
    </row>
    <row r="2628" spans="1:13" x14ac:dyDescent="0.25">
      <c r="A2628">
        <v>2627</v>
      </c>
      <c r="B2628" s="1">
        <v>43014.375</v>
      </c>
      <c r="C2628">
        <v>4401.8999999999996</v>
      </c>
      <c r="D2628">
        <v>4408</v>
      </c>
      <c r="E2628">
        <v>4389.6000000000004</v>
      </c>
      <c r="F2628">
        <v>4405.5</v>
      </c>
      <c r="G2628" s="3">
        <f t="shared" si="283"/>
        <v>1</v>
      </c>
      <c r="H2628" s="3">
        <f t="shared" si="289"/>
        <v>-4.9000000000000004</v>
      </c>
      <c r="I2628" s="4">
        <f t="shared" si="286"/>
        <v>4290.9882352941177</v>
      </c>
      <c r="J2628" s="4">
        <f t="shared" si="285"/>
        <v>2.6686571583674601E-2</v>
      </c>
      <c r="K2628">
        <f t="shared" si="287"/>
        <v>0</v>
      </c>
      <c r="L2628">
        <f t="shared" si="288"/>
        <v>0</v>
      </c>
      <c r="M2628" s="8">
        <f t="shared" si="284"/>
        <v>109.83999999999955</v>
      </c>
    </row>
    <row r="2629" spans="1:13" x14ac:dyDescent="0.25">
      <c r="A2629">
        <v>2628</v>
      </c>
      <c r="B2629" s="1">
        <v>43014.416666666664</v>
      </c>
      <c r="C2629">
        <v>4403.7</v>
      </c>
      <c r="D2629">
        <v>4415.6000000000004</v>
      </c>
      <c r="E2629">
        <v>4395</v>
      </c>
      <c r="F2629">
        <v>4395.7</v>
      </c>
      <c r="G2629" s="3">
        <f t="shared" si="283"/>
        <v>0</v>
      </c>
      <c r="H2629" s="3">
        <f t="shared" si="289"/>
        <v>-1.0199999999999818</v>
      </c>
      <c r="I2629" s="4">
        <f t="shared" si="286"/>
        <v>4296.0941176470587</v>
      </c>
      <c r="J2629" s="4">
        <f t="shared" si="285"/>
        <v>2.3185218858169376E-2</v>
      </c>
      <c r="K2629">
        <f t="shared" si="287"/>
        <v>0</v>
      </c>
      <c r="L2629">
        <f t="shared" si="288"/>
        <v>0</v>
      </c>
      <c r="M2629" s="8">
        <f t="shared" si="284"/>
        <v>109.83999999999955</v>
      </c>
    </row>
    <row r="2630" spans="1:13" x14ac:dyDescent="0.25">
      <c r="A2630">
        <v>2629</v>
      </c>
      <c r="B2630" s="1">
        <v>43014.458333333336</v>
      </c>
      <c r="C2630">
        <v>4395.5</v>
      </c>
      <c r="D2630">
        <v>4404</v>
      </c>
      <c r="E2630">
        <v>4385.8999999999996</v>
      </c>
      <c r="F2630">
        <v>4399</v>
      </c>
      <c r="G2630" s="3">
        <f t="shared" si="283"/>
        <v>1</v>
      </c>
      <c r="H2630" s="3">
        <f t="shared" si="289"/>
        <v>-1.719999999999982</v>
      </c>
      <c r="I2630" s="4">
        <f t="shared" si="286"/>
        <v>4300.9382352941175</v>
      </c>
      <c r="J2630" s="4">
        <f t="shared" si="285"/>
        <v>2.2800086711586287E-2</v>
      </c>
      <c r="K2630">
        <f t="shared" si="287"/>
        <v>0</v>
      </c>
      <c r="L2630">
        <f t="shared" si="288"/>
        <v>0</v>
      </c>
      <c r="M2630" s="8">
        <f t="shared" si="284"/>
        <v>109.83999999999955</v>
      </c>
    </row>
    <row r="2631" spans="1:13" x14ac:dyDescent="0.25">
      <c r="A2631">
        <v>2630</v>
      </c>
      <c r="B2631" s="1">
        <v>43014.5</v>
      </c>
      <c r="C2631">
        <v>4399.1000000000004</v>
      </c>
      <c r="D2631">
        <v>4402.5</v>
      </c>
      <c r="E2631">
        <v>4385.3999999999996</v>
      </c>
      <c r="F2631">
        <v>4385.3999999999996</v>
      </c>
      <c r="G2631" s="3">
        <f t="shared" si="283"/>
        <v>0</v>
      </c>
      <c r="H2631" s="3">
        <f t="shared" si="289"/>
        <v>-0.61999999999989086</v>
      </c>
      <c r="I2631" s="4">
        <f t="shared" si="286"/>
        <v>4305.5117647058823</v>
      </c>
      <c r="J2631" s="4">
        <f t="shared" si="285"/>
        <v>1.8554875624541278E-2</v>
      </c>
      <c r="K2631">
        <f t="shared" si="287"/>
        <v>0</v>
      </c>
      <c r="L2631">
        <f t="shared" si="288"/>
        <v>0</v>
      </c>
      <c r="M2631" s="8">
        <f t="shared" si="284"/>
        <v>109.83999999999955</v>
      </c>
    </row>
    <row r="2632" spans="1:13" x14ac:dyDescent="0.25">
      <c r="A2632">
        <v>2631</v>
      </c>
      <c r="B2632" s="1">
        <v>43014.541666666664</v>
      </c>
      <c r="C2632">
        <v>4385.3999999999996</v>
      </c>
      <c r="D2632">
        <v>4385.7</v>
      </c>
      <c r="E2632">
        <v>4346.3</v>
      </c>
      <c r="F2632">
        <v>4354.6000000000004</v>
      </c>
      <c r="G2632" s="3">
        <f t="shared" si="283"/>
        <v>0</v>
      </c>
      <c r="H2632" s="3">
        <f t="shared" si="289"/>
        <v>-1.1500000000000001</v>
      </c>
      <c r="I2632" s="4">
        <f t="shared" si="286"/>
        <v>4310.6852941176467</v>
      </c>
      <c r="J2632" s="4">
        <f t="shared" si="285"/>
        <v>1.018740707939858E-2</v>
      </c>
      <c r="K2632">
        <f t="shared" si="287"/>
        <v>0</v>
      </c>
      <c r="L2632">
        <f t="shared" si="288"/>
        <v>0</v>
      </c>
      <c r="M2632" s="8">
        <f t="shared" si="284"/>
        <v>109.83999999999955</v>
      </c>
    </row>
    <row r="2633" spans="1:13" x14ac:dyDescent="0.25">
      <c r="A2633">
        <v>2632</v>
      </c>
      <c r="B2633" s="1">
        <v>43014.583333333336</v>
      </c>
      <c r="C2633">
        <v>4355.8999999999996</v>
      </c>
      <c r="D2633">
        <v>4391.8999999999996</v>
      </c>
      <c r="E2633">
        <v>4351</v>
      </c>
      <c r="F2633">
        <v>4386.7</v>
      </c>
      <c r="G2633" s="3">
        <f t="shared" si="283"/>
        <v>1</v>
      </c>
      <c r="H2633" s="3">
        <f t="shared" si="289"/>
        <v>-4.4600000000000364</v>
      </c>
      <c r="I2633" s="4">
        <f t="shared" si="286"/>
        <v>4317.0382352941169</v>
      </c>
      <c r="J2633" s="4">
        <f t="shared" si="285"/>
        <v>1.6136471559681898E-2</v>
      </c>
      <c r="K2633">
        <f t="shared" si="287"/>
        <v>0</v>
      </c>
      <c r="L2633">
        <f t="shared" si="288"/>
        <v>0</v>
      </c>
      <c r="M2633" s="8">
        <f t="shared" si="284"/>
        <v>109.83999999999955</v>
      </c>
    </row>
    <row r="2634" spans="1:13" x14ac:dyDescent="0.25">
      <c r="A2634">
        <v>2633</v>
      </c>
      <c r="B2634" s="1">
        <v>43014.625</v>
      </c>
      <c r="C2634">
        <v>4386.7</v>
      </c>
      <c r="D2634">
        <v>4390.3</v>
      </c>
      <c r="E2634">
        <v>4379.3</v>
      </c>
      <c r="F2634">
        <v>4383.2</v>
      </c>
      <c r="G2634" s="3">
        <f t="shared" si="283"/>
        <v>0</v>
      </c>
      <c r="H2634" s="3">
        <f t="shared" si="289"/>
        <v>-4.2600000000000362</v>
      </c>
      <c r="I2634" s="4">
        <f t="shared" si="286"/>
        <v>4323.8970588235306</v>
      </c>
      <c r="J2634" s="4">
        <f t="shared" si="285"/>
        <v>1.371516027548636E-2</v>
      </c>
      <c r="K2634">
        <f t="shared" si="287"/>
        <v>0</v>
      </c>
      <c r="L2634">
        <f t="shared" si="288"/>
        <v>0</v>
      </c>
      <c r="M2634" s="8">
        <f t="shared" si="284"/>
        <v>109.83999999999955</v>
      </c>
    </row>
    <row r="2635" spans="1:13" x14ac:dyDescent="0.25">
      <c r="A2635">
        <v>2634</v>
      </c>
      <c r="B2635" s="1">
        <v>43014.666666666664</v>
      </c>
      <c r="C2635">
        <v>4383.2</v>
      </c>
      <c r="D2635">
        <v>4383.3</v>
      </c>
      <c r="E2635">
        <v>4366.5</v>
      </c>
      <c r="F2635">
        <v>4380.5</v>
      </c>
      <c r="G2635" s="3">
        <f t="shared" si="283"/>
        <v>0</v>
      </c>
      <c r="H2635" s="3">
        <f t="shared" si="289"/>
        <v>-4.3700000000000729</v>
      </c>
      <c r="I2635" s="4">
        <f t="shared" si="286"/>
        <v>4330.4352941176476</v>
      </c>
      <c r="J2635" s="4">
        <f t="shared" si="285"/>
        <v>1.1561125494787827E-2</v>
      </c>
      <c r="K2635">
        <f t="shared" si="287"/>
        <v>0</v>
      </c>
      <c r="L2635">
        <f t="shared" si="288"/>
        <v>0</v>
      </c>
      <c r="M2635" s="8">
        <f t="shared" si="284"/>
        <v>109.83999999999955</v>
      </c>
    </row>
    <row r="2636" spans="1:13" x14ac:dyDescent="0.25">
      <c r="A2636">
        <v>2635</v>
      </c>
      <c r="B2636" s="1">
        <v>43014.708333333336</v>
      </c>
      <c r="C2636">
        <v>4381.6000000000004</v>
      </c>
      <c r="D2636">
        <v>4397</v>
      </c>
      <c r="E2636">
        <v>4340.3</v>
      </c>
      <c r="F2636">
        <v>4345.5</v>
      </c>
      <c r="G2636" s="3">
        <f t="shared" si="283"/>
        <v>0</v>
      </c>
      <c r="H2636" s="3">
        <f t="shared" si="289"/>
        <v>-0.7200000000000728</v>
      </c>
      <c r="I2636" s="4">
        <f t="shared" si="286"/>
        <v>4335.7529411764708</v>
      </c>
      <c r="J2636" s="4">
        <f t="shared" si="285"/>
        <v>2.248066012009442E-3</v>
      </c>
      <c r="K2636">
        <f t="shared" si="287"/>
        <v>0</v>
      </c>
      <c r="L2636">
        <f t="shared" si="288"/>
        <v>0</v>
      </c>
      <c r="M2636" s="8">
        <f t="shared" si="284"/>
        <v>109.83999999999955</v>
      </c>
    </row>
    <row r="2637" spans="1:13" x14ac:dyDescent="0.25">
      <c r="A2637">
        <v>2636</v>
      </c>
      <c r="B2637" s="1">
        <v>43014.75</v>
      </c>
      <c r="C2637">
        <v>4345.8</v>
      </c>
      <c r="D2637">
        <v>4354.2</v>
      </c>
      <c r="E2637">
        <v>4331.8999999999996</v>
      </c>
      <c r="F2637">
        <v>4343.5</v>
      </c>
      <c r="G2637" s="3">
        <f t="shared" si="283"/>
        <v>0</v>
      </c>
      <c r="H2637" s="3">
        <f t="shared" si="289"/>
        <v>1.5399999999999636</v>
      </c>
      <c r="I2637" s="4">
        <f t="shared" si="286"/>
        <v>4341.3264705882357</v>
      </c>
      <c r="J2637" s="4">
        <f t="shared" si="285"/>
        <v>5.0066020754013785E-4</v>
      </c>
      <c r="K2637">
        <f t="shared" si="287"/>
        <v>0</v>
      </c>
      <c r="L2637">
        <f t="shared" si="288"/>
        <v>0</v>
      </c>
      <c r="M2637" s="8">
        <f t="shared" si="284"/>
        <v>109.83999999999955</v>
      </c>
    </row>
    <row r="2638" spans="1:13" x14ac:dyDescent="0.25">
      <c r="A2638">
        <v>2637</v>
      </c>
      <c r="B2638" s="1">
        <v>43014.791666666664</v>
      </c>
      <c r="C2638">
        <v>4343.5</v>
      </c>
      <c r="D2638">
        <v>4345.3</v>
      </c>
      <c r="E2638">
        <v>4314.2</v>
      </c>
      <c r="F2638">
        <v>4342</v>
      </c>
      <c r="G2638" s="3">
        <f t="shared" si="283"/>
        <v>0</v>
      </c>
      <c r="H2638" s="3">
        <f t="shared" si="289"/>
        <v>1.1399999999999637</v>
      </c>
      <c r="I2638" s="4">
        <f t="shared" si="286"/>
        <v>4345.4441176470582</v>
      </c>
      <c r="J2638" s="4">
        <f t="shared" si="285"/>
        <v>-7.9258127680703616E-4</v>
      </c>
      <c r="K2638">
        <f t="shared" si="287"/>
        <v>0</v>
      </c>
      <c r="L2638">
        <f t="shared" si="288"/>
        <v>0</v>
      </c>
      <c r="M2638" s="8">
        <f t="shared" si="284"/>
        <v>109.83999999999955</v>
      </c>
    </row>
    <row r="2639" spans="1:13" x14ac:dyDescent="0.25">
      <c r="A2639">
        <v>2638</v>
      </c>
      <c r="B2639" s="1">
        <v>43014.833333333336</v>
      </c>
      <c r="C2639">
        <v>4342</v>
      </c>
      <c r="D2639">
        <v>4350.7</v>
      </c>
      <c r="E2639">
        <v>4335.6000000000004</v>
      </c>
      <c r="F2639">
        <v>4338.2</v>
      </c>
      <c r="G2639" s="3">
        <f t="shared" si="283"/>
        <v>0</v>
      </c>
      <c r="H2639" s="3">
        <f t="shared" si="289"/>
        <v>-0.62000000000007283</v>
      </c>
      <c r="I2639" s="4">
        <f t="shared" si="286"/>
        <v>4348.2794117647063</v>
      </c>
      <c r="J2639" s="4">
        <f t="shared" si="285"/>
        <v>-2.3180230178942995E-3</v>
      </c>
      <c r="K2639">
        <f t="shared" si="287"/>
        <v>0</v>
      </c>
      <c r="L2639">
        <f t="shared" si="288"/>
        <v>0</v>
      </c>
      <c r="M2639" s="8">
        <f t="shared" si="284"/>
        <v>109.83999999999955</v>
      </c>
    </row>
    <row r="2640" spans="1:13" x14ac:dyDescent="0.25">
      <c r="A2640">
        <v>2639</v>
      </c>
      <c r="B2640" s="1">
        <v>43016.875</v>
      </c>
      <c r="C2640">
        <v>4583</v>
      </c>
      <c r="D2640">
        <v>4594.5</v>
      </c>
      <c r="E2640">
        <v>4567.8</v>
      </c>
      <c r="F2640">
        <v>4583.3999999999996</v>
      </c>
      <c r="G2640" s="3">
        <f t="shared" si="283"/>
        <v>1</v>
      </c>
      <c r="H2640" s="3">
        <f t="shared" si="289"/>
        <v>2.85</v>
      </c>
      <c r="I2640" s="4">
        <f t="shared" si="286"/>
        <v>4358.0294117647054</v>
      </c>
      <c r="J2640" s="4">
        <f t="shared" si="285"/>
        <v>5.1713874997469267E-2</v>
      </c>
      <c r="K2640">
        <f t="shared" si="287"/>
        <v>0</v>
      </c>
      <c r="L2640">
        <f t="shared" si="288"/>
        <v>0</v>
      </c>
      <c r="M2640" s="8">
        <f t="shared" si="284"/>
        <v>109.83999999999955</v>
      </c>
    </row>
    <row r="2641" spans="1:13" x14ac:dyDescent="0.25">
      <c r="A2641">
        <v>2640</v>
      </c>
      <c r="B2641" s="1">
        <v>43016.916666666664</v>
      </c>
      <c r="C2641">
        <v>4583.3999999999996</v>
      </c>
      <c r="D2641">
        <v>4613.6000000000004</v>
      </c>
      <c r="E2641">
        <v>4582.3999999999996</v>
      </c>
      <c r="F2641">
        <v>4603.7</v>
      </c>
      <c r="G2641" s="3">
        <f t="shared" si="283"/>
        <v>1</v>
      </c>
      <c r="H2641" s="3">
        <f t="shared" si="289"/>
        <v>1.6099999999999455</v>
      </c>
      <c r="I2641" s="4">
        <f t="shared" si="286"/>
        <v>4366.4294117647059</v>
      </c>
      <c r="J2641" s="4">
        <f t="shared" si="285"/>
        <v>5.4339728382188701E-2</v>
      </c>
      <c r="K2641">
        <f t="shared" si="287"/>
        <v>0</v>
      </c>
      <c r="L2641">
        <f t="shared" si="288"/>
        <v>0</v>
      </c>
      <c r="M2641" s="8">
        <f t="shared" si="284"/>
        <v>109.83999999999955</v>
      </c>
    </row>
    <row r="2642" spans="1:13" x14ac:dyDescent="0.25">
      <c r="A2642">
        <v>2641</v>
      </c>
      <c r="B2642" s="1">
        <v>43016.958333333336</v>
      </c>
      <c r="C2642">
        <v>4603.7</v>
      </c>
      <c r="D2642">
        <v>4611.8</v>
      </c>
      <c r="E2642">
        <v>4593.3</v>
      </c>
      <c r="F2642">
        <v>4598.2</v>
      </c>
      <c r="G2642" s="3">
        <f t="shared" si="283"/>
        <v>0</v>
      </c>
      <c r="H2642" s="3">
        <f t="shared" si="289"/>
        <v>3.0399999999999636</v>
      </c>
      <c r="I2642" s="4">
        <f t="shared" si="286"/>
        <v>4374.7588235294124</v>
      </c>
      <c r="J2642" s="4">
        <f t="shared" si="285"/>
        <v>5.1075084475244781E-2</v>
      </c>
      <c r="K2642">
        <f t="shared" si="287"/>
        <v>0</v>
      </c>
      <c r="L2642">
        <f t="shared" si="288"/>
        <v>0</v>
      </c>
      <c r="M2642" s="8">
        <f t="shared" si="284"/>
        <v>109.83999999999955</v>
      </c>
    </row>
    <row r="2643" spans="1:13" x14ac:dyDescent="0.25">
      <c r="A2643">
        <v>2642</v>
      </c>
      <c r="B2643" s="1">
        <v>43017</v>
      </c>
      <c r="C2643">
        <v>4598.1000000000004</v>
      </c>
      <c r="D2643">
        <v>4608.2</v>
      </c>
      <c r="E2643">
        <v>4573.8</v>
      </c>
      <c r="F2643">
        <v>4576.7</v>
      </c>
      <c r="G2643" s="3">
        <f t="shared" ref="G2643:G2706" si="290">IF(F2643&gt;F2642,1,0)</f>
        <v>0</v>
      </c>
      <c r="H2643" s="3">
        <f t="shared" si="289"/>
        <v>0.60000000000000009</v>
      </c>
      <c r="I2643" s="4">
        <f t="shared" si="286"/>
        <v>4382.8294117647065</v>
      </c>
      <c r="J2643" s="4">
        <f t="shared" si="285"/>
        <v>4.4234116827566172E-2</v>
      </c>
      <c r="K2643">
        <f t="shared" si="287"/>
        <v>0</v>
      </c>
      <c r="L2643">
        <f t="shared" si="288"/>
        <v>0</v>
      </c>
      <c r="M2643" s="8">
        <f t="shared" ref="M2643:M2706" si="291">K2643+L2643+M2642</f>
        <v>109.83999999999955</v>
      </c>
    </row>
    <row r="2644" spans="1:13" x14ac:dyDescent="0.25">
      <c r="A2644">
        <v>2643</v>
      </c>
      <c r="B2644" s="1">
        <v>43017.041666666664</v>
      </c>
      <c r="C2644">
        <v>4573.8999999999996</v>
      </c>
      <c r="D2644">
        <v>4611.8999999999996</v>
      </c>
      <c r="E2644">
        <v>4573.1000000000004</v>
      </c>
      <c r="F2644">
        <v>4609</v>
      </c>
      <c r="G2644" s="3">
        <f t="shared" si="290"/>
        <v>1</v>
      </c>
      <c r="H2644" s="3">
        <f t="shared" si="289"/>
        <v>-1.9899999999999638</v>
      </c>
      <c r="I2644" s="4">
        <f t="shared" si="286"/>
        <v>4391.4058823529413</v>
      </c>
      <c r="J2644" s="4">
        <f t="shared" si="285"/>
        <v>4.9549990020615109E-2</v>
      </c>
      <c r="K2644">
        <f t="shared" si="287"/>
        <v>0</v>
      </c>
      <c r="L2644">
        <f t="shared" si="288"/>
        <v>0</v>
      </c>
      <c r="M2644" s="8">
        <f t="shared" si="291"/>
        <v>109.83999999999955</v>
      </c>
    </row>
    <row r="2645" spans="1:13" x14ac:dyDescent="0.25">
      <c r="A2645">
        <v>2644</v>
      </c>
      <c r="B2645" s="1">
        <v>43017.083333333336</v>
      </c>
      <c r="C2645">
        <v>4609</v>
      </c>
      <c r="D2645">
        <v>4619.7</v>
      </c>
      <c r="E2645">
        <v>4591.5</v>
      </c>
      <c r="F2645">
        <v>4616.8999999999996</v>
      </c>
      <c r="G2645" s="3">
        <f t="shared" si="290"/>
        <v>1</v>
      </c>
      <c r="H2645" s="3">
        <f t="shared" si="289"/>
        <v>-5.9899999999999638</v>
      </c>
      <c r="I2645" s="4">
        <f t="shared" si="286"/>
        <v>4400.4000000000005</v>
      </c>
      <c r="J2645" s="4">
        <f t="shared" si="285"/>
        <v>4.9200072720661625E-2</v>
      </c>
      <c r="K2645">
        <f t="shared" si="287"/>
        <v>0</v>
      </c>
      <c r="L2645">
        <f t="shared" si="288"/>
        <v>0</v>
      </c>
      <c r="M2645" s="8">
        <f t="shared" si="291"/>
        <v>109.83999999999955</v>
      </c>
    </row>
    <row r="2646" spans="1:13" x14ac:dyDescent="0.25">
      <c r="A2646">
        <v>2645</v>
      </c>
      <c r="B2646" s="1">
        <v>43017.125</v>
      </c>
      <c r="C2646">
        <v>4616.8999999999996</v>
      </c>
      <c r="D2646">
        <v>4631.8</v>
      </c>
      <c r="E2646">
        <v>4606.8999999999996</v>
      </c>
      <c r="F2646">
        <v>4625.7</v>
      </c>
      <c r="G2646" s="3">
        <f t="shared" si="290"/>
        <v>1</v>
      </c>
      <c r="H2646" s="3">
        <f t="shared" si="289"/>
        <v>-5.0500000000000007</v>
      </c>
      <c r="I2646" s="4">
        <f t="shared" si="286"/>
        <v>4410.0294117647063</v>
      </c>
      <c r="J2646" s="4">
        <f t="shared" ref="J2646:J2709" si="292">(F2646/I2646)-1</f>
        <v>4.8904569130524544E-2</v>
      </c>
      <c r="K2646">
        <f t="shared" si="287"/>
        <v>0</v>
      </c>
      <c r="L2646">
        <f t="shared" si="288"/>
        <v>0</v>
      </c>
      <c r="M2646" s="8">
        <f t="shared" si="291"/>
        <v>109.83999999999955</v>
      </c>
    </row>
    <row r="2647" spans="1:13" x14ac:dyDescent="0.25">
      <c r="A2647">
        <v>2646</v>
      </c>
      <c r="B2647" s="1">
        <v>43017.166666666664</v>
      </c>
      <c r="C2647">
        <v>4625.7</v>
      </c>
      <c r="D2647">
        <v>4633</v>
      </c>
      <c r="E2647">
        <v>4577.5</v>
      </c>
      <c r="F2647">
        <v>4579.8999999999996</v>
      </c>
      <c r="G2647" s="3">
        <f t="shared" si="290"/>
        <v>0</v>
      </c>
      <c r="H2647" s="3">
        <f t="shared" si="289"/>
        <v>-0.96999999999998188</v>
      </c>
      <c r="I2647" s="4">
        <f t="shared" si="286"/>
        <v>4417.2470588235292</v>
      </c>
      <c r="J2647" s="4">
        <f t="shared" si="292"/>
        <v>3.6822242226992596E-2</v>
      </c>
      <c r="K2647">
        <f t="shared" si="287"/>
        <v>0</v>
      </c>
      <c r="L2647">
        <f t="shared" si="288"/>
        <v>0</v>
      </c>
      <c r="M2647" s="8">
        <f t="shared" si="291"/>
        <v>109.83999999999955</v>
      </c>
    </row>
    <row r="2648" spans="1:13" x14ac:dyDescent="0.25">
      <c r="A2648">
        <v>2647</v>
      </c>
      <c r="B2648" s="1">
        <v>43017.208333333336</v>
      </c>
      <c r="C2648">
        <v>4579.8999999999996</v>
      </c>
      <c r="D2648">
        <v>4615</v>
      </c>
      <c r="E2648">
        <v>4577.7</v>
      </c>
      <c r="F2648">
        <v>4589.1000000000004</v>
      </c>
      <c r="G2648" s="3">
        <f t="shared" si="290"/>
        <v>1</v>
      </c>
      <c r="H2648" s="3">
        <f t="shared" si="289"/>
        <v>-0.92000000000007276</v>
      </c>
      <c r="I2648" s="4">
        <f t="shared" si="286"/>
        <v>4423.9911764705876</v>
      </c>
      <c r="J2648" s="4">
        <f t="shared" si="292"/>
        <v>3.7321237078310476E-2</v>
      </c>
      <c r="K2648">
        <f t="shared" si="287"/>
        <v>0</v>
      </c>
      <c r="L2648">
        <f t="shared" si="288"/>
        <v>0</v>
      </c>
      <c r="M2648" s="8">
        <f t="shared" si="291"/>
        <v>109.83999999999955</v>
      </c>
    </row>
    <row r="2649" spans="1:13" x14ac:dyDescent="0.25">
      <c r="A2649">
        <v>2648</v>
      </c>
      <c r="B2649" s="1">
        <v>43017.25</v>
      </c>
      <c r="C2649">
        <v>4589</v>
      </c>
      <c r="D2649">
        <v>4593.3</v>
      </c>
      <c r="E2649">
        <v>4555.3999999999996</v>
      </c>
      <c r="F2649">
        <v>4556.8999999999996</v>
      </c>
      <c r="G2649" s="3">
        <f t="shared" si="290"/>
        <v>0</v>
      </c>
      <c r="H2649" s="3">
        <f t="shared" si="289"/>
        <v>3.4099999999999455</v>
      </c>
      <c r="I2649" s="4">
        <f t="shared" si="286"/>
        <v>4430.1647058823519</v>
      </c>
      <c r="J2649" s="4">
        <f t="shared" si="292"/>
        <v>2.8607354925059392E-2</v>
      </c>
      <c r="K2649">
        <f t="shared" si="287"/>
        <v>0</v>
      </c>
      <c r="L2649">
        <f t="shared" si="288"/>
        <v>0</v>
      </c>
      <c r="M2649" s="8">
        <f t="shared" si="291"/>
        <v>109.83999999999955</v>
      </c>
    </row>
    <row r="2650" spans="1:13" x14ac:dyDescent="0.25">
      <c r="A2650">
        <v>2649</v>
      </c>
      <c r="B2650" s="1">
        <v>43017.291666666664</v>
      </c>
      <c r="C2650">
        <v>4556.7</v>
      </c>
      <c r="D2650">
        <v>4579.5</v>
      </c>
      <c r="E2650">
        <v>4554.8</v>
      </c>
      <c r="F2650">
        <v>4574.8999999999996</v>
      </c>
      <c r="G2650" s="3">
        <f t="shared" si="290"/>
        <v>1</v>
      </c>
      <c r="H2650" s="3">
        <f t="shared" si="289"/>
        <v>1.1299999999999273</v>
      </c>
      <c r="I2650" s="4">
        <f t="shared" si="286"/>
        <v>4437.3147058823515</v>
      </c>
      <c r="J2650" s="4">
        <f t="shared" si="292"/>
        <v>3.1006431420169012E-2</v>
      </c>
      <c r="K2650">
        <f t="shared" si="287"/>
        <v>0</v>
      </c>
      <c r="L2650">
        <f t="shared" si="288"/>
        <v>0</v>
      </c>
      <c r="M2650" s="8">
        <f t="shared" si="291"/>
        <v>109.83999999999955</v>
      </c>
    </row>
    <row r="2651" spans="1:13" x14ac:dyDescent="0.25">
      <c r="A2651">
        <v>2650</v>
      </c>
      <c r="B2651" s="1">
        <v>43017.333333333336</v>
      </c>
      <c r="C2651">
        <v>4575</v>
      </c>
      <c r="D2651">
        <v>4580.5</v>
      </c>
      <c r="E2651">
        <v>4564.8999999999996</v>
      </c>
      <c r="F2651">
        <v>4570</v>
      </c>
      <c r="G2651" s="3">
        <f t="shared" si="290"/>
        <v>0</v>
      </c>
      <c r="H2651" s="3">
        <f t="shared" si="289"/>
        <v>1.7399999999999638</v>
      </c>
      <c r="I2651" s="4">
        <f t="shared" si="286"/>
        <v>4443.5411764705868</v>
      </c>
      <c r="J2651" s="4">
        <f t="shared" si="292"/>
        <v>2.8459019171249489E-2</v>
      </c>
      <c r="K2651">
        <f t="shared" si="287"/>
        <v>0</v>
      </c>
      <c r="L2651">
        <f t="shared" si="288"/>
        <v>0</v>
      </c>
      <c r="M2651" s="8">
        <f t="shared" si="291"/>
        <v>109.83999999999955</v>
      </c>
    </row>
    <row r="2652" spans="1:13" x14ac:dyDescent="0.25">
      <c r="A2652">
        <v>2651</v>
      </c>
      <c r="B2652" s="1">
        <v>43017.375</v>
      </c>
      <c r="C2652">
        <v>4570</v>
      </c>
      <c r="D2652">
        <v>4581.3</v>
      </c>
      <c r="E2652">
        <v>4559.2</v>
      </c>
      <c r="F2652">
        <v>4579.7</v>
      </c>
      <c r="G2652" s="3">
        <f t="shared" si="290"/>
        <v>1</v>
      </c>
      <c r="H2652" s="3">
        <f t="shared" si="289"/>
        <v>2.4199999999999822</v>
      </c>
      <c r="I2652" s="4">
        <f t="shared" si="286"/>
        <v>4451.3176470588223</v>
      </c>
      <c r="J2652" s="4">
        <f t="shared" si="292"/>
        <v>2.8841426993197139E-2</v>
      </c>
      <c r="K2652">
        <f t="shared" si="287"/>
        <v>0</v>
      </c>
      <c r="L2652">
        <f t="shared" si="288"/>
        <v>0</v>
      </c>
      <c r="M2652" s="8">
        <f t="shared" si="291"/>
        <v>109.83999999999955</v>
      </c>
    </row>
    <row r="2653" spans="1:13" x14ac:dyDescent="0.25">
      <c r="A2653">
        <v>2652</v>
      </c>
      <c r="B2653" s="1">
        <v>43017.416666666664</v>
      </c>
      <c r="C2653">
        <v>4579.7</v>
      </c>
      <c r="D2653">
        <v>4609.8</v>
      </c>
      <c r="E2653">
        <v>4575.6000000000004</v>
      </c>
      <c r="F2653">
        <v>4590.8999999999996</v>
      </c>
      <c r="G2653" s="3">
        <f t="shared" si="290"/>
        <v>1</v>
      </c>
      <c r="H2653" s="3">
        <f t="shared" si="289"/>
        <v>6.5100000000000371</v>
      </c>
      <c r="I2653" s="4">
        <f t="shared" si="286"/>
        <v>4459.1323529411757</v>
      </c>
      <c r="J2653" s="4">
        <f t="shared" si="292"/>
        <v>2.9550064144633792E-2</v>
      </c>
      <c r="K2653">
        <f t="shared" si="287"/>
        <v>0</v>
      </c>
      <c r="L2653">
        <f t="shared" si="288"/>
        <v>0</v>
      </c>
      <c r="M2653" s="8">
        <f t="shared" si="291"/>
        <v>109.83999999999955</v>
      </c>
    </row>
    <row r="2654" spans="1:13" x14ac:dyDescent="0.25">
      <c r="A2654">
        <v>2653</v>
      </c>
      <c r="B2654" s="1">
        <v>43017.458333333336</v>
      </c>
      <c r="C2654">
        <v>4591.1000000000004</v>
      </c>
      <c r="D2654">
        <v>4611.1000000000004</v>
      </c>
      <c r="E2654">
        <v>4585.3999999999996</v>
      </c>
      <c r="F2654">
        <v>4586.5</v>
      </c>
      <c r="G2654" s="3">
        <f t="shared" si="290"/>
        <v>0</v>
      </c>
      <c r="H2654" s="3">
        <f t="shared" si="289"/>
        <v>5.7500000000000915</v>
      </c>
      <c r="I2654" s="4">
        <f t="shared" si="286"/>
        <v>4466.7794117647054</v>
      </c>
      <c r="J2654" s="4">
        <f t="shared" si="292"/>
        <v>2.6802440236912473E-2</v>
      </c>
      <c r="K2654">
        <f t="shared" si="287"/>
        <v>0</v>
      </c>
      <c r="L2654">
        <f t="shared" si="288"/>
        <v>0</v>
      </c>
      <c r="M2654" s="8">
        <f t="shared" si="291"/>
        <v>109.83999999999955</v>
      </c>
    </row>
    <row r="2655" spans="1:13" x14ac:dyDescent="0.25">
      <c r="A2655">
        <v>2654</v>
      </c>
      <c r="B2655" s="1">
        <v>43017.5</v>
      </c>
      <c r="C2655">
        <v>4586.5</v>
      </c>
      <c r="D2655">
        <v>4601</v>
      </c>
      <c r="E2655">
        <v>4580.5</v>
      </c>
      <c r="F2655">
        <v>4587.6000000000004</v>
      </c>
      <c r="G2655" s="3">
        <f t="shared" si="290"/>
        <v>1</v>
      </c>
      <c r="H2655" s="3">
        <f t="shared" si="289"/>
        <v>5.7800000000000189</v>
      </c>
      <c r="I2655" s="4">
        <f t="shared" si="286"/>
        <v>4474.6735294117634</v>
      </c>
      <c r="J2655" s="4">
        <f t="shared" si="292"/>
        <v>2.5236806628679886E-2</v>
      </c>
      <c r="K2655">
        <f t="shared" si="287"/>
        <v>0</v>
      </c>
      <c r="L2655">
        <f t="shared" si="288"/>
        <v>0</v>
      </c>
      <c r="M2655" s="8">
        <f t="shared" si="291"/>
        <v>109.83999999999955</v>
      </c>
    </row>
    <row r="2656" spans="1:13" x14ac:dyDescent="0.25">
      <c r="A2656">
        <v>2655</v>
      </c>
      <c r="B2656" s="1">
        <v>43017.541666666664</v>
      </c>
      <c r="C2656">
        <v>4587.6000000000004</v>
      </c>
      <c r="D2656">
        <v>4609.8</v>
      </c>
      <c r="E2656">
        <v>4576.3</v>
      </c>
      <c r="F2656">
        <v>4604.1000000000004</v>
      </c>
      <c r="G2656" s="3">
        <f t="shared" si="290"/>
        <v>1</v>
      </c>
      <c r="H2656" s="3">
        <f t="shared" si="289"/>
        <v>9.8600000000000367</v>
      </c>
      <c r="I2656" s="4">
        <f t="shared" si="286"/>
        <v>4482.7941176470576</v>
      </c>
      <c r="J2656" s="4">
        <f t="shared" si="292"/>
        <v>2.7060328707804615E-2</v>
      </c>
      <c r="K2656">
        <f t="shared" si="287"/>
        <v>0</v>
      </c>
      <c r="L2656">
        <f t="shared" si="288"/>
        <v>0</v>
      </c>
      <c r="M2656" s="8">
        <f t="shared" si="291"/>
        <v>109.83999999999955</v>
      </c>
    </row>
    <row r="2657" spans="1:13" x14ac:dyDescent="0.25">
      <c r="A2657">
        <v>2656</v>
      </c>
      <c r="B2657" s="1">
        <v>43017.583333333336</v>
      </c>
      <c r="C2657">
        <v>4604.3999999999996</v>
      </c>
      <c r="D2657">
        <v>4670</v>
      </c>
      <c r="E2657">
        <v>4603.5</v>
      </c>
      <c r="F2657">
        <v>4656.5</v>
      </c>
      <c r="G2657" s="3">
        <f t="shared" si="290"/>
        <v>1</v>
      </c>
      <c r="H2657" s="3">
        <f t="shared" si="289"/>
        <v>8.6100000000000367</v>
      </c>
      <c r="I2657" s="4">
        <f t="shared" si="286"/>
        <v>4492.5323529411753</v>
      </c>
      <c r="J2657" s="4">
        <f t="shared" si="292"/>
        <v>3.6497822202989472E-2</v>
      </c>
      <c r="K2657">
        <f t="shared" si="287"/>
        <v>0</v>
      </c>
      <c r="L2657">
        <f t="shared" si="288"/>
        <v>0</v>
      </c>
      <c r="M2657" s="8">
        <f t="shared" si="291"/>
        <v>109.83999999999955</v>
      </c>
    </row>
    <row r="2658" spans="1:13" x14ac:dyDescent="0.25">
      <c r="A2658">
        <v>2657</v>
      </c>
      <c r="B2658" s="1">
        <v>43017.625</v>
      </c>
      <c r="C2658">
        <v>4656.2</v>
      </c>
      <c r="D2658">
        <v>4667.7</v>
      </c>
      <c r="E2658">
        <v>4641.7</v>
      </c>
      <c r="F2658">
        <v>4644</v>
      </c>
      <c r="G2658" s="3">
        <f t="shared" si="290"/>
        <v>0</v>
      </c>
      <c r="H2658" s="3">
        <f t="shared" si="289"/>
        <v>15.810000000000038</v>
      </c>
      <c r="I2658" s="4">
        <f t="shared" si="286"/>
        <v>4500.1294117647049</v>
      </c>
      <c r="J2658" s="4">
        <f t="shared" si="292"/>
        <v>3.1970322422100406E-2</v>
      </c>
      <c r="K2658">
        <f t="shared" si="287"/>
        <v>0</v>
      </c>
      <c r="L2658">
        <f t="shared" si="288"/>
        <v>0</v>
      </c>
      <c r="M2658" s="8">
        <f t="shared" si="291"/>
        <v>109.83999999999955</v>
      </c>
    </row>
    <row r="2659" spans="1:13" x14ac:dyDescent="0.25">
      <c r="A2659">
        <v>2658</v>
      </c>
      <c r="B2659" s="1">
        <v>43017.666666666664</v>
      </c>
      <c r="C2659">
        <v>4644</v>
      </c>
      <c r="D2659">
        <v>4646.8999999999996</v>
      </c>
      <c r="E2659">
        <v>4629.7</v>
      </c>
      <c r="F2659">
        <v>4645.3999999999996</v>
      </c>
      <c r="G2659" s="3">
        <f t="shared" si="290"/>
        <v>1</v>
      </c>
      <c r="H2659" s="3">
        <f t="shared" si="289"/>
        <v>19.360000000000039</v>
      </c>
      <c r="I2659" s="4">
        <f t="shared" si="286"/>
        <v>4507.3352941176454</v>
      </c>
      <c r="J2659" s="4">
        <f t="shared" si="292"/>
        <v>3.0631115032098366E-2</v>
      </c>
      <c r="K2659">
        <f t="shared" si="287"/>
        <v>0</v>
      </c>
      <c r="L2659">
        <f t="shared" si="288"/>
        <v>0</v>
      </c>
      <c r="M2659" s="8">
        <f t="shared" si="291"/>
        <v>109.83999999999955</v>
      </c>
    </row>
    <row r="2660" spans="1:13" x14ac:dyDescent="0.25">
      <c r="A2660">
        <v>2659</v>
      </c>
      <c r="B2660" s="1">
        <v>43017.708333333336</v>
      </c>
      <c r="C2660">
        <v>4645.3999999999996</v>
      </c>
      <c r="D2660">
        <v>4702.7</v>
      </c>
      <c r="E2660">
        <v>4644.3999999999996</v>
      </c>
      <c r="F2660">
        <v>4702.7</v>
      </c>
      <c r="G2660" s="3">
        <f t="shared" si="290"/>
        <v>1</v>
      </c>
      <c r="H2660" s="3">
        <f t="shared" si="289"/>
        <v>11.040000000000056</v>
      </c>
      <c r="I2660" s="4">
        <f t="shared" ref="I2660:I2723" si="293">AVERAGE(F2627:F2660)</f>
        <v>4515.9823529411751</v>
      </c>
      <c r="J2660" s="4">
        <f t="shared" si="292"/>
        <v>4.1345964723980666E-2</v>
      </c>
      <c r="K2660">
        <f t="shared" ref="K2660:K2723" si="294">IF(OR(AND(J2660&gt;-0.0209607751993422,J2660&lt;=-0.0109607751993422)),-H2660,0)</f>
        <v>0</v>
      </c>
      <c r="L2660">
        <f t="shared" ref="L2660:L2723" si="295">IF(OR(AND(J2660&gt;0.0590392248006578,J2660&lt;=0.0740392248006578)),H2660,0)</f>
        <v>0</v>
      </c>
      <c r="M2660" s="8">
        <f t="shared" si="291"/>
        <v>109.83999999999955</v>
      </c>
    </row>
    <row r="2661" spans="1:13" x14ac:dyDescent="0.25">
      <c r="A2661">
        <v>2660</v>
      </c>
      <c r="B2661" s="1">
        <v>43017.75</v>
      </c>
      <c r="C2661">
        <v>4702.7</v>
      </c>
      <c r="D2661">
        <v>4750</v>
      </c>
      <c r="E2661">
        <v>4691.3999999999996</v>
      </c>
      <c r="F2661">
        <v>4742.3</v>
      </c>
      <c r="G2661" s="3">
        <f t="shared" si="290"/>
        <v>1</v>
      </c>
      <c r="H2661" s="3">
        <f t="shared" si="289"/>
        <v>0.4300000000000182</v>
      </c>
      <c r="I2661" s="4">
        <f t="shared" si="293"/>
        <v>4525.9970588235283</v>
      </c>
      <c r="J2661" s="4">
        <f t="shared" si="292"/>
        <v>4.779122442308803E-2</v>
      </c>
      <c r="K2661">
        <f t="shared" si="294"/>
        <v>0</v>
      </c>
      <c r="L2661">
        <f t="shared" si="295"/>
        <v>0</v>
      </c>
      <c r="M2661" s="8">
        <f t="shared" si="291"/>
        <v>109.83999999999955</v>
      </c>
    </row>
    <row r="2662" spans="1:13" x14ac:dyDescent="0.25">
      <c r="A2662">
        <v>2661</v>
      </c>
      <c r="B2662" s="1">
        <v>43017.791666666664</v>
      </c>
      <c r="C2662">
        <v>4742.2</v>
      </c>
      <c r="D2662">
        <v>4870</v>
      </c>
      <c r="E2662">
        <v>4740.1000000000004</v>
      </c>
      <c r="F2662">
        <v>4802</v>
      </c>
      <c r="G2662" s="3">
        <f t="shared" si="290"/>
        <v>1</v>
      </c>
      <c r="H2662" s="3">
        <f t="shared" si="289"/>
        <v>-2.9400000000000546</v>
      </c>
      <c r="I2662" s="4">
        <f t="shared" si="293"/>
        <v>4537.6588235294112</v>
      </c>
      <c r="J2662" s="4">
        <f t="shared" si="292"/>
        <v>5.8254969523024558E-2</v>
      </c>
      <c r="K2662">
        <f t="shared" si="294"/>
        <v>0</v>
      </c>
      <c r="L2662">
        <f t="shared" si="295"/>
        <v>0</v>
      </c>
      <c r="M2662" s="8">
        <f t="shared" si="291"/>
        <v>109.83999999999955</v>
      </c>
    </row>
    <row r="2663" spans="1:13" x14ac:dyDescent="0.25">
      <c r="A2663">
        <v>2662</v>
      </c>
      <c r="B2663" s="1">
        <v>43017.833333333336</v>
      </c>
      <c r="C2663">
        <v>4801.5</v>
      </c>
      <c r="D2663">
        <v>4843.6000000000004</v>
      </c>
      <c r="E2663">
        <v>4750.6000000000004</v>
      </c>
      <c r="F2663">
        <v>4838.3999999999996</v>
      </c>
      <c r="G2663" s="3">
        <f t="shared" si="290"/>
        <v>1</v>
      </c>
      <c r="H2663" s="3">
        <f t="shared" si="289"/>
        <v>1.1899999999999638</v>
      </c>
      <c r="I2663" s="4">
        <f t="shared" si="293"/>
        <v>4550.679411764705</v>
      </c>
      <c r="J2663" s="4">
        <f t="shared" si="292"/>
        <v>6.3225853153149103E-2</v>
      </c>
      <c r="K2663">
        <f t="shared" si="294"/>
        <v>0</v>
      </c>
      <c r="L2663">
        <f t="shared" si="295"/>
        <v>1.1899999999999638</v>
      </c>
      <c r="M2663" s="8">
        <f t="shared" si="291"/>
        <v>111.02999999999952</v>
      </c>
    </row>
    <row r="2664" spans="1:13" x14ac:dyDescent="0.25">
      <c r="A2664">
        <v>2663</v>
      </c>
      <c r="B2664" s="1">
        <v>43017.875</v>
      </c>
      <c r="C2664">
        <v>4838.5</v>
      </c>
      <c r="D2664">
        <v>4843.3</v>
      </c>
      <c r="E2664">
        <v>4791.3</v>
      </c>
      <c r="F2664">
        <v>4812.6000000000004</v>
      </c>
      <c r="G2664" s="3">
        <f t="shared" si="290"/>
        <v>0</v>
      </c>
      <c r="H2664" s="3">
        <f t="shared" si="289"/>
        <v>-0.95000000000000007</v>
      </c>
      <c r="I2664" s="4">
        <f t="shared" si="293"/>
        <v>4562.8441176470587</v>
      </c>
      <c r="J2664" s="4">
        <f t="shared" si="292"/>
        <v>5.4736886887500003E-2</v>
      </c>
      <c r="K2664">
        <f t="shared" si="294"/>
        <v>0</v>
      </c>
      <c r="L2664">
        <f t="shared" si="295"/>
        <v>0</v>
      </c>
      <c r="M2664" s="8">
        <f t="shared" si="291"/>
        <v>111.02999999999952</v>
      </c>
    </row>
    <row r="2665" spans="1:13" x14ac:dyDescent="0.25">
      <c r="A2665">
        <v>2664</v>
      </c>
      <c r="B2665" s="1">
        <v>43017.916666666664</v>
      </c>
      <c r="C2665">
        <v>4812.6000000000004</v>
      </c>
      <c r="D2665">
        <v>4826.5</v>
      </c>
      <c r="E2665">
        <v>4738.6000000000004</v>
      </c>
      <c r="F2665">
        <v>4746.1000000000004</v>
      </c>
      <c r="G2665" s="3">
        <f t="shared" si="290"/>
        <v>0</v>
      </c>
      <c r="H2665" s="3">
        <f t="shared" si="289"/>
        <v>7.0599999999999454</v>
      </c>
      <c r="I2665" s="4">
        <f t="shared" si="293"/>
        <v>4573.4529411764697</v>
      </c>
      <c r="J2665" s="4">
        <f t="shared" si="292"/>
        <v>3.7749827328302787E-2</v>
      </c>
      <c r="K2665">
        <f t="shared" si="294"/>
        <v>0</v>
      </c>
      <c r="L2665">
        <f t="shared" si="295"/>
        <v>0</v>
      </c>
      <c r="M2665" s="8">
        <f t="shared" si="291"/>
        <v>111.02999999999952</v>
      </c>
    </row>
    <row r="2666" spans="1:13" x14ac:dyDescent="0.25">
      <c r="A2666">
        <v>2665</v>
      </c>
      <c r="B2666" s="1">
        <v>43017.958333333336</v>
      </c>
      <c r="C2666">
        <v>4746.1000000000004</v>
      </c>
      <c r="D2666">
        <v>4806.5</v>
      </c>
      <c r="E2666">
        <v>4739</v>
      </c>
      <c r="F2666">
        <v>4772.2</v>
      </c>
      <c r="G2666" s="3">
        <f t="shared" si="290"/>
        <v>1</v>
      </c>
      <c r="H2666" s="3">
        <f t="shared" si="289"/>
        <v>0.85000000000000009</v>
      </c>
      <c r="I2666" s="4">
        <f t="shared" si="293"/>
        <v>4585.7352941176468</v>
      </c>
      <c r="J2666" s="4">
        <f t="shared" si="292"/>
        <v>4.0661899111695377E-2</v>
      </c>
      <c r="K2666">
        <f t="shared" si="294"/>
        <v>0</v>
      </c>
      <c r="L2666">
        <f t="shared" si="295"/>
        <v>0</v>
      </c>
      <c r="M2666" s="8">
        <f t="shared" si="291"/>
        <v>111.02999999999952</v>
      </c>
    </row>
    <row r="2667" spans="1:13" x14ac:dyDescent="0.25">
      <c r="A2667">
        <v>2666</v>
      </c>
      <c r="B2667" s="1">
        <v>43018</v>
      </c>
      <c r="C2667">
        <v>4770.3</v>
      </c>
      <c r="D2667">
        <v>4848.7</v>
      </c>
      <c r="E2667">
        <v>4769.3</v>
      </c>
      <c r="F2667">
        <v>4848.5</v>
      </c>
      <c r="G2667" s="3">
        <f t="shared" si="290"/>
        <v>1</v>
      </c>
      <c r="H2667" s="3">
        <f t="shared" si="289"/>
        <v>-4.9800000000000182</v>
      </c>
      <c r="I2667" s="4">
        <f t="shared" si="293"/>
        <v>4599.3176470588242</v>
      </c>
      <c r="J2667" s="4">
        <f t="shared" si="292"/>
        <v>5.4178113377431725E-2</v>
      </c>
      <c r="K2667">
        <f t="shared" si="294"/>
        <v>0</v>
      </c>
      <c r="L2667">
        <f t="shared" si="295"/>
        <v>0</v>
      </c>
      <c r="M2667" s="8">
        <f t="shared" si="291"/>
        <v>111.02999999999952</v>
      </c>
    </row>
    <row r="2668" spans="1:13" x14ac:dyDescent="0.25">
      <c r="A2668">
        <v>2667</v>
      </c>
      <c r="B2668" s="1">
        <v>43018.041666666664</v>
      </c>
      <c r="C2668">
        <v>4848.8999999999996</v>
      </c>
      <c r="D2668">
        <v>4868.8</v>
      </c>
      <c r="E2668">
        <v>4801.3999999999996</v>
      </c>
      <c r="F2668">
        <v>4801.6000000000004</v>
      </c>
      <c r="G2668" s="3">
        <f t="shared" si="290"/>
        <v>0</v>
      </c>
      <c r="H2668" s="3">
        <f t="shared" si="289"/>
        <v>1.1799999999999273</v>
      </c>
      <c r="I2668" s="4">
        <f t="shared" si="293"/>
        <v>4611.623529411765</v>
      </c>
      <c r="J2668" s="4">
        <f t="shared" si="292"/>
        <v>4.1195138626692662E-2</v>
      </c>
      <c r="K2668">
        <f t="shared" si="294"/>
        <v>0</v>
      </c>
      <c r="L2668">
        <f t="shared" si="295"/>
        <v>0</v>
      </c>
      <c r="M2668" s="8">
        <f t="shared" si="291"/>
        <v>111.02999999999952</v>
      </c>
    </row>
    <row r="2669" spans="1:13" x14ac:dyDescent="0.25">
      <c r="A2669">
        <v>2668</v>
      </c>
      <c r="B2669" s="1">
        <v>43018.083333333336</v>
      </c>
      <c r="C2669">
        <v>4803.6000000000004</v>
      </c>
      <c r="D2669">
        <v>4821.2</v>
      </c>
      <c r="E2669">
        <v>4784.5</v>
      </c>
      <c r="F2669">
        <v>4817.2</v>
      </c>
      <c r="G2669" s="3">
        <f t="shared" si="290"/>
        <v>1</v>
      </c>
      <c r="H2669" s="3">
        <f t="shared" si="289"/>
        <v>2.1899999999999635</v>
      </c>
      <c r="I2669" s="4">
        <f t="shared" si="293"/>
        <v>4624.4676470588238</v>
      </c>
      <c r="J2669" s="4">
        <f t="shared" si="292"/>
        <v>4.1676657217778246E-2</v>
      </c>
      <c r="K2669">
        <f t="shared" si="294"/>
        <v>0</v>
      </c>
      <c r="L2669">
        <f t="shared" si="295"/>
        <v>0</v>
      </c>
      <c r="M2669" s="8">
        <f t="shared" si="291"/>
        <v>111.02999999999952</v>
      </c>
    </row>
    <row r="2670" spans="1:13" x14ac:dyDescent="0.25">
      <c r="A2670">
        <v>2669</v>
      </c>
      <c r="B2670" s="1">
        <v>43018.125</v>
      </c>
      <c r="C2670">
        <v>4817.5</v>
      </c>
      <c r="D2670">
        <v>4817.6000000000004</v>
      </c>
      <c r="E2670">
        <v>4778</v>
      </c>
      <c r="F2670">
        <v>4781.5</v>
      </c>
      <c r="G2670" s="3">
        <f t="shared" si="290"/>
        <v>0</v>
      </c>
      <c r="H2670" s="3">
        <f t="shared" si="289"/>
        <v>0.77999999999992731</v>
      </c>
      <c r="I2670" s="4">
        <f t="shared" si="293"/>
        <v>4637.2911764705887</v>
      </c>
      <c r="J2670" s="4">
        <f t="shared" si="292"/>
        <v>3.1097642576580098E-2</v>
      </c>
      <c r="K2670">
        <f t="shared" si="294"/>
        <v>0</v>
      </c>
      <c r="L2670">
        <f t="shared" si="295"/>
        <v>0</v>
      </c>
      <c r="M2670" s="8">
        <f t="shared" si="291"/>
        <v>111.02999999999952</v>
      </c>
    </row>
    <row r="2671" spans="1:13" x14ac:dyDescent="0.25">
      <c r="A2671">
        <v>2670</v>
      </c>
      <c r="B2671" s="1">
        <v>43018.166666666664</v>
      </c>
      <c r="C2671">
        <v>4780</v>
      </c>
      <c r="D2671">
        <v>4819.3</v>
      </c>
      <c r="E2671">
        <v>4779.8</v>
      </c>
      <c r="F2671">
        <v>4799.8999999999996</v>
      </c>
      <c r="G2671" s="3">
        <f t="shared" si="290"/>
        <v>1</v>
      </c>
      <c r="H2671" s="3">
        <f t="shared" si="289"/>
        <v>-0.79000000000005466</v>
      </c>
      <c r="I2671" s="4">
        <f t="shared" si="293"/>
        <v>4650.7147058823539</v>
      </c>
      <c r="J2671" s="4">
        <f t="shared" si="292"/>
        <v>3.2077928566323743E-2</v>
      </c>
      <c r="K2671">
        <f t="shared" si="294"/>
        <v>0</v>
      </c>
      <c r="L2671">
        <f t="shared" si="295"/>
        <v>0</v>
      </c>
      <c r="M2671" s="8">
        <f t="shared" si="291"/>
        <v>111.02999999999952</v>
      </c>
    </row>
    <row r="2672" spans="1:13" x14ac:dyDescent="0.25">
      <c r="A2672">
        <v>2671</v>
      </c>
      <c r="B2672" s="1">
        <v>43018.208333333336</v>
      </c>
      <c r="C2672">
        <v>4799.7</v>
      </c>
      <c r="D2672">
        <v>4819</v>
      </c>
      <c r="E2672">
        <v>4789.1000000000004</v>
      </c>
      <c r="F2672">
        <v>4814</v>
      </c>
      <c r="G2672" s="3">
        <f t="shared" si="290"/>
        <v>1</v>
      </c>
      <c r="H2672" s="3">
        <f t="shared" si="289"/>
        <v>-3.9900000000001459</v>
      </c>
      <c r="I2672" s="4">
        <f t="shared" si="293"/>
        <v>4664.5970588235296</v>
      </c>
      <c r="J2672" s="4">
        <f t="shared" si="292"/>
        <v>3.202912047758999E-2</v>
      </c>
      <c r="K2672">
        <f t="shared" si="294"/>
        <v>0</v>
      </c>
      <c r="L2672">
        <f t="shared" si="295"/>
        <v>0</v>
      </c>
      <c r="M2672" s="8">
        <f t="shared" si="291"/>
        <v>111.02999999999952</v>
      </c>
    </row>
    <row r="2673" spans="1:13" x14ac:dyDescent="0.25">
      <c r="A2673">
        <v>2672</v>
      </c>
      <c r="B2673" s="1">
        <v>43018.25</v>
      </c>
      <c r="C2673">
        <v>4813.6000000000004</v>
      </c>
      <c r="D2673">
        <v>4846.1000000000004</v>
      </c>
      <c r="E2673">
        <v>4812.6000000000004</v>
      </c>
      <c r="F2673">
        <v>4837.3</v>
      </c>
      <c r="G2673" s="3">
        <f t="shared" si="290"/>
        <v>1</v>
      </c>
      <c r="H2673" s="3">
        <f t="shared" si="289"/>
        <v>-3.4000000000000909</v>
      </c>
      <c r="I2673" s="4">
        <f t="shared" si="293"/>
        <v>4679.2764705882355</v>
      </c>
      <c r="J2673" s="4">
        <f t="shared" si="292"/>
        <v>3.3770932409108001E-2</v>
      </c>
      <c r="K2673">
        <f t="shared" si="294"/>
        <v>0</v>
      </c>
      <c r="L2673">
        <f t="shared" si="295"/>
        <v>0</v>
      </c>
      <c r="M2673" s="8">
        <f t="shared" si="291"/>
        <v>111.02999999999952</v>
      </c>
    </row>
    <row r="2674" spans="1:13" x14ac:dyDescent="0.25">
      <c r="A2674">
        <v>2673</v>
      </c>
      <c r="B2674" s="1">
        <v>43018.291666666664</v>
      </c>
      <c r="C2674">
        <v>4837.1000000000004</v>
      </c>
      <c r="D2674">
        <v>4840.7</v>
      </c>
      <c r="E2674">
        <v>4784</v>
      </c>
      <c r="F2674">
        <v>4787</v>
      </c>
      <c r="G2674" s="3">
        <f t="shared" si="290"/>
        <v>0</v>
      </c>
      <c r="H2674" s="3">
        <f t="shared" si="289"/>
        <v>1.5399999999999636</v>
      </c>
      <c r="I2674" s="4">
        <f t="shared" si="293"/>
        <v>4685.2647058823532</v>
      </c>
      <c r="J2674" s="4">
        <f t="shared" si="292"/>
        <v>2.1713883954073809E-2</v>
      </c>
      <c r="K2674">
        <f t="shared" si="294"/>
        <v>0</v>
      </c>
      <c r="L2674">
        <f t="shared" si="295"/>
        <v>0</v>
      </c>
      <c r="M2674" s="8">
        <f t="shared" si="291"/>
        <v>111.02999999999952</v>
      </c>
    </row>
    <row r="2675" spans="1:13" x14ac:dyDescent="0.25">
      <c r="A2675">
        <v>2674</v>
      </c>
      <c r="B2675" s="1">
        <v>43018.333333333336</v>
      </c>
      <c r="C2675">
        <v>4787</v>
      </c>
      <c r="D2675">
        <v>4808.7</v>
      </c>
      <c r="E2675">
        <v>4757.6000000000004</v>
      </c>
      <c r="F2675">
        <v>4791.2</v>
      </c>
      <c r="G2675" s="3">
        <f t="shared" si="290"/>
        <v>1</v>
      </c>
      <c r="H2675" s="3">
        <f t="shared" si="289"/>
        <v>3.9000000000000004</v>
      </c>
      <c r="I2675" s="4">
        <f t="shared" si="293"/>
        <v>4690.7794117647063</v>
      </c>
      <c r="J2675" s="4">
        <f t="shared" si="292"/>
        <v>2.1408081561762105E-2</v>
      </c>
      <c r="K2675">
        <f t="shared" si="294"/>
        <v>0</v>
      </c>
      <c r="L2675">
        <f t="shared" si="295"/>
        <v>0</v>
      </c>
      <c r="M2675" s="8">
        <f t="shared" si="291"/>
        <v>111.02999999999952</v>
      </c>
    </row>
    <row r="2676" spans="1:13" x14ac:dyDescent="0.25">
      <c r="A2676">
        <v>2675</v>
      </c>
      <c r="B2676" s="1">
        <v>43018.375</v>
      </c>
      <c r="C2676">
        <v>4791.1000000000004</v>
      </c>
      <c r="D2676">
        <v>4802.6000000000004</v>
      </c>
      <c r="E2676">
        <v>4768.5</v>
      </c>
      <c r="F2676">
        <v>4773.3999999999996</v>
      </c>
      <c r="G2676" s="3">
        <f t="shared" si="290"/>
        <v>0</v>
      </c>
      <c r="H2676" s="3">
        <f t="shared" si="289"/>
        <v>4.5700000000000731</v>
      </c>
      <c r="I2676" s="4">
        <f t="shared" si="293"/>
        <v>4695.9323529411758</v>
      </c>
      <c r="J2676" s="4">
        <f t="shared" si="292"/>
        <v>1.6496755327044754E-2</v>
      </c>
      <c r="K2676">
        <f t="shared" si="294"/>
        <v>0</v>
      </c>
      <c r="L2676">
        <f t="shared" si="295"/>
        <v>0</v>
      </c>
      <c r="M2676" s="8">
        <f t="shared" si="291"/>
        <v>111.02999999999952</v>
      </c>
    </row>
    <row r="2677" spans="1:13" x14ac:dyDescent="0.25">
      <c r="A2677">
        <v>2676</v>
      </c>
      <c r="B2677" s="1">
        <v>43018.416666666664</v>
      </c>
      <c r="C2677">
        <v>4773.7</v>
      </c>
      <c r="D2677">
        <v>4810.3</v>
      </c>
      <c r="E2677">
        <v>4758.3</v>
      </c>
      <c r="F2677">
        <v>4803.3</v>
      </c>
      <c r="G2677" s="3">
        <f t="shared" si="290"/>
        <v>1</v>
      </c>
      <c r="H2677" s="3">
        <f t="shared" si="289"/>
        <v>-1.4399999999999638</v>
      </c>
      <c r="I2677" s="4">
        <f t="shared" si="293"/>
        <v>4702.5970588235286</v>
      </c>
      <c r="J2677" s="4">
        <f t="shared" si="292"/>
        <v>2.1414324875554058E-2</v>
      </c>
      <c r="K2677">
        <f t="shared" si="294"/>
        <v>0</v>
      </c>
      <c r="L2677">
        <f t="shared" si="295"/>
        <v>0</v>
      </c>
      <c r="M2677" s="8">
        <f t="shared" si="291"/>
        <v>111.02999999999952</v>
      </c>
    </row>
    <row r="2678" spans="1:13" x14ac:dyDescent="0.25">
      <c r="A2678">
        <v>2677</v>
      </c>
      <c r="B2678" s="1">
        <v>43018.458333333336</v>
      </c>
      <c r="C2678">
        <v>4801.8</v>
      </c>
      <c r="D2678">
        <v>4824</v>
      </c>
      <c r="E2678">
        <v>4794.3999999999996</v>
      </c>
      <c r="F2678">
        <v>4801.1000000000004</v>
      </c>
      <c r="G2678" s="3">
        <f t="shared" si="290"/>
        <v>0</v>
      </c>
      <c r="H2678" s="3">
        <f t="shared" si="289"/>
        <v>-0.60999999999994547</v>
      </c>
      <c r="I2678" s="4">
        <f t="shared" si="293"/>
        <v>4708.2470588235283</v>
      </c>
      <c r="J2678" s="4">
        <f t="shared" si="292"/>
        <v>1.9721340026636947E-2</v>
      </c>
      <c r="K2678">
        <f t="shared" si="294"/>
        <v>0</v>
      </c>
      <c r="L2678">
        <f t="shared" si="295"/>
        <v>0</v>
      </c>
      <c r="M2678" s="8">
        <f t="shared" si="291"/>
        <v>111.02999999999952</v>
      </c>
    </row>
    <row r="2679" spans="1:13" x14ac:dyDescent="0.25">
      <c r="A2679">
        <v>2678</v>
      </c>
      <c r="B2679" s="1">
        <v>43018.5</v>
      </c>
      <c r="C2679">
        <v>4801</v>
      </c>
      <c r="D2679">
        <v>4836</v>
      </c>
      <c r="E2679">
        <v>4799.2</v>
      </c>
      <c r="F2679">
        <v>4828.8</v>
      </c>
      <c r="G2679" s="3">
        <f t="shared" si="290"/>
        <v>1</v>
      </c>
      <c r="H2679" s="3">
        <f t="shared" si="289"/>
        <v>2.0600000000000365</v>
      </c>
      <c r="I2679" s="4">
        <f t="shared" si="293"/>
        <v>4714.4794117647052</v>
      </c>
      <c r="J2679" s="4">
        <f t="shared" si="292"/>
        <v>2.4248825427048093E-2</v>
      </c>
      <c r="K2679">
        <f t="shared" si="294"/>
        <v>0</v>
      </c>
      <c r="L2679">
        <f t="shared" si="295"/>
        <v>0</v>
      </c>
      <c r="M2679" s="8">
        <f t="shared" si="291"/>
        <v>111.02999999999952</v>
      </c>
    </row>
    <row r="2680" spans="1:13" x14ac:dyDescent="0.25">
      <c r="A2680">
        <v>2679</v>
      </c>
      <c r="B2680" s="1">
        <v>43018.541666666664</v>
      </c>
      <c r="C2680">
        <v>4828.8</v>
      </c>
      <c r="D2680">
        <v>4843.3999999999996</v>
      </c>
      <c r="E2680">
        <v>4803.1000000000004</v>
      </c>
      <c r="F2680">
        <v>4817.8</v>
      </c>
      <c r="G2680" s="3">
        <f t="shared" si="290"/>
        <v>0</v>
      </c>
      <c r="H2680" s="3">
        <f t="shared" si="289"/>
        <v>6.7700000000000733</v>
      </c>
      <c r="I2680" s="4">
        <f t="shared" si="293"/>
        <v>4720.1294117647049</v>
      </c>
      <c r="J2680" s="4">
        <f t="shared" si="292"/>
        <v>2.069235389857238E-2</v>
      </c>
      <c r="K2680">
        <f t="shared" si="294"/>
        <v>0</v>
      </c>
      <c r="L2680">
        <f t="shared" si="295"/>
        <v>0</v>
      </c>
      <c r="M2680" s="8">
        <f t="shared" si="291"/>
        <v>111.02999999999952</v>
      </c>
    </row>
    <row r="2681" spans="1:13" x14ac:dyDescent="0.25">
      <c r="A2681">
        <v>2680</v>
      </c>
      <c r="B2681" s="1">
        <v>43018.583333333336</v>
      </c>
      <c r="C2681">
        <v>4817.8999999999996</v>
      </c>
      <c r="D2681">
        <v>4827.8999999999996</v>
      </c>
      <c r="E2681">
        <v>4780.7</v>
      </c>
      <c r="F2681">
        <v>4787.3999999999996</v>
      </c>
      <c r="G2681" s="3">
        <f t="shared" si="290"/>
        <v>0</v>
      </c>
      <c r="H2681" s="3">
        <f t="shared" si="289"/>
        <v>8.2700000000000724</v>
      </c>
      <c r="I2681" s="4">
        <f t="shared" si="293"/>
        <v>4726.2323529411751</v>
      </c>
      <c r="J2681" s="4">
        <f t="shared" si="292"/>
        <v>1.2942158254398928E-2</v>
      </c>
      <c r="K2681">
        <f t="shared" si="294"/>
        <v>0</v>
      </c>
      <c r="L2681">
        <f t="shared" si="295"/>
        <v>0</v>
      </c>
      <c r="M2681" s="8">
        <f t="shared" si="291"/>
        <v>111.02999999999952</v>
      </c>
    </row>
    <row r="2682" spans="1:13" x14ac:dyDescent="0.25">
      <c r="A2682">
        <v>2681</v>
      </c>
      <c r="B2682" s="1">
        <v>43018.625</v>
      </c>
      <c r="C2682">
        <v>4787.3999999999996</v>
      </c>
      <c r="D2682">
        <v>4804.5</v>
      </c>
      <c r="E2682">
        <v>4778.1000000000004</v>
      </c>
      <c r="F2682">
        <v>4795</v>
      </c>
      <c r="G2682" s="3">
        <f t="shared" si="290"/>
        <v>1</v>
      </c>
      <c r="H2682" s="3">
        <f t="shared" si="289"/>
        <v>7.6800000000000184</v>
      </c>
      <c r="I2682" s="4">
        <f t="shared" si="293"/>
        <v>4732.288235294116</v>
      </c>
      <c r="J2682" s="4">
        <f t="shared" si="292"/>
        <v>1.3251890330383986E-2</v>
      </c>
      <c r="K2682">
        <f t="shared" si="294"/>
        <v>0</v>
      </c>
      <c r="L2682">
        <f t="shared" si="295"/>
        <v>0</v>
      </c>
      <c r="M2682" s="8">
        <f t="shared" si="291"/>
        <v>111.02999999999952</v>
      </c>
    </row>
    <row r="2683" spans="1:13" x14ac:dyDescent="0.25">
      <c r="A2683">
        <v>2682</v>
      </c>
      <c r="B2683" s="1">
        <v>43018.666666666664</v>
      </c>
      <c r="C2683">
        <v>4795</v>
      </c>
      <c r="D2683">
        <v>4856</v>
      </c>
      <c r="E2683">
        <v>4788.1000000000004</v>
      </c>
      <c r="F2683">
        <v>4849.5</v>
      </c>
      <c r="G2683" s="3">
        <f t="shared" si="290"/>
        <v>1</v>
      </c>
      <c r="H2683" s="3">
        <f t="shared" si="289"/>
        <v>2.3900000000000547</v>
      </c>
      <c r="I2683" s="4">
        <f t="shared" si="293"/>
        <v>4740.894117647058</v>
      </c>
      <c r="J2683" s="4">
        <f t="shared" si="292"/>
        <v>2.2908312157547961E-2</v>
      </c>
      <c r="K2683">
        <f t="shared" si="294"/>
        <v>0</v>
      </c>
      <c r="L2683">
        <f t="shared" si="295"/>
        <v>0</v>
      </c>
      <c r="M2683" s="8">
        <f t="shared" si="291"/>
        <v>111.02999999999952</v>
      </c>
    </row>
    <row r="2684" spans="1:13" x14ac:dyDescent="0.25">
      <c r="A2684">
        <v>2683</v>
      </c>
      <c r="B2684" s="1">
        <v>43018.708333333336</v>
      </c>
      <c r="C2684">
        <v>4849.5</v>
      </c>
      <c r="D2684">
        <v>4899.3</v>
      </c>
      <c r="E2684">
        <v>4849.3999999999996</v>
      </c>
      <c r="F2684">
        <v>4885.6000000000004</v>
      </c>
      <c r="G2684" s="3">
        <f t="shared" si="290"/>
        <v>1</v>
      </c>
      <c r="H2684" s="3">
        <f t="shared" si="289"/>
        <v>-6.5</v>
      </c>
      <c r="I2684" s="4">
        <f t="shared" si="293"/>
        <v>4750.0323529411762</v>
      </c>
      <c r="J2684" s="4">
        <f t="shared" si="292"/>
        <v>2.8540362882977455E-2</v>
      </c>
      <c r="K2684">
        <f t="shared" si="294"/>
        <v>0</v>
      </c>
      <c r="L2684">
        <f t="shared" si="295"/>
        <v>0</v>
      </c>
      <c r="M2684" s="8">
        <f t="shared" si="291"/>
        <v>111.02999999999952</v>
      </c>
    </row>
    <row r="2685" spans="1:13" x14ac:dyDescent="0.25">
      <c r="A2685">
        <v>2684</v>
      </c>
      <c r="B2685" s="1">
        <v>43018.75</v>
      </c>
      <c r="C2685">
        <v>4885.6000000000004</v>
      </c>
      <c r="D2685">
        <v>4926.5</v>
      </c>
      <c r="E2685">
        <v>4856.5</v>
      </c>
      <c r="F2685">
        <v>4870.1000000000004</v>
      </c>
      <c r="G2685" s="3">
        <f t="shared" si="290"/>
        <v>0</v>
      </c>
      <c r="H2685" s="3">
        <f t="shared" si="289"/>
        <v>-9.9899999999999647</v>
      </c>
      <c r="I2685" s="4">
        <f t="shared" si="293"/>
        <v>4758.858823529411</v>
      </c>
      <c r="J2685" s="4">
        <f t="shared" si="292"/>
        <v>2.3375599192095198E-2</v>
      </c>
      <c r="K2685">
        <f t="shared" si="294"/>
        <v>0</v>
      </c>
      <c r="L2685">
        <f t="shared" si="295"/>
        <v>0</v>
      </c>
      <c r="M2685" s="8">
        <f t="shared" si="291"/>
        <v>111.02999999999952</v>
      </c>
    </row>
    <row r="2686" spans="1:13" x14ac:dyDescent="0.25">
      <c r="A2686">
        <v>2685</v>
      </c>
      <c r="B2686" s="1">
        <v>43018.791666666664</v>
      </c>
      <c r="C2686">
        <v>4869.7</v>
      </c>
      <c r="D2686">
        <v>4886.7</v>
      </c>
      <c r="E2686">
        <v>4850.2</v>
      </c>
      <c r="F2686">
        <v>4871.3999999999996</v>
      </c>
      <c r="G2686" s="3">
        <f t="shared" si="290"/>
        <v>1</v>
      </c>
      <c r="H2686" s="3">
        <f t="shared" si="289"/>
        <v>-12.499999999999909</v>
      </c>
      <c r="I2686" s="4">
        <f t="shared" si="293"/>
        <v>4767.4382352941175</v>
      </c>
      <c r="J2686" s="4">
        <f t="shared" si="292"/>
        <v>2.1806630642057678E-2</v>
      </c>
      <c r="K2686">
        <f t="shared" si="294"/>
        <v>0</v>
      </c>
      <c r="L2686">
        <f t="shared" si="295"/>
        <v>0</v>
      </c>
      <c r="M2686" s="8">
        <f t="shared" si="291"/>
        <v>111.02999999999952</v>
      </c>
    </row>
    <row r="2687" spans="1:13" x14ac:dyDescent="0.25">
      <c r="A2687">
        <v>2686</v>
      </c>
      <c r="B2687" s="1">
        <v>43018.833333333336</v>
      </c>
      <c r="C2687">
        <v>4871.3999999999996</v>
      </c>
      <c r="D2687">
        <v>4888</v>
      </c>
      <c r="E2687">
        <v>4860.6000000000004</v>
      </c>
      <c r="F2687">
        <v>4873</v>
      </c>
      <c r="G2687" s="3">
        <f t="shared" si="290"/>
        <v>1</v>
      </c>
      <c r="H2687" s="3">
        <f t="shared" si="289"/>
        <v>-15.139999999999965</v>
      </c>
      <c r="I2687" s="4">
        <f t="shared" si="293"/>
        <v>4775.7352941176468</v>
      </c>
      <c r="J2687" s="4">
        <f t="shared" si="292"/>
        <v>2.0366435719784581E-2</v>
      </c>
      <c r="K2687">
        <f t="shared" si="294"/>
        <v>0</v>
      </c>
      <c r="L2687">
        <f t="shared" si="295"/>
        <v>0</v>
      </c>
      <c r="M2687" s="8">
        <f t="shared" si="291"/>
        <v>111.02999999999952</v>
      </c>
    </row>
    <row r="2688" spans="1:13" x14ac:dyDescent="0.25">
      <c r="A2688">
        <v>2687</v>
      </c>
      <c r="B2688" s="1">
        <v>43018.875</v>
      </c>
      <c r="C2688">
        <v>4873</v>
      </c>
      <c r="D2688">
        <v>4874.2</v>
      </c>
      <c r="E2688">
        <v>4817.3999999999996</v>
      </c>
      <c r="F2688">
        <v>4820.2</v>
      </c>
      <c r="G2688" s="3">
        <f t="shared" si="290"/>
        <v>0</v>
      </c>
      <c r="H2688" s="3">
        <f t="shared" si="289"/>
        <v>-6.7299999999999276</v>
      </c>
      <c r="I2688" s="4">
        <f t="shared" si="293"/>
        <v>4782.6088235294119</v>
      </c>
      <c r="J2688" s="4">
        <f t="shared" si="292"/>
        <v>7.8599730518722488E-3</v>
      </c>
      <c r="K2688">
        <f t="shared" si="294"/>
        <v>0</v>
      </c>
      <c r="L2688">
        <f t="shared" si="295"/>
        <v>0</v>
      </c>
      <c r="M2688" s="8">
        <f t="shared" si="291"/>
        <v>111.02999999999952</v>
      </c>
    </row>
    <row r="2689" spans="1:13" x14ac:dyDescent="0.25">
      <c r="A2689">
        <v>2688</v>
      </c>
      <c r="B2689" s="1">
        <v>43018.916666666664</v>
      </c>
      <c r="C2689">
        <v>4821</v>
      </c>
      <c r="D2689">
        <v>4827.2</v>
      </c>
      <c r="E2689">
        <v>4723.7</v>
      </c>
      <c r="F2689">
        <v>4770.6000000000004</v>
      </c>
      <c r="G2689" s="3">
        <f t="shared" si="290"/>
        <v>0</v>
      </c>
      <c r="H2689" s="3">
        <f t="shared" si="289"/>
        <v>-0.47999999999992726</v>
      </c>
      <c r="I2689" s="4">
        <f t="shared" si="293"/>
        <v>4787.9911764705885</v>
      </c>
      <c r="J2689" s="4">
        <f t="shared" si="292"/>
        <v>-3.6322490642950456E-3</v>
      </c>
      <c r="K2689">
        <f t="shared" si="294"/>
        <v>0</v>
      </c>
      <c r="L2689">
        <f t="shared" si="295"/>
        <v>0</v>
      </c>
      <c r="M2689" s="8">
        <f t="shared" si="291"/>
        <v>111.02999999999952</v>
      </c>
    </row>
    <row r="2690" spans="1:13" x14ac:dyDescent="0.25">
      <c r="A2690">
        <v>2689</v>
      </c>
      <c r="B2690" s="1">
        <v>43018.958333333336</v>
      </c>
      <c r="C2690">
        <v>4771.7</v>
      </c>
      <c r="D2690">
        <v>4794.5</v>
      </c>
      <c r="E2690">
        <v>4707.5</v>
      </c>
      <c r="F2690">
        <v>4748.3</v>
      </c>
      <c r="G2690" s="3">
        <f t="shared" si="290"/>
        <v>0</v>
      </c>
      <c r="H2690" s="3">
        <f t="shared" si="289"/>
        <v>-1.3100000000000365</v>
      </c>
      <c r="I2690" s="4">
        <f t="shared" si="293"/>
        <v>4792.232352941176</v>
      </c>
      <c r="J2690" s="4">
        <f t="shared" si="292"/>
        <v>-9.1674087785440506E-3</v>
      </c>
      <c r="K2690">
        <f t="shared" si="294"/>
        <v>0</v>
      </c>
      <c r="L2690">
        <f t="shared" si="295"/>
        <v>0</v>
      </c>
      <c r="M2690" s="8">
        <f t="shared" si="291"/>
        <v>111.02999999999952</v>
      </c>
    </row>
    <row r="2691" spans="1:13" x14ac:dyDescent="0.25">
      <c r="A2691">
        <v>2690</v>
      </c>
      <c r="B2691" s="1">
        <v>43019</v>
      </c>
      <c r="C2691">
        <v>4748.2</v>
      </c>
      <c r="D2691">
        <v>4775.7</v>
      </c>
      <c r="E2691">
        <v>4714.5</v>
      </c>
      <c r="F2691">
        <v>4723.3999999999996</v>
      </c>
      <c r="G2691" s="3">
        <f t="shared" si="290"/>
        <v>0</v>
      </c>
      <c r="H2691" s="3">
        <f t="shared" ref="H2691:H2754" si="296">((F2692-C2692)+(F2693-C2693)+(F2694-C2694)+(F2695-C2695))*0.1</f>
        <v>1.9800000000000182</v>
      </c>
      <c r="I2691" s="4">
        <f t="shared" si="293"/>
        <v>4794.2</v>
      </c>
      <c r="J2691" s="4">
        <f t="shared" si="292"/>
        <v>-1.476784447874524E-2</v>
      </c>
      <c r="K2691">
        <f t="shared" si="294"/>
        <v>-1.9800000000000182</v>
      </c>
      <c r="L2691">
        <f t="shared" si="295"/>
        <v>0</v>
      </c>
      <c r="M2691" s="8">
        <f t="shared" si="291"/>
        <v>109.0499999999995</v>
      </c>
    </row>
    <row r="2692" spans="1:13" x14ac:dyDescent="0.25">
      <c r="A2692">
        <v>2691</v>
      </c>
      <c r="B2692" s="1">
        <v>43019.041666666664</v>
      </c>
      <c r="C2692">
        <v>4723.7</v>
      </c>
      <c r="D2692">
        <v>4755.5</v>
      </c>
      <c r="E2692">
        <v>4722.2</v>
      </c>
      <c r="F2692">
        <v>4755</v>
      </c>
      <c r="G2692" s="3">
        <f t="shared" si="290"/>
        <v>1</v>
      </c>
      <c r="H2692" s="3">
        <f t="shared" si="296"/>
        <v>0.12999999999992726</v>
      </c>
      <c r="I2692" s="4">
        <f t="shared" si="293"/>
        <v>4797.4647058823539</v>
      </c>
      <c r="J2692" s="4">
        <f t="shared" si="292"/>
        <v>-8.8514889604682789E-3</v>
      </c>
      <c r="K2692">
        <f t="shared" si="294"/>
        <v>0</v>
      </c>
      <c r="L2692">
        <f t="shared" si="295"/>
        <v>0</v>
      </c>
      <c r="M2692" s="8">
        <f t="shared" si="291"/>
        <v>109.0499999999995</v>
      </c>
    </row>
    <row r="2693" spans="1:13" x14ac:dyDescent="0.25">
      <c r="A2693">
        <v>2692</v>
      </c>
      <c r="B2693" s="1">
        <v>43019.083333333336</v>
      </c>
      <c r="C2693">
        <v>4755</v>
      </c>
      <c r="D2693">
        <v>4781.5</v>
      </c>
      <c r="E2693">
        <v>4747.5</v>
      </c>
      <c r="F2693">
        <v>4767.1000000000004</v>
      </c>
      <c r="G2693" s="3">
        <f t="shared" si="290"/>
        <v>1</v>
      </c>
      <c r="H2693" s="3">
        <f t="shared" si="296"/>
        <v>-0.28000000000010916</v>
      </c>
      <c r="I2693" s="4">
        <f t="shared" si="293"/>
        <v>4801.0441176470586</v>
      </c>
      <c r="J2693" s="4">
        <f t="shared" si="292"/>
        <v>-7.0701532448516069E-3</v>
      </c>
      <c r="K2693">
        <f t="shared" si="294"/>
        <v>0</v>
      </c>
      <c r="L2693">
        <f t="shared" si="295"/>
        <v>0</v>
      </c>
      <c r="M2693" s="8">
        <f t="shared" si="291"/>
        <v>109.0499999999995</v>
      </c>
    </row>
    <row r="2694" spans="1:13" x14ac:dyDescent="0.25">
      <c r="A2694">
        <v>2693</v>
      </c>
      <c r="B2694" s="1">
        <v>43019.125</v>
      </c>
      <c r="C2694">
        <v>4767.1000000000004</v>
      </c>
      <c r="D2694">
        <v>4778.1000000000004</v>
      </c>
      <c r="E2694">
        <v>4728.1000000000004</v>
      </c>
      <c r="F2694">
        <v>4735.3999999999996</v>
      </c>
      <c r="G2694" s="3">
        <f t="shared" si="290"/>
        <v>0</v>
      </c>
      <c r="H2694" s="3">
        <f t="shared" si="296"/>
        <v>5.4599999999999458</v>
      </c>
      <c r="I2694" s="4">
        <f t="shared" si="293"/>
        <v>4802.0058823529416</v>
      </c>
      <c r="J2694" s="4">
        <f t="shared" si="292"/>
        <v>-1.3870429146643493E-2</v>
      </c>
      <c r="K2694">
        <f t="shared" si="294"/>
        <v>-5.4599999999999458</v>
      </c>
      <c r="L2694">
        <f t="shared" si="295"/>
        <v>0</v>
      </c>
      <c r="M2694" s="8">
        <f t="shared" si="291"/>
        <v>103.58999999999955</v>
      </c>
    </row>
    <row r="2695" spans="1:13" x14ac:dyDescent="0.25">
      <c r="A2695">
        <v>2694</v>
      </c>
      <c r="B2695" s="1">
        <v>43019.166666666664</v>
      </c>
      <c r="C2695">
        <v>4735.5</v>
      </c>
      <c r="D2695">
        <v>4750.3</v>
      </c>
      <c r="E2695">
        <v>4714.1000000000004</v>
      </c>
      <c r="F2695">
        <v>4743.6000000000004</v>
      </c>
      <c r="G2695" s="3">
        <f t="shared" si="290"/>
        <v>1</v>
      </c>
      <c r="H2695" s="3">
        <f t="shared" si="296"/>
        <v>7.0399999999999636</v>
      </c>
      <c r="I2695" s="4">
        <f t="shared" si="293"/>
        <v>4802.0441176470586</v>
      </c>
      <c r="J2695" s="4">
        <f t="shared" si="292"/>
        <v>-1.2170674865789266E-2</v>
      </c>
      <c r="K2695">
        <f t="shared" si="294"/>
        <v>-7.0399999999999636</v>
      </c>
      <c r="L2695">
        <f t="shared" si="295"/>
        <v>0</v>
      </c>
      <c r="M2695" s="8">
        <f t="shared" si="291"/>
        <v>96.549999999999585</v>
      </c>
    </row>
    <row r="2696" spans="1:13" x14ac:dyDescent="0.25">
      <c r="A2696">
        <v>2695</v>
      </c>
      <c r="B2696" s="1">
        <v>43019.208333333336</v>
      </c>
      <c r="C2696">
        <v>4743.6000000000004</v>
      </c>
      <c r="D2696">
        <v>4761.5</v>
      </c>
      <c r="E2696">
        <v>4735.3</v>
      </c>
      <c r="F2696">
        <v>4756.3999999999996</v>
      </c>
      <c r="G2696" s="3">
        <f t="shared" si="290"/>
        <v>1</v>
      </c>
      <c r="H2696" s="3">
        <f t="shared" si="296"/>
        <v>4.3699999999999823</v>
      </c>
      <c r="I2696" s="4">
        <f t="shared" si="293"/>
        <v>4800.7029411764706</v>
      </c>
      <c r="J2696" s="4">
        <f t="shared" si="292"/>
        <v>-9.2284279446822604E-3</v>
      </c>
      <c r="K2696">
        <f t="shared" si="294"/>
        <v>0</v>
      </c>
      <c r="L2696">
        <f t="shared" si="295"/>
        <v>0</v>
      </c>
      <c r="M2696" s="8">
        <f t="shared" si="291"/>
        <v>96.549999999999585</v>
      </c>
    </row>
    <row r="2697" spans="1:13" x14ac:dyDescent="0.25">
      <c r="A2697">
        <v>2696</v>
      </c>
      <c r="B2697" s="1">
        <v>43019.25</v>
      </c>
      <c r="C2697">
        <v>4756.6000000000004</v>
      </c>
      <c r="D2697">
        <v>4774.6000000000004</v>
      </c>
      <c r="E2697">
        <v>4755.8999999999996</v>
      </c>
      <c r="F2697">
        <v>4764.6000000000004</v>
      </c>
      <c r="G2697" s="3">
        <f t="shared" si="290"/>
        <v>1</v>
      </c>
      <c r="H2697" s="3">
        <f t="shared" si="296"/>
        <v>4.6000000000000005</v>
      </c>
      <c r="I2697" s="4">
        <f t="shared" si="293"/>
        <v>4798.5323529411771</v>
      </c>
      <c r="J2697" s="4">
        <f t="shared" si="292"/>
        <v>-7.0714023466734721E-3</v>
      </c>
      <c r="K2697">
        <f t="shared" si="294"/>
        <v>0</v>
      </c>
      <c r="L2697">
        <f t="shared" si="295"/>
        <v>0</v>
      </c>
      <c r="M2697" s="8">
        <f t="shared" si="291"/>
        <v>96.549999999999585</v>
      </c>
    </row>
    <row r="2698" spans="1:13" x14ac:dyDescent="0.25">
      <c r="A2698">
        <v>2697</v>
      </c>
      <c r="B2698" s="1">
        <v>43019.291666666664</v>
      </c>
      <c r="C2698">
        <v>4764.6000000000004</v>
      </c>
      <c r="D2698">
        <v>4793.1000000000004</v>
      </c>
      <c r="E2698">
        <v>4764.3999999999996</v>
      </c>
      <c r="F2698">
        <v>4790.3</v>
      </c>
      <c r="G2698" s="3">
        <f t="shared" si="290"/>
        <v>1</v>
      </c>
      <c r="H2698" s="3">
        <f t="shared" si="296"/>
        <v>0.34000000000005459</v>
      </c>
      <c r="I2698" s="4">
        <f t="shared" si="293"/>
        <v>4797.8764705882359</v>
      </c>
      <c r="J2698" s="4">
        <f t="shared" si="292"/>
        <v>-1.5791299827497829E-3</v>
      </c>
      <c r="K2698">
        <f t="shared" si="294"/>
        <v>0</v>
      </c>
      <c r="L2698">
        <f t="shared" si="295"/>
        <v>0</v>
      </c>
      <c r="M2698" s="8">
        <f t="shared" si="291"/>
        <v>96.549999999999585</v>
      </c>
    </row>
    <row r="2699" spans="1:13" x14ac:dyDescent="0.25">
      <c r="A2699">
        <v>2698</v>
      </c>
      <c r="B2699" s="1">
        <v>43019.333333333336</v>
      </c>
      <c r="C2699">
        <v>4790.2</v>
      </c>
      <c r="D2699">
        <v>4821</v>
      </c>
      <c r="E2699">
        <v>4789.3999999999996</v>
      </c>
      <c r="F2699">
        <v>4814.1000000000004</v>
      </c>
      <c r="G2699" s="3">
        <f t="shared" si="290"/>
        <v>1</v>
      </c>
      <c r="H2699" s="3">
        <f t="shared" si="296"/>
        <v>-5.3800000000000185</v>
      </c>
      <c r="I2699" s="4">
        <f t="shared" si="293"/>
        <v>4799.876470588235</v>
      </c>
      <c r="J2699" s="4">
        <f t="shared" si="292"/>
        <v>2.9633115558123091E-3</v>
      </c>
      <c r="K2699">
        <f t="shared" si="294"/>
        <v>0</v>
      </c>
      <c r="L2699">
        <f t="shared" si="295"/>
        <v>0</v>
      </c>
      <c r="M2699" s="8">
        <f t="shared" si="291"/>
        <v>96.549999999999585</v>
      </c>
    </row>
    <row r="2700" spans="1:13" x14ac:dyDescent="0.25">
      <c r="A2700">
        <v>2699</v>
      </c>
      <c r="B2700" s="1">
        <v>43019.375</v>
      </c>
      <c r="C2700">
        <v>4814.1000000000004</v>
      </c>
      <c r="D2700">
        <v>4814.1000000000004</v>
      </c>
      <c r="E2700">
        <v>4789.6000000000004</v>
      </c>
      <c r="F2700">
        <v>4800.2</v>
      </c>
      <c r="G2700" s="3">
        <f t="shared" si="290"/>
        <v>0</v>
      </c>
      <c r="H2700" s="3">
        <f t="shared" si="296"/>
        <v>-2.4600000000000364</v>
      </c>
      <c r="I2700" s="4">
        <f t="shared" si="293"/>
        <v>4800.7000000000007</v>
      </c>
      <c r="J2700" s="4">
        <f t="shared" si="292"/>
        <v>-1.0415147790965307E-4</v>
      </c>
      <c r="K2700">
        <f t="shared" si="294"/>
        <v>0</v>
      </c>
      <c r="L2700">
        <f t="shared" si="295"/>
        <v>0</v>
      </c>
      <c r="M2700" s="8">
        <f t="shared" si="291"/>
        <v>96.549999999999585</v>
      </c>
    </row>
    <row r="2701" spans="1:13" x14ac:dyDescent="0.25">
      <c r="A2701">
        <v>2700</v>
      </c>
      <c r="B2701" s="1">
        <v>43019.416666666664</v>
      </c>
      <c r="C2701">
        <v>4800.8999999999996</v>
      </c>
      <c r="D2701">
        <v>4830</v>
      </c>
      <c r="E2701">
        <v>4799.3999999999996</v>
      </c>
      <c r="F2701">
        <v>4811.2</v>
      </c>
      <c r="G2701" s="3">
        <f t="shared" si="290"/>
        <v>1</v>
      </c>
      <c r="H2701" s="3">
        <f t="shared" si="296"/>
        <v>-3.3200000000000731</v>
      </c>
      <c r="I2701" s="4">
        <f t="shared" si="293"/>
        <v>4799.6029411764712</v>
      </c>
      <c r="J2701" s="4">
        <f t="shared" si="292"/>
        <v>2.4162537955036978E-3</v>
      </c>
      <c r="K2701">
        <f t="shared" si="294"/>
        <v>0</v>
      </c>
      <c r="L2701">
        <f t="shared" si="295"/>
        <v>0</v>
      </c>
      <c r="M2701" s="8">
        <f t="shared" si="291"/>
        <v>96.549999999999585</v>
      </c>
    </row>
    <row r="2702" spans="1:13" x14ac:dyDescent="0.25">
      <c r="A2702">
        <v>2701</v>
      </c>
      <c r="B2702" s="1">
        <v>43019.458333333336</v>
      </c>
      <c r="C2702">
        <v>4811</v>
      </c>
      <c r="D2702">
        <v>4824.3</v>
      </c>
      <c r="E2702">
        <v>4793.3999999999996</v>
      </c>
      <c r="F2702">
        <v>4794.1000000000004</v>
      </c>
      <c r="G2702" s="3">
        <f t="shared" si="290"/>
        <v>0</v>
      </c>
      <c r="H2702" s="3">
        <f t="shared" si="296"/>
        <v>4.4199999999998907</v>
      </c>
      <c r="I2702" s="4">
        <f t="shared" si="293"/>
        <v>4799.3823529411784</v>
      </c>
      <c r="J2702" s="4">
        <f t="shared" si="292"/>
        <v>-1.1006318214970001E-3</v>
      </c>
      <c r="K2702">
        <f t="shared" si="294"/>
        <v>0</v>
      </c>
      <c r="L2702">
        <f t="shared" si="295"/>
        <v>0</v>
      </c>
      <c r="M2702" s="8">
        <f t="shared" si="291"/>
        <v>96.549999999999585</v>
      </c>
    </row>
    <row r="2703" spans="1:13" x14ac:dyDescent="0.25">
      <c r="A2703">
        <v>2702</v>
      </c>
      <c r="B2703" s="1">
        <v>43019.5</v>
      </c>
      <c r="C2703">
        <v>4793.8</v>
      </c>
      <c r="D2703">
        <v>4799.6000000000004</v>
      </c>
      <c r="E2703">
        <v>4754.3</v>
      </c>
      <c r="F2703">
        <v>4760.5</v>
      </c>
      <c r="G2703" s="3">
        <f t="shared" si="290"/>
        <v>0</v>
      </c>
      <c r="H2703" s="3">
        <f t="shared" si="296"/>
        <v>7.9899999999998732</v>
      </c>
      <c r="I2703" s="4">
        <f t="shared" si="293"/>
        <v>4797.7147058823539</v>
      </c>
      <c r="J2703" s="4">
        <f t="shared" si="292"/>
        <v>-7.7567567401883863E-3</v>
      </c>
      <c r="K2703">
        <f t="shared" si="294"/>
        <v>0</v>
      </c>
      <c r="L2703">
        <f t="shared" si="295"/>
        <v>0</v>
      </c>
      <c r="M2703" s="8">
        <f t="shared" si="291"/>
        <v>96.549999999999585</v>
      </c>
    </row>
    <row r="2704" spans="1:13" x14ac:dyDescent="0.25">
      <c r="A2704">
        <v>2703</v>
      </c>
      <c r="B2704" s="1">
        <v>43019.541666666664</v>
      </c>
      <c r="C2704">
        <v>4760.6000000000004</v>
      </c>
      <c r="D2704">
        <v>4778</v>
      </c>
      <c r="E2704">
        <v>4755.7</v>
      </c>
      <c r="F2704">
        <v>4775.8999999999996</v>
      </c>
      <c r="G2704" s="3">
        <f t="shared" si="290"/>
        <v>1</v>
      </c>
      <c r="H2704" s="3">
        <f t="shared" si="296"/>
        <v>5.2599999999999456</v>
      </c>
      <c r="I2704" s="4">
        <f t="shared" si="293"/>
        <v>4797.5500000000011</v>
      </c>
      <c r="J2704" s="4">
        <f t="shared" si="292"/>
        <v>-4.5127200341844587E-3</v>
      </c>
      <c r="K2704">
        <f t="shared" si="294"/>
        <v>0</v>
      </c>
      <c r="L2704">
        <f t="shared" si="295"/>
        <v>0</v>
      </c>
      <c r="M2704" s="8">
        <f t="shared" si="291"/>
        <v>96.549999999999585</v>
      </c>
    </row>
    <row r="2705" spans="1:13" x14ac:dyDescent="0.25">
      <c r="A2705">
        <v>2704</v>
      </c>
      <c r="B2705" s="1">
        <v>43019.583333333336</v>
      </c>
      <c r="C2705">
        <v>4776</v>
      </c>
      <c r="D2705">
        <v>4791</v>
      </c>
      <c r="E2705">
        <v>4764.3999999999996</v>
      </c>
      <c r="F2705">
        <v>4777.7</v>
      </c>
      <c r="G2705" s="3">
        <f t="shared" si="290"/>
        <v>1</v>
      </c>
      <c r="H2705" s="3">
        <f t="shared" si="296"/>
        <v>5.2299999999999276</v>
      </c>
      <c r="I2705" s="4">
        <f t="shared" si="293"/>
        <v>4796.8970588235316</v>
      </c>
      <c r="J2705" s="4">
        <f t="shared" si="292"/>
        <v>-4.0019743155046417E-3</v>
      </c>
      <c r="K2705">
        <f t="shared" si="294"/>
        <v>0</v>
      </c>
      <c r="L2705">
        <f t="shared" si="295"/>
        <v>0</v>
      </c>
      <c r="M2705" s="8">
        <f t="shared" si="291"/>
        <v>96.549999999999585</v>
      </c>
    </row>
    <row r="2706" spans="1:13" x14ac:dyDescent="0.25">
      <c r="A2706">
        <v>2705</v>
      </c>
      <c r="B2706" s="1">
        <v>43019.625</v>
      </c>
      <c r="C2706">
        <v>4777.7</v>
      </c>
      <c r="D2706">
        <v>4839</v>
      </c>
      <c r="E2706">
        <v>4776.3</v>
      </c>
      <c r="F2706">
        <v>4838.2</v>
      </c>
      <c r="G2706" s="3">
        <f t="shared" si="290"/>
        <v>1</v>
      </c>
      <c r="H2706" s="3">
        <f t="shared" si="296"/>
        <v>-0.33000000000001822</v>
      </c>
      <c r="I2706" s="4">
        <f t="shared" si="293"/>
        <v>4797.6088235294137</v>
      </c>
      <c r="J2706" s="4">
        <f t="shared" si="292"/>
        <v>8.4607099002134145E-3</v>
      </c>
      <c r="K2706">
        <f t="shared" si="294"/>
        <v>0</v>
      </c>
      <c r="L2706">
        <f t="shared" si="295"/>
        <v>0</v>
      </c>
      <c r="M2706" s="8">
        <f t="shared" si="291"/>
        <v>96.549999999999585</v>
      </c>
    </row>
    <row r="2707" spans="1:13" x14ac:dyDescent="0.25">
      <c r="A2707">
        <v>2706</v>
      </c>
      <c r="B2707" s="1">
        <v>43019.666666666664</v>
      </c>
      <c r="C2707">
        <v>4838</v>
      </c>
      <c r="D2707">
        <v>4858.7</v>
      </c>
      <c r="E2707">
        <v>4833.5</v>
      </c>
      <c r="F2707">
        <v>4840.3999999999996</v>
      </c>
      <c r="G2707" s="3">
        <f t="shared" ref="G2707:G2770" si="297">IF(F2707&gt;F2706,1,0)</f>
        <v>1</v>
      </c>
      <c r="H2707" s="3">
        <f t="shared" si="296"/>
        <v>-1.8099999999999454</v>
      </c>
      <c r="I2707" s="4">
        <f t="shared" si="293"/>
        <v>4797.7000000000016</v>
      </c>
      <c r="J2707" s="4">
        <f t="shared" si="292"/>
        <v>8.9000979636071342E-3</v>
      </c>
      <c r="K2707">
        <f t="shared" si="294"/>
        <v>0</v>
      </c>
      <c r="L2707">
        <f t="shared" si="295"/>
        <v>0</v>
      </c>
      <c r="M2707" s="8">
        <f t="shared" ref="M2707:M2770" si="298">K2707+L2707+M2706</f>
        <v>96.549999999999585</v>
      </c>
    </row>
    <row r="2708" spans="1:13" x14ac:dyDescent="0.25">
      <c r="A2708">
        <v>2707</v>
      </c>
      <c r="B2708" s="1">
        <v>43019.708333333336</v>
      </c>
      <c r="C2708">
        <v>4844.8</v>
      </c>
      <c r="D2708">
        <v>4856.3999999999996</v>
      </c>
      <c r="E2708">
        <v>4825.6000000000004</v>
      </c>
      <c r="F2708">
        <v>4832.8</v>
      </c>
      <c r="G2708" s="3">
        <f t="shared" si="297"/>
        <v>0</v>
      </c>
      <c r="H2708" s="3">
        <f t="shared" si="296"/>
        <v>-2.9699999999998909</v>
      </c>
      <c r="I2708" s="4">
        <f t="shared" si="293"/>
        <v>4799.0470588235294</v>
      </c>
      <c r="J2708" s="4">
        <f t="shared" si="292"/>
        <v>7.0332590538808581E-3</v>
      </c>
      <c r="K2708">
        <f t="shared" si="294"/>
        <v>0</v>
      </c>
      <c r="L2708">
        <f t="shared" si="295"/>
        <v>0</v>
      </c>
      <c r="M2708" s="8">
        <f t="shared" si="298"/>
        <v>96.549999999999585</v>
      </c>
    </row>
    <row r="2709" spans="1:13" x14ac:dyDescent="0.25">
      <c r="A2709">
        <v>2708</v>
      </c>
      <c r="B2709" s="1">
        <v>43019.75</v>
      </c>
      <c r="C2709">
        <v>4832.5</v>
      </c>
      <c r="D2709">
        <v>4835.3999999999996</v>
      </c>
      <c r="E2709">
        <v>4816.1000000000004</v>
      </c>
      <c r="F2709">
        <v>4833.8999999999996</v>
      </c>
      <c r="G2709" s="3">
        <f t="shared" si="297"/>
        <v>1</v>
      </c>
      <c r="H2709" s="3">
        <f t="shared" si="296"/>
        <v>-1.769999999999891</v>
      </c>
      <c r="I2709" s="4">
        <f t="shared" si="293"/>
        <v>4800.302941176471</v>
      </c>
      <c r="J2709" s="4">
        <f t="shared" si="292"/>
        <v>6.9989455322365668E-3</v>
      </c>
      <c r="K2709">
        <f t="shared" si="294"/>
        <v>0</v>
      </c>
      <c r="L2709">
        <f t="shared" si="295"/>
        <v>0</v>
      </c>
      <c r="M2709" s="8">
        <f t="shared" si="298"/>
        <v>96.549999999999585</v>
      </c>
    </row>
    <row r="2710" spans="1:13" x14ac:dyDescent="0.25">
      <c r="A2710">
        <v>2709</v>
      </c>
      <c r="B2710" s="1">
        <v>43019.791666666664</v>
      </c>
      <c r="C2710">
        <v>4833.8999999999996</v>
      </c>
      <c r="D2710">
        <v>4874.8999999999996</v>
      </c>
      <c r="E2710">
        <v>4830.3</v>
      </c>
      <c r="F2710">
        <v>4838.8</v>
      </c>
      <c r="G2710" s="3">
        <f t="shared" si="297"/>
        <v>1</v>
      </c>
      <c r="H2710" s="3">
        <f t="shared" si="296"/>
        <v>-1.8499999999999091</v>
      </c>
      <c r="I2710" s="4">
        <f t="shared" si="293"/>
        <v>4802.2264705882344</v>
      </c>
      <c r="J2710" s="4">
        <f t="shared" ref="J2710:J2773" si="299">(F2710/I2710)-1</f>
        <v>7.6159526494146146E-3</v>
      </c>
      <c r="K2710">
        <f t="shared" si="294"/>
        <v>0</v>
      </c>
      <c r="L2710">
        <f t="shared" si="295"/>
        <v>0</v>
      </c>
      <c r="M2710" s="8">
        <f t="shared" si="298"/>
        <v>96.549999999999585</v>
      </c>
    </row>
    <row r="2711" spans="1:13" x14ac:dyDescent="0.25">
      <c r="A2711">
        <v>2710</v>
      </c>
      <c r="B2711" s="1">
        <v>43019.833333333336</v>
      </c>
      <c r="C2711">
        <v>4838.8999999999996</v>
      </c>
      <c r="D2711">
        <v>4849.8999999999996</v>
      </c>
      <c r="E2711">
        <v>4824.3999999999996</v>
      </c>
      <c r="F2711">
        <v>4826.5</v>
      </c>
      <c r="G2711" s="3">
        <f t="shared" si="297"/>
        <v>0</v>
      </c>
      <c r="H2711" s="3">
        <f t="shared" si="296"/>
        <v>0.7200000000000728</v>
      </c>
      <c r="I2711" s="4">
        <f t="shared" si="293"/>
        <v>4802.9088235294112</v>
      </c>
      <c r="J2711" s="4">
        <f t="shared" si="299"/>
        <v>4.9118518250890197E-3</v>
      </c>
      <c r="K2711">
        <f t="shared" si="294"/>
        <v>0</v>
      </c>
      <c r="L2711">
        <f t="shared" si="295"/>
        <v>0</v>
      </c>
      <c r="M2711" s="8">
        <f t="shared" si="298"/>
        <v>96.549999999999585</v>
      </c>
    </row>
    <row r="2712" spans="1:13" x14ac:dyDescent="0.25">
      <c r="A2712">
        <v>2711</v>
      </c>
      <c r="B2712" s="1">
        <v>43019.875</v>
      </c>
      <c r="C2712">
        <v>4827.3999999999996</v>
      </c>
      <c r="D2712">
        <v>4829</v>
      </c>
      <c r="E2712">
        <v>4789.7</v>
      </c>
      <c r="F2712">
        <v>4803.8</v>
      </c>
      <c r="G2712" s="3">
        <f t="shared" si="297"/>
        <v>0</v>
      </c>
      <c r="H2712" s="3">
        <f t="shared" si="296"/>
        <v>3.1</v>
      </c>
      <c r="I2712" s="4">
        <f t="shared" si="293"/>
        <v>4802.9882352941167</v>
      </c>
      <c r="J2712" s="4">
        <f t="shared" si="299"/>
        <v>1.6901242853739618E-4</v>
      </c>
      <c r="K2712">
        <f t="shared" si="294"/>
        <v>0</v>
      </c>
      <c r="L2712">
        <f t="shared" si="295"/>
        <v>0</v>
      </c>
      <c r="M2712" s="8">
        <f t="shared" si="298"/>
        <v>96.549999999999585</v>
      </c>
    </row>
    <row r="2713" spans="1:13" x14ac:dyDescent="0.25">
      <c r="A2713">
        <v>2712</v>
      </c>
      <c r="B2713" s="1">
        <v>43019.916666666664</v>
      </c>
      <c r="C2713">
        <v>4801</v>
      </c>
      <c r="D2713">
        <v>4824.5</v>
      </c>
      <c r="E2713">
        <v>4789.8</v>
      </c>
      <c r="F2713">
        <v>4814.3999999999996</v>
      </c>
      <c r="G2713" s="3">
        <f t="shared" si="297"/>
        <v>1</v>
      </c>
      <c r="H2713" s="3">
        <f t="shared" si="296"/>
        <v>3.500000000000091</v>
      </c>
      <c r="I2713" s="4">
        <f t="shared" si="293"/>
        <v>4802.5647058823515</v>
      </c>
      <c r="J2713" s="4">
        <f t="shared" si="299"/>
        <v>2.4643695280464062E-3</v>
      </c>
      <c r="K2713">
        <f t="shared" si="294"/>
        <v>0</v>
      </c>
      <c r="L2713">
        <f t="shared" si="295"/>
        <v>0</v>
      </c>
      <c r="M2713" s="8">
        <f t="shared" si="298"/>
        <v>96.549999999999585</v>
      </c>
    </row>
    <row r="2714" spans="1:13" x14ac:dyDescent="0.25">
      <c r="A2714">
        <v>2713</v>
      </c>
      <c r="B2714" s="1">
        <v>43019.958333333336</v>
      </c>
      <c r="C2714">
        <v>4814.3999999999996</v>
      </c>
      <c r="D2714">
        <v>4822.8999999999996</v>
      </c>
      <c r="E2714">
        <v>4807.5</v>
      </c>
      <c r="F2714">
        <v>4818.5</v>
      </c>
      <c r="G2714" s="3">
        <f t="shared" si="297"/>
        <v>1</v>
      </c>
      <c r="H2714" s="3">
        <f t="shared" si="296"/>
        <v>2.8800000000001091</v>
      </c>
      <c r="I2714" s="4">
        <f t="shared" si="293"/>
        <v>4802.5852941176463</v>
      </c>
      <c r="J2714" s="4">
        <f t="shared" si="299"/>
        <v>3.3137789144206398E-3</v>
      </c>
      <c r="K2714">
        <f t="shared" si="294"/>
        <v>0</v>
      </c>
      <c r="L2714">
        <f t="shared" si="295"/>
        <v>0</v>
      </c>
      <c r="M2714" s="8">
        <f t="shared" si="298"/>
        <v>96.549999999999585</v>
      </c>
    </row>
    <row r="2715" spans="1:13" x14ac:dyDescent="0.25">
      <c r="A2715">
        <v>2714</v>
      </c>
      <c r="B2715" s="1">
        <v>43020</v>
      </c>
      <c r="C2715">
        <v>4818.2</v>
      </c>
      <c r="D2715">
        <v>4840.5</v>
      </c>
      <c r="E2715">
        <v>4810.5</v>
      </c>
      <c r="F2715">
        <v>4831.5</v>
      </c>
      <c r="G2715" s="3">
        <f t="shared" si="297"/>
        <v>1</v>
      </c>
      <c r="H2715" s="3">
        <f t="shared" si="296"/>
        <v>0.38000000000001821</v>
      </c>
      <c r="I2715" s="4">
        <f t="shared" si="293"/>
        <v>4803.8823529411757</v>
      </c>
      <c r="J2715" s="4">
        <f t="shared" si="299"/>
        <v>5.7490265226656234E-3</v>
      </c>
      <c r="K2715">
        <f t="shared" si="294"/>
        <v>0</v>
      </c>
      <c r="L2715">
        <f t="shared" si="295"/>
        <v>0</v>
      </c>
      <c r="M2715" s="8">
        <f t="shared" si="298"/>
        <v>96.549999999999585</v>
      </c>
    </row>
    <row r="2716" spans="1:13" x14ac:dyDescent="0.25">
      <c r="A2716">
        <v>2715</v>
      </c>
      <c r="B2716" s="1">
        <v>43020.041666666664</v>
      </c>
      <c r="C2716">
        <v>4832.7</v>
      </c>
      <c r="D2716">
        <v>4844.8</v>
      </c>
      <c r="E2716">
        <v>4828.7</v>
      </c>
      <c r="F2716">
        <v>4832.8999999999996</v>
      </c>
      <c r="G2716" s="3">
        <f t="shared" si="297"/>
        <v>1</v>
      </c>
      <c r="H2716" s="3">
        <f t="shared" si="296"/>
        <v>5.4700000000000735</v>
      </c>
      <c r="I2716" s="4">
        <f t="shared" si="293"/>
        <v>4804.9970588235283</v>
      </c>
      <c r="J2716" s="4">
        <f t="shared" si="299"/>
        <v>5.8070672749388486E-3</v>
      </c>
      <c r="K2716">
        <f t="shared" si="294"/>
        <v>0</v>
      </c>
      <c r="L2716">
        <f t="shared" si="295"/>
        <v>0</v>
      </c>
      <c r="M2716" s="8">
        <f t="shared" si="298"/>
        <v>96.549999999999585</v>
      </c>
    </row>
    <row r="2717" spans="1:13" x14ac:dyDescent="0.25">
      <c r="A2717">
        <v>2716</v>
      </c>
      <c r="B2717" s="1">
        <v>43020.083333333336</v>
      </c>
      <c r="C2717">
        <v>4832.8999999999996</v>
      </c>
      <c r="D2717">
        <v>4857.2</v>
      </c>
      <c r="E2717">
        <v>4831.8</v>
      </c>
      <c r="F2717">
        <v>4850.3</v>
      </c>
      <c r="G2717" s="3">
        <f t="shared" si="297"/>
        <v>1</v>
      </c>
      <c r="H2717" s="3">
        <f t="shared" si="296"/>
        <v>4.6600000000000366</v>
      </c>
      <c r="I2717" s="4">
        <f t="shared" si="293"/>
        <v>4805.020588235293</v>
      </c>
      <c r="J2717" s="4">
        <f t="shared" si="299"/>
        <v>9.4233543713777568E-3</v>
      </c>
      <c r="K2717">
        <f t="shared" si="294"/>
        <v>0</v>
      </c>
      <c r="L2717">
        <f t="shared" si="295"/>
        <v>0</v>
      </c>
      <c r="M2717" s="8">
        <f t="shared" si="298"/>
        <v>96.549999999999585</v>
      </c>
    </row>
    <row r="2718" spans="1:13" x14ac:dyDescent="0.25">
      <c r="A2718">
        <v>2717</v>
      </c>
      <c r="B2718" s="1">
        <v>43020.125</v>
      </c>
      <c r="C2718">
        <v>4850.3999999999996</v>
      </c>
      <c r="D2718">
        <v>4856</v>
      </c>
      <c r="E2718">
        <v>4830.2</v>
      </c>
      <c r="F2718">
        <v>4848.3</v>
      </c>
      <c r="G2718" s="3">
        <f t="shared" si="297"/>
        <v>0</v>
      </c>
      <c r="H2718" s="3">
        <f t="shared" si="296"/>
        <v>12.3</v>
      </c>
      <c r="I2718" s="4">
        <f t="shared" si="293"/>
        <v>4803.9235294117625</v>
      </c>
      <c r="J2718" s="4">
        <f t="shared" si="299"/>
        <v>9.2375472499812705E-3</v>
      </c>
      <c r="K2718">
        <f t="shared" si="294"/>
        <v>0</v>
      </c>
      <c r="L2718">
        <f t="shared" si="295"/>
        <v>0</v>
      </c>
      <c r="M2718" s="8">
        <f t="shared" si="298"/>
        <v>96.549999999999585</v>
      </c>
    </row>
    <row r="2719" spans="1:13" x14ac:dyDescent="0.25">
      <c r="A2719">
        <v>2718</v>
      </c>
      <c r="B2719" s="1">
        <v>43020.166666666664</v>
      </c>
      <c r="C2719">
        <v>4848.6000000000004</v>
      </c>
      <c r="D2719">
        <v>4853.8999999999996</v>
      </c>
      <c r="E2719">
        <v>4836.7</v>
      </c>
      <c r="F2719">
        <v>4836.8999999999996</v>
      </c>
      <c r="G2719" s="3">
        <f t="shared" si="297"/>
        <v>0</v>
      </c>
      <c r="H2719" s="3">
        <f t="shared" si="296"/>
        <v>26.620000000000076</v>
      </c>
      <c r="I2719" s="4">
        <f t="shared" si="293"/>
        <v>4802.9470588235281</v>
      </c>
      <c r="J2719" s="4">
        <f t="shared" si="299"/>
        <v>7.0691891375518345E-3</v>
      </c>
      <c r="K2719">
        <f t="shared" si="294"/>
        <v>0</v>
      </c>
      <c r="L2719">
        <f t="shared" si="295"/>
        <v>0</v>
      </c>
      <c r="M2719" s="8">
        <f t="shared" si="298"/>
        <v>96.549999999999585</v>
      </c>
    </row>
    <row r="2720" spans="1:13" x14ac:dyDescent="0.25">
      <c r="A2720">
        <v>2719</v>
      </c>
      <c r="B2720" s="1">
        <v>43020.208333333336</v>
      </c>
      <c r="C2720">
        <v>4836.7</v>
      </c>
      <c r="D2720">
        <v>4889.6000000000004</v>
      </c>
      <c r="E2720">
        <v>4833.3999999999996</v>
      </c>
      <c r="F2720">
        <v>4887.8</v>
      </c>
      <c r="G2720" s="3">
        <f t="shared" si="297"/>
        <v>1</v>
      </c>
      <c r="H2720" s="3">
        <f t="shared" si="296"/>
        <v>26.18000000000011</v>
      </c>
      <c r="I2720" s="4">
        <f t="shared" si="293"/>
        <v>4803.4294117647032</v>
      </c>
      <c r="J2720" s="4">
        <f t="shared" si="299"/>
        <v>1.7564656624005748E-2</v>
      </c>
      <c r="K2720">
        <f t="shared" si="294"/>
        <v>0</v>
      </c>
      <c r="L2720">
        <f t="shared" si="295"/>
        <v>0</v>
      </c>
      <c r="M2720" s="8">
        <f t="shared" si="298"/>
        <v>96.549999999999585</v>
      </c>
    </row>
    <row r="2721" spans="1:13" x14ac:dyDescent="0.25">
      <c r="A2721">
        <v>2720</v>
      </c>
      <c r="B2721" s="1">
        <v>43020.25</v>
      </c>
      <c r="C2721">
        <v>4887.7</v>
      </c>
      <c r="D2721">
        <v>4900</v>
      </c>
      <c r="E2721">
        <v>4882.6000000000004</v>
      </c>
      <c r="F2721">
        <v>4897</v>
      </c>
      <c r="G2721" s="3">
        <f t="shared" si="297"/>
        <v>1</v>
      </c>
      <c r="H2721" s="3">
        <f t="shared" si="296"/>
        <v>28.460000000000036</v>
      </c>
      <c r="I2721" s="4">
        <f t="shared" si="293"/>
        <v>4804.1352941176447</v>
      </c>
      <c r="J2721" s="4">
        <f t="shared" si="299"/>
        <v>1.9330160413271846E-2</v>
      </c>
      <c r="K2721">
        <f t="shared" si="294"/>
        <v>0</v>
      </c>
      <c r="L2721">
        <f t="shared" si="295"/>
        <v>0</v>
      </c>
      <c r="M2721" s="8">
        <f t="shared" si="298"/>
        <v>96.549999999999585</v>
      </c>
    </row>
    <row r="2722" spans="1:13" x14ac:dyDescent="0.25">
      <c r="A2722">
        <v>2721</v>
      </c>
      <c r="B2722" s="1">
        <v>43020.291666666664</v>
      </c>
      <c r="C2722">
        <v>4897.3999999999996</v>
      </c>
      <c r="D2722">
        <v>4972.2</v>
      </c>
      <c r="E2722">
        <v>4890.8999999999996</v>
      </c>
      <c r="F2722">
        <v>4971.7</v>
      </c>
      <c r="G2722" s="3">
        <f t="shared" si="297"/>
        <v>1</v>
      </c>
      <c r="H2722" s="3">
        <f t="shared" si="296"/>
        <v>20.219999999999985</v>
      </c>
      <c r="I2722" s="4">
        <f t="shared" si="293"/>
        <v>4808.591176470587</v>
      </c>
      <c r="J2722" s="4">
        <f t="shared" si="299"/>
        <v>3.3920293396439538E-2</v>
      </c>
      <c r="K2722">
        <f t="shared" si="294"/>
        <v>0</v>
      </c>
      <c r="L2722">
        <f t="shared" si="295"/>
        <v>0</v>
      </c>
      <c r="M2722" s="8">
        <f t="shared" si="298"/>
        <v>96.549999999999585</v>
      </c>
    </row>
    <row r="2723" spans="1:13" x14ac:dyDescent="0.25">
      <c r="A2723">
        <v>2722</v>
      </c>
      <c r="B2723" s="1">
        <v>43020.333333333336</v>
      </c>
      <c r="C2723">
        <v>4972.2</v>
      </c>
      <c r="D2723">
        <v>5181</v>
      </c>
      <c r="E2723">
        <v>4971.8999999999996</v>
      </c>
      <c r="F2723">
        <v>5103.7</v>
      </c>
      <c r="G2723" s="3">
        <f t="shared" si="297"/>
        <v>1</v>
      </c>
      <c r="H2723" s="3">
        <f t="shared" si="296"/>
        <v>10.089999999999964</v>
      </c>
      <c r="I2723" s="4">
        <f t="shared" si="293"/>
        <v>4818.3882352941164</v>
      </c>
      <c r="J2723" s="4">
        <f t="shared" si="299"/>
        <v>5.9213112512605193E-2</v>
      </c>
      <c r="K2723">
        <f t="shared" si="294"/>
        <v>0</v>
      </c>
      <c r="L2723">
        <f t="shared" si="295"/>
        <v>10.089999999999964</v>
      </c>
      <c r="M2723" s="8">
        <f t="shared" si="298"/>
        <v>106.63999999999955</v>
      </c>
    </row>
    <row r="2724" spans="1:13" x14ac:dyDescent="0.25">
      <c r="A2724">
        <v>2723</v>
      </c>
      <c r="B2724" s="1">
        <v>43020.375</v>
      </c>
      <c r="C2724">
        <v>5103.3999999999996</v>
      </c>
      <c r="D2724">
        <v>5181.6000000000004</v>
      </c>
      <c r="E2724">
        <v>5086.3999999999996</v>
      </c>
      <c r="F2724">
        <v>5150.1000000000004</v>
      </c>
      <c r="G2724" s="3">
        <f t="shared" si="297"/>
        <v>1</v>
      </c>
      <c r="H2724" s="3">
        <f t="shared" si="296"/>
        <v>3.4699999999998909</v>
      </c>
      <c r="I2724" s="4">
        <f t="shared" ref="I2724:I2787" si="300">AVERAGE(F2691:F2724)</f>
        <v>4830.2058823529405</v>
      </c>
      <c r="J2724" s="4">
        <f t="shared" si="299"/>
        <v>6.6227843168297662E-2</v>
      </c>
      <c r="K2724">
        <f t="shared" ref="K2724:K2787" si="301">IF(OR(AND(J2724&gt;-0.0209607751993422,J2724&lt;=-0.0109607751993422)),-H2724,0)</f>
        <v>0</v>
      </c>
      <c r="L2724">
        <f t="shared" ref="L2724:L2787" si="302">IF(OR(AND(J2724&gt;0.0590392248006578,J2724&lt;=0.0740392248006578)),H2724,0)</f>
        <v>3.4699999999998909</v>
      </c>
      <c r="M2724" s="8">
        <f t="shared" si="298"/>
        <v>110.10999999999943</v>
      </c>
    </row>
    <row r="2725" spans="1:13" x14ac:dyDescent="0.25">
      <c r="A2725">
        <v>2724</v>
      </c>
      <c r="B2725" s="1">
        <v>43020.416666666664</v>
      </c>
      <c r="C2725">
        <v>5150.1000000000004</v>
      </c>
      <c r="D2725">
        <v>5189</v>
      </c>
      <c r="E2725">
        <v>5096.8999999999996</v>
      </c>
      <c r="F2725">
        <v>5182.2</v>
      </c>
      <c r="G2725" s="3">
        <f t="shared" si="297"/>
        <v>1</v>
      </c>
      <c r="H2725" s="3">
        <f t="shared" si="296"/>
        <v>1.6599999999999455</v>
      </c>
      <c r="I2725" s="4">
        <f t="shared" si="300"/>
        <v>4843.7000000000007</v>
      </c>
      <c r="J2725" s="4">
        <f t="shared" si="299"/>
        <v>6.9884592357082109E-2</v>
      </c>
      <c r="K2725">
        <f t="shared" si="301"/>
        <v>0</v>
      </c>
      <c r="L2725">
        <f t="shared" si="302"/>
        <v>1.6599999999999455</v>
      </c>
      <c r="M2725" s="8">
        <f t="shared" si="298"/>
        <v>111.76999999999937</v>
      </c>
    </row>
    <row r="2726" spans="1:13" x14ac:dyDescent="0.25">
      <c r="A2726">
        <v>2725</v>
      </c>
      <c r="B2726" s="1">
        <v>43020.458333333336</v>
      </c>
      <c r="C2726">
        <v>5182</v>
      </c>
      <c r="D2726">
        <v>5232.6000000000004</v>
      </c>
      <c r="E2726">
        <v>5166.6000000000004</v>
      </c>
      <c r="F2726">
        <v>5173.8999999999996</v>
      </c>
      <c r="G2726" s="3">
        <f t="shared" si="297"/>
        <v>0</v>
      </c>
      <c r="H2726" s="3">
        <f t="shared" si="296"/>
        <v>13.160000000000037</v>
      </c>
      <c r="I2726" s="4">
        <f t="shared" si="300"/>
        <v>4856.0205882352948</v>
      </c>
      <c r="J2726" s="4">
        <f t="shared" si="299"/>
        <v>6.5460886334549828E-2</v>
      </c>
      <c r="K2726">
        <f t="shared" si="301"/>
        <v>0</v>
      </c>
      <c r="L2726">
        <f t="shared" si="302"/>
        <v>13.160000000000037</v>
      </c>
      <c r="M2726" s="8">
        <f t="shared" si="298"/>
        <v>124.92999999999941</v>
      </c>
    </row>
    <row r="2727" spans="1:13" x14ac:dyDescent="0.25">
      <c r="A2727">
        <v>2726</v>
      </c>
      <c r="B2727" s="1">
        <v>43020.5</v>
      </c>
      <c r="C2727">
        <v>5173.7</v>
      </c>
      <c r="D2727">
        <v>5227.2</v>
      </c>
      <c r="E2727">
        <v>5171.6000000000004</v>
      </c>
      <c r="F2727">
        <v>5203.8999999999996</v>
      </c>
      <c r="G2727" s="3">
        <f t="shared" si="297"/>
        <v>1</v>
      </c>
      <c r="H2727" s="3">
        <f t="shared" si="296"/>
        <v>12.780000000000109</v>
      </c>
      <c r="I2727" s="4">
        <f t="shared" si="300"/>
        <v>4868.8676470588243</v>
      </c>
      <c r="J2727" s="4">
        <f t="shared" si="299"/>
        <v>6.8811144033368965E-2</v>
      </c>
      <c r="K2727">
        <f t="shared" si="301"/>
        <v>0</v>
      </c>
      <c r="L2727">
        <f t="shared" si="302"/>
        <v>12.780000000000109</v>
      </c>
      <c r="M2727" s="8">
        <f t="shared" si="298"/>
        <v>137.70999999999952</v>
      </c>
    </row>
    <row r="2728" spans="1:13" x14ac:dyDescent="0.25">
      <c r="A2728">
        <v>2727</v>
      </c>
      <c r="B2728" s="1">
        <v>43020.541666666664</v>
      </c>
      <c r="C2728">
        <v>5203.3</v>
      </c>
      <c r="D2728">
        <v>5206.8</v>
      </c>
      <c r="E2728">
        <v>5172.3</v>
      </c>
      <c r="F2728">
        <v>5183.8</v>
      </c>
      <c r="G2728" s="3">
        <f t="shared" si="297"/>
        <v>0</v>
      </c>
      <c r="H2728" s="3">
        <f t="shared" si="296"/>
        <v>7.6200000000001644</v>
      </c>
      <c r="I2728" s="4">
        <f t="shared" si="300"/>
        <v>4882.0558823529409</v>
      </c>
      <c r="J2728" s="4">
        <f t="shared" si="299"/>
        <v>6.1806772580741409E-2</v>
      </c>
      <c r="K2728">
        <f t="shared" si="301"/>
        <v>0</v>
      </c>
      <c r="L2728">
        <f t="shared" si="302"/>
        <v>7.6200000000001644</v>
      </c>
      <c r="M2728" s="8">
        <f t="shared" si="298"/>
        <v>145.3299999999997</v>
      </c>
    </row>
    <row r="2729" spans="1:13" x14ac:dyDescent="0.25">
      <c r="A2729">
        <v>2728</v>
      </c>
      <c r="B2729" s="1">
        <v>43020.583333333336</v>
      </c>
      <c r="C2729">
        <v>5183.8999999999996</v>
      </c>
      <c r="D2729">
        <v>5207.1000000000004</v>
      </c>
      <c r="E2729">
        <v>5179.5</v>
      </c>
      <c r="F2729">
        <v>5197.8999999999996</v>
      </c>
      <c r="G2729" s="3">
        <f t="shared" si="297"/>
        <v>1</v>
      </c>
      <c r="H2729" s="3">
        <f t="shared" si="296"/>
        <v>11.720000000000164</v>
      </c>
      <c r="I2729" s="4">
        <f t="shared" si="300"/>
        <v>4895.4176470588227</v>
      </c>
      <c r="J2729" s="4">
        <f t="shared" si="299"/>
        <v>6.1788875791406461E-2</v>
      </c>
      <c r="K2729">
        <f t="shared" si="301"/>
        <v>0</v>
      </c>
      <c r="L2729">
        <f t="shared" si="302"/>
        <v>11.720000000000164</v>
      </c>
      <c r="M2729" s="8">
        <f t="shared" si="298"/>
        <v>157.04999999999987</v>
      </c>
    </row>
    <row r="2730" spans="1:13" x14ac:dyDescent="0.25">
      <c r="A2730">
        <v>2729</v>
      </c>
      <c r="B2730" s="1">
        <v>43020.625</v>
      </c>
      <c r="C2730">
        <v>5197.8999999999996</v>
      </c>
      <c r="D2730">
        <v>5307.6</v>
      </c>
      <c r="E2730">
        <v>5197.8999999999996</v>
      </c>
      <c r="F2730">
        <v>5304.8</v>
      </c>
      <c r="G2730" s="3">
        <f t="shared" si="297"/>
        <v>1</v>
      </c>
      <c r="H2730" s="3">
        <f t="shared" si="296"/>
        <v>-1.5799999999998364</v>
      </c>
      <c r="I2730" s="4">
        <f t="shared" si="300"/>
        <v>4911.5470588235275</v>
      </c>
      <c r="J2730" s="4">
        <f t="shared" si="299"/>
        <v>8.0067020933862088E-2</v>
      </c>
      <c r="K2730">
        <f t="shared" si="301"/>
        <v>0</v>
      </c>
      <c r="L2730">
        <f t="shared" si="302"/>
        <v>0</v>
      </c>
      <c r="M2730" s="8">
        <f t="shared" si="298"/>
        <v>157.04999999999987</v>
      </c>
    </row>
    <row r="2731" spans="1:13" x14ac:dyDescent="0.25">
      <c r="A2731">
        <v>2730</v>
      </c>
      <c r="B2731" s="1">
        <v>43020.666666666664</v>
      </c>
      <c r="C2731">
        <v>5305.2</v>
      </c>
      <c r="D2731">
        <v>5389</v>
      </c>
      <c r="E2731">
        <v>5273.8</v>
      </c>
      <c r="F2731">
        <v>5331.6</v>
      </c>
      <c r="G2731" s="3">
        <f t="shared" si="297"/>
        <v>1</v>
      </c>
      <c r="H2731" s="3">
        <f t="shared" si="296"/>
        <v>-1.6999999999999091</v>
      </c>
      <c r="I2731" s="4">
        <f t="shared" si="300"/>
        <v>4928.2235294117636</v>
      </c>
      <c r="J2731" s="4">
        <f t="shared" si="299"/>
        <v>8.1850278945521771E-2</v>
      </c>
      <c r="K2731">
        <f t="shared" si="301"/>
        <v>0</v>
      </c>
      <c r="L2731">
        <f t="shared" si="302"/>
        <v>0</v>
      </c>
      <c r="M2731" s="8">
        <f t="shared" si="298"/>
        <v>157.04999999999987</v>
      </c>
    </row>
    <row r="2732" spans="1:13" x14ac:dyDescent="0.25">
      <c r="A2732">
        <v>2731</v>
      </c>
      <c r="B2732" s="1">
        <v>43020.708333333336</v>
      </c>
      <c r="C2732">
        <v>5332.9</v>
      </c>
      <c r="D2732">
        <v>5364.2</v>
      </c>
      <c r="E2732">
        <v>5240.5</v>
      </c>
      <c r="F2732">
        <v>5261.8</v>
      </c>
      <c r="G2732" s="3">
        <f t="shared" si="297"/>
        <v>0</v>
      </c>
      <c r="H2732" s="3">
        <f t="shared" si="296"/>
        <v>3.2600000000000366</v>
      </c>
      <c r="I2732" s="4">
        <f t="shared" si="300"/>
        <v>4942.091176470587</v>
      </c>
      <c r="J2732" s="4">
        <f t="shared" si="299"/>
        <v>6.4691000654045983E-2</v>
      </c>
      <c r="K2732">
        <f t="shared" si="301"/>
        <v>0</v>
      </c>
      <c r="L2732">
        <f t="shared" si="302"/>
        <v>3.2600000000000366</v>
      </c>
      <c r="M2732" s="8">
        <f t="shared" si="298"/>
        <v>160.30999999999992</v>
      </c>
    </row>
    <row r="2733" spans="1:13" x14ac:dyDescent="0.25">
      <c r="A2733">
        <v>2732</v>
      </c>
      <c r="B2733" s="1">
        <v>43020.75</v>
      </c>
      <c r="C2733">
        <v>5262.4</v>
      </c>
      <c r="D2733">
        <v>5339.6</v>
      </c>
      <c r="E2733">
        <v>5218.7</v>
      </c>
      <c r="F2733">
        <v>5317.4</v>
      </c>
      <c r="G2733" s="3">
        <f t="shared" si="297"/>
        <v>1</v>
      </c>
      <c r="H2733" s="3">
        <f t="shared" si="296"/>
        <v>-0.22999999999992726</v>
      </c>
      <c r="I2733" s="4">
        <f t="shared" si="300"/>
        <v>4956.894117647058</v>
      </c>
      <c r="J2733" s="4">
        <f t="shared" si="299"/>
        <v>7.2728178935576482E-2</v>
      </c>
      <c r="K2733">
        <f t="shared" si="301"/>
        <v>0</v>
      </c>
      <c r="L2733">
        <f t="shared" si="302"/>
        <v>-0.22999999999992726</v>
      </c>
      <c r="M2733" s="8">
        <f t="shared" si="298"/>
        <v>160.07999999999998</v>
      </c>
    </row>
    <row r="2734" spans="1:13" x14ac:dyDescent="0.25">
      <c r="A2734">
        <v>2733</v>
      </c>
      <c r="B2734" s="1">
        <v>43020.791666666664</v>
      </c>
      <c r="C2734">
        <v>5317.4</v>
      </c>
      <c r="D2734">
        <v>5319.5</v>
      </c>
      <c r="E2734">
        <v>5280.1</v>
      </c>
      <c r="F2734">
        <v>5291.3</v>
      </c>
      <c r="G2734" s="3">
        <f t="shared" si="297"/>
        <v>0</v>
      </c>
      <c r="H2734" s="3">
        <f t="shared" si="296"/>
        <v>14.319999999999983</v>
      </c>
      <c r="I2734" s="4">
        <f t="shared" si="300"/>
        <v>4971.3382352941162</v>
      </c>
      <c r="J2734" s="4">
        <f t="shared" si="299"/>
        <v>6.4361294597561125E-2</v>
      </c>
      <c r="K2734">
        <f t="shared" si="301"/>
        <v>0</v>
      </c>
      <c r="L2734">
        <f t="shared" si="302"/>
        <v>14.319999999999983</v>
      </c>
      <c r="M2734" s="8">
        <f t="shared" si="298"/>
        <v>174.39999999999998</v>
      </c>
    </row>
    <row r="2735" spans="1:13" x14ac:dyDescent="0.25">
      <c r="A2735">
        <v>2734</v>
      </c>
      <c r="B2735" s="1">
        <v>43020.833333333336</v>
      </c>
      <c r="C2735">
        <v>5291.3</v>
      </c>
      <c r="D2735">
        <v>5351.2</v>
      </c>
      <c r="E2735">
        <v>5290.7</v>
      </c>
      <c r="F2735">
        <v>5316.5</v>
      </c>
      <c r="G2735" s="3">
        <f t="shared" si="297"/>
        <v>1</v>
      </c>
      <c r="H2735" s="3">
        <f t="shared" si="296"/>
        <v>8.560000000000036</v>
      </c>
      <c r="I2735" s="4">
        <f t="shared" si="300"/>
        <v>4986.1999999999989</v>
      </c>
      <c r="J2735" s="4">
        <f t="shared" si="299"/>
        <v>6.6242830211383552E-2</v>
      </c>
      <c r="K2735">
        <f t="shared" si="301"/>
        <v>0</v>
      </c>
      <c r="L2735">
        <f t="shared" si="302"/>
        <v>8.560000000000036</v>
      </c>
      <c r="M2735" s="8">
        <f t="shared" si="298"/>
        <v>182.96</v>
      </c>
    </row>
    <row r="2736" spans="1:13" x14ac:dyDescent="0.25">
      <c r="A2736">
        <v>2735</v>
      </c>
      <c r="B2736" s="1">
        <v>43020.875</v>
      </c>
      <c r="C2736">
        <v>5316.3</v>
      </c>
      <c r="D2736">
        <v>5338.9</v>
      </c>
      <c r="E2736">
        <v>5275.4</v>
      </c>
      <c r="F2736">
        <v>5294.8</v>
      </c>
      <c r="G2736" s="3">
        <f t="shared" si="297"/>
        <v>0</v>
      </c>
      <c r="H2736" s="3">
        <f t="shared" si="296"/>
        <v>23.900000000000091</v>
      </c>
      <c r="I2736" s="4">
        <f t="shared" si="300"/>
        <v>5000.9264705882333</v>
      </c>
      <c r="J2736" s="4">
        <f t="shared" si="299"/>
        <v>5.8763817292678544E-2</v>
      </c>
      <c r="K2736">
        <f t="shared" si="301"/>
        <v>0</v>
      </c>
      <c r="L2736">
        <f t="shared" si="302"/>
        <v>0</v>
      </c>
      <c r="M2736" s="8">
        <f t="shared" si="298"/>
        <v>182.96</v>
      </c>
    </row>
    <row r="2737" spans="1:13" x14ac:dyDescent="0.25">
      <c r="A2737">
        <v>2736</v>
      </c>
      <c r="B2737" s="1">
        <v>43020.916666666664</v>
      </c>
      <c r="C2737">
        <v>5294.9</v>
      </c>
      <c r="D2737">
        <v>5329.5</v>
      </c>
      <c r="E2737">
        <v>5288.5</v>
      </c>
      <c r="F2737">
        <v>5315</v>
      </c>
      <c r="G2737" s="3">
        <f t="shared" si="297"/>
        <v>1</v>
      </c>
      <c r="H2737" s="3">
        <f t="shared" si="296"/>
        <v>37.290000000000056</v>
      </c>
      <c r="I2737" s="4">
        <f t="shared" si="300"/>
        <v>5017.235294117645</v>
      </c>
      <c r="J2737" s="4">
        <f t="shared" si="299"/>
        <v>5.934836387511333E-2</v>
      </c>
      <c r="K2737">
        <f t="shared" si="301"/>
        <v>0</v>
      </c>
      <c r="L2737">
        <f t="shared" si="302"/>
        <v>37.290000000000056</v>
      </c>
      <c r="M2737" s="8">
        <f t="shared" si="298"/>
        <v>220.25000000000006</v>
      </c>
    </row>
    <row r="2738" spans="1:13" x14ac:dyDescent="0.25">
      <c r="A2738">
        <v>2737</v>
      </c>
      <c r="B2738" s="1">
        <v>43020.958333333336</v>
      </c>
      <c r="C2738">
        <v>5315</v>
      </c>
      <c r="D2738">
        <v>5437.2</v>
      </c>
      <c r="E2738">
        <v>5307</v>
      </c>
      <c r="F2738">
        <v>5434.4</v>
      </c>
      <c r="G2738" s="3">
        <f t="shared" si="297"/>
        <v>1</v>
      </c>
      <c r="H2738" s="3">
        <f t="shared" si="296"/>
        <v>27.720000000000073</v>
      </c>
      <c r="I2738" s="4">
        <f t="shared" si="300"/>
        <v>5036.6029411764684</v>
      </c>
      <c r="J2738" s="4">
        <f t="shared" si="299"/>
        <v>7.8981222754599845E-2</v>
      </c>
      <c r="K2738">
        <f t="shared" si="301"/>
        <v>0</v>
      </c>
      <c r="L2738">
        <f t="shared" si="302"/>
        <v>0</v>
      </c>
      <c r="M2738" s="8">
        <f t="shared" si="298"/>
        <v>220.25000000000006</v>
      </c>
    </row>
    <row r="2739" spans="1:13" x14ac:dyDescent="0.25">
      <c r="A2739">
        <v>2738</v>
      </c>
      <c r="B2739" s="1">
        <v>43021</v>
      </c>
      <c r="C2739">
        <v>5435.5</v>
      </c>
      <c r="D2739">
        <v>5472.4</v>
      </c>
      <c r="E2739">
        <v>5387</v>
      </c>
      <c r="F2739">
        <v>5403.1</v>
      </c>
      <c r="G2739" s="3">
        <f t="shared" si="297"/>
        <v>0</v>
      </c>
      <c r="H2739" s="3">
        <f t="shared" si="296"/>
        <v>32.920000000000073</v>
      </c>
      <c r="I2739" s="4">
        <f t="shared" si="300"/>
        <v>5054.9970588235283</v>
      </c>
      <c r="J2739" s="4">
        <f t="shared" si="299"/>
        <v>6.8863134266093473E-2</v>
      </c>
      <c r="K2739">
        <f t="shared" si="301"/>
        <v>0</v>
      </c>
      <c r="L2739">
        <f t="shared" si="302"/>
        <v>32.920000000000073</v>
      </c>
      <c r="M2739" s="8">
        <f t="shared" si="298"/>
        <v>253.17000000000013</v>
      </c>
    </row>
    <row r="2740" spans="1:13" x14ac:dyDescent="0.25">
      <c r="A2740">
        <v>2739</v>
      </c>
      <c r="B2740" s="1">
        <v>43021.041666666664</v>
      </c>
      <c r="C2740">
        <v>5402.9</v>
      </c>
      <c r="D2740">
        <v>5534.9</v>
      </c>
      <c r="E2740">
        <v>5392.5</v>
      </c>
      <c r="F2740">
        <v>5534.8</v>
      </c>
      <c r="G2740" s="3">
        <f t="shared" si="297"/>
        <v>1</v>
      </c>
      <c r="H2740" s="3">
        <f t="shared" si="296"/>
        <v>-4.3</v>
      </c>
      <c r="I2740" s="4">
        <f t="shared" si="300"/>
        <v>5075.4852941176459</v>
      </c>
      <c r="J2740" s="4">
        <f t="shared" si="299"/>
        <v>9.0496707066551441E-2</v>
      </c>
      <c r="K2740">
        <f t="shared" si="301"/>
        <v>0</v>
      </c>
      <c r="L2740">
        <f t="shared" si="302"/>
        <v>0</v>
      </c>
      <c r="M2740" s="8">
        <f t="shared" si="298"/>
        <v>253.17000000000013</v>
      </c>
    </row>
    <row r="2741" spans="1:13" x14ac:dyDescent="0.25">
      <c r="A2741">
        <v>2740</v>
      </c>
      <c r="B2741" s="1">
        <v>43021.083333333336</v>
      </c>
      <c r="C2741">
        <v>5532.9</v>
      </c>
      <c r="D2741">
        <v>5865.5</v>
      </c>
      <c r="E2741">
        <v>5531.7</v>
      </c>
      <c r="F2741">
        <v>5686.9</v>
      </c>
      <c r="G2741" s="3">
        <f t="shared" si="297"/>
        <v>1</v>
      </c>
      <c r="H2741" s="3">
        <f t="shared" si="296"/>
        <v>-14.819999999999983</v>
      </c>
      <c r="I2741" s="4">
        <f t="shared" si="300"/>
        <v>5100.3823529411757</v>
      </c>
      <c r="J2741" s="4">
        <f t="shared" si="299"/>
        <v>0.11499483891057771</v>
      </c>
      <c r="K2741">
        <f t="shared" si="301"/>
        <v>0</v>
      </c>
      <c r="L2741">
        <f t="shared" si="302"/>
        <v>0</v>
      </c>
      <c r="M2741" s="8">
        <f t="shared" si="298"/>
        <v>253.17000000000013</v>
      </c>
    </row>
    <row r="2742" spans="1:13" x14ac:dyDescent="0.25">
      <c r="A2742">
        <v>2741</v>
      </c>
      <c r="B2742" s="1">
        <v>43021.125</v>
      </c>
      <c r="C2742">
        <v>5688.3</v>
      </c>
      <c r="D2742">
        <v>5760</v>
      </c>
      <c r="E2742">
        <v>5590.5</v>
      </c>
      <c r="F2742">
        <v>5712</v>
      </c>
      <c r="G2742" s="3">
        <f t="shared" si="297"/>
        <v>1</v>
      </c>
      <c r="H2742" s="3">
        <f t="shared" si="296"/>
        <v>-8.4199999999999822</v>
      </c>
      <c r="I2742" s="4">
        <f t="shared" si="300"/>
        <v>5126.2411764705876</v>
      </c>
      <c r="J2742" s="4">
        <f t="shared" si="299"/>
        <v>0.11426673138556986</v>
      </c>
      <c r="K2742">
        <f t="shared" si="301"/>
        <v>0</v>
      </c>
      <c r="L2742">
        <f t="shared" si="302"/>
        <v>0</v>
      </c>
      <c r="M2742" s="8">
        <f t="shared" si="298"/>
        <v>253.17000000000013</v>
      </c>
    </row>
    <row r="2743" spans="1:13" x14ac:dyDescent="0.25">
      <c r="A2743">
        <v>2742</v>
      </c>
      <c r="B2743" s="1">
        <v>43021.166666666664</v>
      </c>
      <c r="C2743">
        <v>5712</v>
      </c>
      <c r="D2743">
        <v>5819.7</v>
      </c>
      <c r="E2743">
        <v>5711.6</v>
      </c>
      <c r="F2743">
        <v>5731.6</v>
      </c>
      <c r="G2743" s="3">
        <f t="shared" si="297"/>
        <v>1</v>
      </c>
      <c r="H2743" s="3">
        <f t="shared" si="296"/>
        <v>-8.6800000000000193</v>
      </c>
      <c r="I2743" s="4">
        <f t="shared" si="300"/>
        <v>5152.644117647058</v>
      </c>
      <c r="J2743" s="4">
        <f t="shared" si="299"/>
        <v>0.11236092948280718</v>
      </c>
      <c r="K2743">
        <f t="shared" si="301"/>
        <v>0</v>
      </c>
      <c r="L2743">
        <f t="shared" si="302"/>
        <v>0</v>
      </c>
      <c r="M2743" s="8">
        <f t="shared" si="298"/>
        <v>253.17000000000013</v>
      </c>
    </row>
    <row r="2744" spans="1:13" x14ac:dyDescent="0.25">
      <c r="A2744">
        <v>2743</v>
      </c>
      <c r="B2744" s="1">
        <v>43021.208333333336</v>
      </c>
      <c r="C2744">
        <v>5731.3</v>
      </c>
      <c r="D2744">
        <v>5751.1</v>
      </c>
      <c r="E2744">
        <v>5478.8</v>
      </c>
      <c r="F2744">
        <v>5491</v>
      </c>
      <c r="G2744" s="3">
        <f t="shared" si="297"/>
        <v>0</v>
      </c>
      <c r="H2744" s="3">
        <f t="shared" si="296"/>
        <v>23.789999999999964</v>
      </c>
      <c r="I2744" s="4">
        <f t="shared" si="300"/>
        <v>5171.8264705882348</v>
      </c>
      <c r="J2744" s="4">
        <f t="shared" si="299"/>
        <v>6.171388990463611E-2</v>
      </c>
      <c r="K2744">
        <f t="shared" si="301"/>
        <v>0</v>
      </c>
      <c r="L2744">
        <f t="shared" si="302"/>
        <v>23.789999999999964</v>
      </c>
      <c r="M2744" s="8">
        <f t="shared" si="298"/>
        <v>276.96000000000009</v>
      </c>
    </row>
    <row r="2745" spans="1:13" x14ac:dyDescent="0.25">
      <c r="A2745">
        <v>2744</v>
      </c>
      <c r="B2745" s="1">
        <v>43021.25</v>
      </c>
      <c r="C2745">
        <v>5484.8</v>
      </c>
      <c r="D2745">
        <v>5567.8</v>
      </c>
      <c r="E2745">
        <v>5420.1</v>
      </c>
      <c r="F2745">
        <v>5533.6</v>
      </c>
      <c r="G2745" s="3">
        <f t="shared" si="297"/>
        <v>1</v>
      </c>
      <c r="H2745" s="3">
        <f t="shared" si="296"/>
        <v>9.9799999999999276</v>
      </c>
      <c r="I2745" s="4">
        <f t="shared" si="300"/>
        <v>5192.6235294117641</v>
      </c>
      <c r="J2745" s="4">
        <f t="shared" si="299"/>
        <v>6.5665548187134437E-2</v>
      </c>
      <c r="K2745">
        <f t="shared" si="301"/>
        <v>0</v>
      </c>
      <c r="L2745">
        <f t="shared" si="302"/>
        <v>9.9799999999999276</v>
      </c>
      <c r="M2745" s="8">
        <f t="shared" si="298"/>
        <v>286.94</v>
      </c>
    </row>
    <row r="2746" spans="1:13" x14ac:dyDescent="0.25">
      <c r="A2746">
        <v>2745</v>
      </c>
      <c r="B2746" s="1">
        <v>43021.291666666664</v>
      </c>
      <c r="C2746">
        <v>5531.2</v>
      </c>
      <c r="D2746">
        <v>5634.5</v>
      </c>
      <c r="E2746">
        <v>5454.4</v>
      </c>
      <c r="F2746">
        <v>5618.9</v>
      </c>
      <c r="G2746" s="3">
        <f t="shared" si="297"/>
        <v>1</v>
      </c>
      <c r="H2746" s="3">
        <f t="shared" si="296"/>
        <v>2.1199999999999819</v>
      </c>
      <c r="I2746" s="4">
        <f t="shared" si="300"/>
        <v>5216.5970588235286</v>
      </c>
      <c r="J2746" s="4">
        <f t="shared" si="299"/>
        <v>7.7119803703451062E-2</v>
      </c>
      <c r="K2746">
        <f t="shared" si="301"/>
        <v>0</v>
      </c>
      <c r="L2746">
        <f t="shared" si="302"/>
        <v>0</v>
      </c>
      <c r="M2746" s="8">
        <f t="shared" si="298"/>
        <v>286.94</v>
      </c>
    </row>
    <row r="2747" spans="1:13" x14ac:dyDescent="0.25">
      <c r="A2747">
        <v>2746</v>
      </c>
      <c r="B2747" s="1">
        <v>43021.333333333336</v>
      </c>
      <c r="C2747">
        <v>5619.3</v>
      </c>
      <c r="D2747">
        <v>5724.7</v>
      </c>
      <c r="E2747">
        <v>5588.6</v>
      </c>
      <c r="F2747">
        <v>5636.3</v>
      </c>
      <c r="G2747" s="3">
        <f t="shared" si="297"/>
        <v>1</v>
      </c>
      <c r="H2747" s="3">
        <f t="shared" si="296"/>
        <v>-8.810000000000036</v>
      </c>
      <c r="I2747" s="4">
        <f t="shared" si="300"/>
        <v>5240.7705882352939</v>
      </c>
      <c r="J2747" s="4">
        <f t="shared" si="299"/>
        <v>7.5471613402160243E-2</v>
      </c>
      <c r="K2747">
        <f t="shared" si="301"/>
        <v>0</v>
      </c>
      <c r="L2747">
        <f t="shared" si="302"/>
        <v>0</v>
      </c>
      <c r="M2747" s="8">
        <f t="shared" si="298"/>
        <v>286.94</v>
      </c>
    </row>
    <row r="2748" spans="1:13" x14ac:dyDescent="0.25">
      <c r="A2748">
        <v>2747</v>
      </c>
      <c r="B2748" s="1">
        <v>43021.375</v>
      </c>
      <c r="C2748">
        <v>5633.3</v>
      </c>
      <c r="D2748">
        <v>5719.8</v>
      </c>
      <c r="E2748">
        <v>5627</v>
      </c>
      <c r="F2748">
        <v>5717.7</v>
      </c>
      <c r="G2748" s="3">
        <f t="shared" si="297"/>
        <v>1</v>
      </c>
      <c r="H2748" s="3">
        <f t="shared" si="296"/>
        <v>-8.4100000000000374</v>
      </c>
      <c r="I2748" s="4">
        <f t="shared" si="300"/>
        <v>5267.2176470588238</v>
      </c>
      <c r="J2748" s="4">
        <f t="shared" si="299"/>
        <v>8.5525676576649889E-2</v>
      </c>
      <c r="K2748">
        <f t="shared" si="301"/>
        <v>0</v>
      </c>
      <c r="L2748">
        <f t="shared" si="302"/>
        <v>0</v>
      </c>
      <c r="M2748" s="8">
        <f t="shared" si="298"/>
        <v>286.94</v>
      </c>
    </row>
    <row r="2749" spans="1:13" x14ac:dyDescent="0.25">
      <c r="A2749">
        <v>2748</v>
      </c>
      <c r="B2749" s="1">
        <v>43021.416666666664</v>
      </c>
      <c r="C2749">
        <v>5717.7</v>
      </c>
      <c r="D2749">
        <v>5728.6</v>
      </c>
      <c r="E2749">
        <v>5603.9</v>
      </c>
      <c r="F2749">
        <v>5628.4</v>
      </c>
      <c r="G2749" s="3">
        <f t="shared" si="297"/>
        <v>0</v>
      </c>
      <c r="H2749" s="3">
        <f t="shared" si="296"/>
        <v>9.9099999999999469</v>
      </c>
      <c r="I2749" s="4">
        <f t="shared" si="300"/>
        <v>5290.6558823529413</v>
      </c>
      <c r="J2749" s="4">
        <f t="shared" si="299"/>
        <v>6.3837853974515468E-2</v>
      </c>
      <c r="K2749">
        <f t="shared" si="301"/>
        <v>0</v>
      </c>
      <c r="L2749">
        <f t="shared" si="302"/>
        <v>9.9099999999999469</v>
      </c>
      <c r="M2749" s="8">
        <f t="shared" si="298"/>
        <v>296.84999999999997</v>
      </c>
    </row>
    <row r="2750" spans="1:13" x14ac:dyDescent="0.25">
      <c r="A2750">
        <v>2749</v>
      </c>
      <c r="B2750" s="1">
        <v>43021.458333333336</v>
      </c>
      <c r="C2750">
        <v>5628.7</v>
      </c>
      <c r="D2750">
        <v>5666.5</v>
      </c>
      <c r="E2750">
        <v>5569.1</v>
      </c>
      <c r="F2750">
        <v>5637.8</v>
      </c>
      <c r="G2750" s="3">
        <f t="shared" si="297"/>
        <v>1</v>
      </c>
      <c r="H2750" s="3">
        <f t="shared" si="296"/>
        <v>7.3599999999999461</v>
      </c>
      <c r="I2750" s="4">
        <f t="shared" si="300"/>
        <v>5314.3294117647065</v>
      </c>
      <c r="J2750" s="4">
        <f t="shared" si="299"/>
        <v>6.0867620949353274E-2</v>
      </c>
      <c r="K2750">
        <f t="shared" si="301"/>
        <v>0</v>
      </c>
      <c r="L2750">
        <f t="shared" si="302"/>
        <v>7.3599999999999461</v>
      </c>
      <c r="M2750" s="8">
        <f t="shared" si="298"/>
        <v>304.20999999999992</v>
      </c>
    </row>
    <row r="2751" spans="1:13" x14ac:dyDescent="0.25">
      <c r="A2751">
        <v>2750</v>
      </c>
      <c r="B2751" s="1">
        <v>43021.5</v>
      </c>
      <c r="C2751">
        <v>5637.6</v>
      </c>
      <c r="D2751">
        <v>5648.7</v>
      </c>
      <c r="E2751">
        <v>5518.5</v>
      </c>
      <c r="F2751">
        <v>5545.3</v>
      </c>
      <c r="G2751" s="3">
        <f t="shared" si="297"/>
        <v>0</v>
      </c>
      <c r="H2751" s="3">
        <f t="shared" si="296"/>
        <v>13.369999999999983</v>
      </c>
      <c r="I2751" s="4">
        <f t="shared" si="300"/>
        <v>5334.7705882352939</v>
      </c>
      <c r="J2751" s="4">
        <f t="shared" si="299"/>
        <v>3.9463629837988679E-2</v>
      </c>
      <c r="K2751">
        <f t="shared" si="301"/>
        <v>0</v>
      </c>
      <c r="L2751">
        <f t="shared" si="302"/>
        <v>0</v>
      </c>
      <c r="M2751" s="8">
        <f t="shared" si="298"/>
        <v>304.20999999999992</v>
      </c>
    </row>
    <row r="2752" spans="1:13" x14ac:dyDescent="0.25">
      <c r="A2752">
        <v>2751</v>
      </c>
      <c r="B2752" s="1">
        <v>43021.541666666664</v>
      </c>
      <c r="C2752">
        <v>5554.6</v>
      </c>
      <c r="D2752">
        <v>5643.2</v>
      </c>
      <c r="E2752">
        <v>5537.4</v>
      </c>
      <c r="F2752">
        <v>5643</v>
      </c>
      <c r="G2752" s="3">
        <f t="shared" si="297"/>
        <v>1</v>
      </c>
      <c r="H2752" s="3">
        <f t="shared" si="296"/>
        <v>5.0800000000000187</v>
      </c>
      <c r="I2752" s="4">
        <f t="shared" si="300"/>
        <v>5358.1441176470589</v>
      </c>
      <c r="J2752" s="4">
        <f t="shared" si="299"/>
        <v>5.3163161740044984E-2</v>
      </c>
      <c r="K2752">
        <f t="shared" si="301"/>
        <v>0</v>
      </c>
      <c r="L2752">
        <f t="shared" si="302"/>
        <v>0</v>
      </c>
      <c r="M2752" s="8">
        <f t="shared" si="298"/>
        <v>304.20999999999992</v>
      </c>
    </row>
    <row r="2753" spans="1:13" x14ac:dyDescent="0.25">
      <c r="A2753">
        <v>2752</v>
      </c>
      <c r="B2753" s="1">
        <v>43021.583333333336</v>
      </c>
      <c r="C2753">
        <v>5642.1</v>
      </c>
      <c r="D2753">
        <v>5796</v>
      </c>
      <c r="E2753">
        <v>5639.3</v>
      </c>
      <c r="F2753">
        <v>5736</v>
      </c>
      <c r="G2753" s="3">
        <f t="shared" si="297"/>
        <v>1</v>
      </c>
      <c r="H2753" s="3">
        <f t="shared" si="296"/>
        <v>-9.0099999999999465</v>
      </c>
      <c r="I2753" s="4">
        <f t="shared" si="300"/>
        <v>5384.5882352941171</v>
      </c>
      <c r="J2753" s="4">
        <f t="shared" si="299"/>
        <v>6.5262513928641797E-2</v>
      </c>
      <c r="K2753">
        <f t="shared" si="301"/>
        <v>0</v>
      </c>
      <c r="L2753">
        <f t="shared" si="302"/>
        <v>-9.0099999999999465</v>
      </c>
      <c r="M2753" s="8">
        <f t="shared" si="298"/>
        <v>295.2</v>
      </c>
    </row>
    <row r="2754" spans="1:13" x14ac:dyDescent="0.25">
      <c r="A2754">
        <v>2753</v>
      </c>
      <c r="B2754" s="1">
        <v>43021.625</v>
      </c>
      <c r="C2754">
        <v>5736.4</v>
      </c>
      <c r="D2754">
        <v>5750</v>
      </c>
      <c r="E2754">
        <v>5694.2</v>
      </c>
      <c r="F2754">
        <v>5720</v>
      </c>
      <c r="G2754" s="3">
        <f t="shared" si="297"/>
        <v>0</v>
      </c>
      <c r="H2754" s="3">
        <f t="shared" si="296"/>
        <v>-22.179999999999929</v>
      </c>
      <c r="I2754" s="4">
        <f t="shared" si="300"/>
        <v>5409.0647058823524</v>
      </c>
      <c r="J2754" s="4">
        <f t="shared" si="299"/>
        <v>5.7484114357054361E-2</v>
      </c>
      <c r="K2754">
        <f t="shared" si="301"/>
        <v>0</v>
      </c>
      <c r="L2754">
        <f t="shared" si="302"/>
        <v>0</v>
      </c>
      <c r="M2754" s="8">
        <f t="shared" si="298"/>
        <v>295.2</v>
      </c>
    </row>
    <row r="2755" spans="1:13" x14ac:dyDescent="0.25">
      <c r="A2755">
        <v>2754</v>
      </c>
      <c r="B2755" s="1">
        <v>43021.666666666664</v>
      </c>
      <c r="C2755">
        <v>5722.2</v>
      </c>
      <c r="D2755">
        <v>5738.5</v>
      </c>
      <c r="E2755">
        <v>5660.1</v>
      </c>
      <c r="F2755">
        <v>5690</v>
      </c>
      <c r="G2755" s="3">
        <f t="shared" si="297"/>
        <v>0</v>
      </c>
      <c r="H2755" s="3">
        <f t="shared" ref="H2755:H2818" si="303">((F2756-C2756)+(F2757-C2757)+(F2758-C2758)+(F2759-C2759))*0.1</f>
        <v>-7.629999999999928</v>
      </c>
      <c r="I2755" s="4">
        <f t="shared" si="300"/>
        <v>5432.3882352941173</v>
      </c>
      <c r="J2755" s="4">
        <f t="shared" si="299"/>
        <v>4.7421456926105554E-2</v>
      </c>
      <c r="K2755">
        <f t="shared" si="301"/>
        <v>0</v>
      </c>
      <c r="L2755">
        <f t="shared" si="302"/>
        <v>0</v>
      </c>
      <c r="M2755" s="8">
        <f t="shared" si="298"/>
        <v>295.2</v>
      </c>
    </row>
    <row r="2756" spans="1:13" x14ac:dyDescent="0.25">
      <c r="A2756">
        <v>2755</v>
      </c>
      <c r="B2756" s="1">
        <v>43021.708333333336</v>
      </c>
      <c r="C2756">
        <v>5689.8</v>
      </c>
      <c r="D2756">
        <v>5728.1</v>
      </c>
      <c r="E2756">
        <v>5673.3</v>
      </c>
      <c r="F2756">
        <v>5695.3</v>
      </c>
      <c r="G2756" s="3">
        <f t="shared" si="297"/>
        <v>1</v>
      </c>
      <c r="H2756" s="3">
        <f t="shared" si="303"/>
        <v>-5.2299999999999276</v>
      </c>
      <c r="I2756" s="4">
        <f t="shared" si="300"/>
        <v>5453.6705882352935</v>
      </c>
      <c r="J2756" s="4">
        <f t="shared" si="299"/>
        <v>4.4305831798119977E-2</v>
      </c>
      <c r="K2756">
        <f t="shared" si="301"/>
        <v>0</v>
      </c>
      <c r="L2756">
        <f t="shared" si="302"/>
        <v>0</v>
      </c>
      <c r="M2756" s="8">
        <f t="shared" si="298"/>
        <v>295.2</v>
      </c>
    </row>
    <row r="2757" spans="1:13" x14ac:dyDescent="0.25">
      <c r="A2757">
        <v>2756</v>
      </c>
      <c r="B2757" s="1">
        <v>43021.75</v>
      </c>
      <c r="C2757">
        <v>5694.9</v>
      </c>
      <c r="D2757">
        <v>5705</v>
      </c>
      <c r="E2757">
        <v>5631.6</v>
      </c>
      <c r="F2757">
        <v>5647.9</v>
      </c>
      <c r="G2757" s="3">
        <f t="shared" si="297"/>
        <v>0</v>
      </c>
      <c r="H2757" s="3">
        <f t="shared" si="303"/>
        <v>14.970000000000073</v>
      </c>
      <c r="I2757" s="4">
        <f t="shared" si="300"/>
        <v>5469.6764705882342</v>
      </c>
      <c r="J2757" s="4">
        <f t="shared" si="299"/>
        <v>3.2583925277869019E-2</v>
      </c>
      <c r="K2757">
        <f t="shared" si="301"/>
        <v>0</v>
      </c>
      <c r="L2757">
        <f t="shared" si="302"/>
        <v>0</v>
      </c>
      <c r="M2757" s="8">
        <f t="shared" si="298"/>
        <v>295.2</v>
      </c>
    </row>
    <row r="2758" spans="1:13" x14ac:dyDescent="0.25">
      <c r="A2758">
        <v>2757</v>
      </c>
      <c r="B2758" s="1">
        <v>43021.791666666664</v>
      </c>
      <c r="C2758">
        <v>5648.4</v>
      </c>
      <c r="D2758">
        <v>5650.3</v>
      </c>
      <c r="E2758">
        <v>5478</v>
      </c>
      <c r="F2758">
        <v>5500.3</v>
      </c>
      <c r="G2758" s="3">
        <f t="shared" si="297"/>
        <v>0</v>
      </c>
      <c r="H2758" s="3">
        <f t="shared" si="303"/>
        <v>28.25</v>
      </c>
      <c r="I2758" s="4">
        <f t="shared" si="300"/>
        <v>5479.9764705882335</v>
      </c>
      <c r="J2758" s="4">
        <f t="shared" si="299"/>
        <v>3.7086891742776906E-3</v>
      </c>
      <c r="K2758">
        <f t="shared" si="301"/>
        <v>0</v>
      </c>
      <c r="L2758">
        <f t="shared" si="302"/>
        <v>0</v>
      </c>
      <c r="M2758" s="8">
        <f t="shared" si="298"/>
        <v>295.2</v>
      </c>
    </row>
    <row r="2759" spans="1:13" x14ac:dyDescent="0.25">
      <c r="A2759">
        <v>2758</v>
      </c>
      <c r="B2759" s="1">
        <v>43021.833333333336</v>
      </c>
      <c r="C2759">
        <v>5499.7</v>
      </c>
      <c r="D2759">
        <v>5625.5</v>
      </c>
      <c r="E2759">
        <v>5499.5</v>
      </c>
      <c r="F2759">
        <v>5613</v>
      </c>
      <c r="G2759" s="3">
        <f t="shared" si="297"/>
        <v>1</v>
      </c>
      <c r="H2759" s="3">
        <f t="shared" si="303"/>
        <v>18.400000000000002</v>
      </c>
      <c r="I2759" s="4">
        <f t="shared" si="300"/>
        <v>5492.6470588235288</v>
      </c>
      <c r="J2759" s="4">
        <f t="shared" si="299"/>
        <v>2.191164658634559E-2</v>
      </c>
      <c r="K2759">
        <f t="shared" si="301"/>
        <v>0</v>
      </c>
      <c r="L2759">
        <f t="shared" si="302"/>
        <v>0</v>
      </c>
      <c r="M2759" s="8">
        <f t="shared" si="298"/>
        <v>295.2</v>
      </c>
    </row>
    <row r="2760" spans="1:13" x14ac:dyDescent="0.25">
      <c r="A2760">
        <v>2759</v>
      </c>
      <c r="B2760" s="1">
        <v>43023.875</v>
      </c>
      <c r="C2760">
        <v>5524.6</v>
      </c>
      <c r="D2760">
        <v>5563.3</v>
      </c>
      <c r="E2760">
        <v>5493</v>
      </c>
      <c r="F2760">
        <v>5554.1</v>
      </c>
      <c r="G2760" s="3">
        <f t="shared" si="297"/>
        <v>0</v>
      </c>
      <c r="H2760" s="3">
        <f t="shared" si="303"/>
        <v>11.930000000000019</v>
      </c>
      <c r="I2760" s="4">
        <f t="shared" si="300"/>
        <v>5503.8294117647056</v>
      </c>
      <c r="J2760" s="4">
        <f t="shared" si="299"/>
        <v>9.133747519107116E-3</v>
      </c>
      <c r="K2760">
        <f t="shared" si="301"/>
        <v>0</v>
      </c>
      <c r="L2760">
        <f t="shared" si="302"/>
        <v>0</v>
      </c>
      <c r="M2760" s="8">
        <f t="shared" si="298"/>
        <v>295.2</v>
      </c>
    </row>
    <row r="2761" spans="1:13" x14ac:dyDescent="0.25">
      <c r="A2761">
        <v>2760</v>
      </c>
      <c r="B2761" s="1">
        <v>43023.916666666664</v>
      </c>
      <c r="C2761">
        <v>5554</v>
      </c>
      <c r="D2761">
        <v>5709</v>
      </c>
      <c r="E2761">
        <v>5552.6</v>
      </c>
      <c r="F2761">
        <v>5709</v>
      </c>
      <c r="G2761" s="3">
        <f t="shared" si="297"/>
        <v>1</v>
      </c>
      <c r="H2761" s="3">
        <f t="shared" si="303"/>
        <v>-3.2300000000000182</v>
      </c>
      <c r="I2761" s="4">
        <f t="shared" si="300"/>
        <v>5518.6852941176458</v>
      </c>
      <c r="J2761" s="4">
        <f t="shared" si="299"/>
        <v>3.4485515252194343E-2</v>
      </c>
      <c r="K2761">
        <f t="shared" si="301"/>
        <v>0</v>
      </c>
      <c r="L2761">
        <f t="shared" si="302"/>
        <v>0</v>
      </c>
      <c r="M2761" s="8">
        <f t="shared" si="298"/>
        <v>295.2</v>
      </c>
    </row>
    <row r="2762" spans="1:13" x14ac:dyDescent="0.25">
      <c r="A2762">
        <v>2761</v>
      </c>
      <c r="B2762" s="1">
        <v>43023.958333333336</v>
      </c>
      <c r="C2762">
        <v>5709</v>
      </c>
      <c r="D2762">
        <v>5737.2</v>
      </c>
      <c r="E2762">
        <v>5656.7</v>
      </c>
      <c r="F2762">
        <v>5693.7</v>
      </c>
      <c r="G2762" s="3">
        <f t="shared" si="297"/>
        <v>0</v>
      </c>
      <c r="H2762" s="3">
        <f t="shared" si="303"/>
        <v>-8.4</v>
      </c>
      <c r="I2762" s="4">
        <f t="shared" si="300"/>
        <v>5533.6823529411768</v>
      </c>
      <c r="J2762" s="4">
        <f t="shared" si="299"/>
        <v>2.8917027912484627E-2</v>
      </c>
      <c r="K2762">
        <f t="shared" si="301"/>
        <v>0</v>
      </c>
      <c r="L2762">
        <f t="shared" si="302"/>
        <v>0</v>
      </c>
      <c r="M2762" s="8">
        <f t="shared" si="298"/>
        <v>295.2</v>
      </c>
    </row>
    <row r="2763" spans="1:13" x14ac:dyDescent="0.25">
      <c r="A2763">
        <v>2762</v>
      </c>
      <c r="B2763" s="1">
        <v>43024</v>
      </c>
      <c r="C2763">
        <v>5693.7</v>
      </c>
      <c r="D2763">
        <v>5722.7</v>
      </c>
      <c r="E2763">
        <v>5666.4</v>
      </c>
      <c r="F2763">
        <v>5708.5</v>
      </c>
      <c r="G2763" s="3">
        <f t="shared" si="297"/>
        <v>1</v>
      </c>
      <c r="H2763" s="3">
        <f t="shared" si="303"/>
        <v>-10.08000000000002</v>
      </c>
      <c r="I2763" s="4">
        <f t="shared" si="300"/>
        <v>5548.7</v>
      </c>
      <c r="J2763" s="4">
        <f t="shared" si="299"/>
        <v>2.8799538630670307E-2</v>
      </c>
      <c r="K2763">
        <f t="shared" si="301"/>
        <v>0</v>
      </c>
      <c r="L2763">
        <f t="shared" si="302"/>
        <v>0</v>
      </c>
      <c r="M2763" s="8">
        <f t="shared" si="298"/>
        <v>295.2</v>
      </c>
    </row>
    <row r="2764" spans="1:13" x14ac:dyDescent="0.25">
      <c r="A2764">
        <v>2763</v>
      </c>
      <c r="B2764" s="1">
        <v>43024.041666666664</v>
      </c>
      <c r="C2764">
        <v>5708.8</v>
      </c>
      <c r="D2764">
        <v>5709.5</v>
      </c>
      <c r="E2764">
        <v>5649.7</v>
      </c>
      <c r="F2764">
        <v>5673.6</v>
      </c>
      <c r="G2764" s="3">
        <f t="shared" si="297"/>
        <v>0</v>
      </c>
      <c r="H2764" s="3">
        <f t="shared" si="303"/>
        <v>-1.85</v>
      </c>
      <c r="I2764" s="4">
        <f t="shared" si="300"/>
        <v>5559.5470588235294</v>
      </c>
      <c r="J2764" s="4">
        <f t="shared" si="299"/>
        <v>2.0514790138426608E-2</v>
      </c>
      <c r="K2764">
        <f t="shared" si="301"/>
        <v>0</v>
      </c>
      <c r="L2764">
        <f t="shared" si="302"/>
        <v>0</v>
      </c>
      <c r="M2764" s="8">
        <f t="shared" si="298"/>
        <v>295.2</v>
      </c>
    </row>
    <row r="2765" spans="1:13" x14ac:dyDescent="0.25">
      <c r="A2765">
        <v>2764</v>
      </c>
      <c r="B2765" s="1">
        <v>43024.083333333336</v>
      </c>
      <c r="C2765">
        <v>5673.6</v>
      </c>
      <c r="D2765">
        <v>5712.3</v>
      </c>
      <c r="E2765">
        <v>5661.9</v>
      </c>
      <c r="F2765">
        <v>5677</v>
      </c>
      <c r="G2765" s="3">
        <f t="shared" si="297"/>
        <v>1</v>
      </c>
      <c r="H2765" s="3">
        <f t="shared" si="303"/>
        <v>-2.2299999999999272</v>
      </c>
      <c r="I2765" s="4">
        <f t="shared" si="300"/>
        <v>5569.7058823529414</v>
      </c>
      <c r="J2765" s="4">
        <f t="shared" si="299"/>
        <v>1.9263874953794113E-2</v>
      </c>
      <c r="K2765">
        <f t="shared" si="301"/>
        <v>0</v>
      </c>
      <c r="L2765">
        <f t="shared" si="302"/>
        <v>0</v>
      </c>
      <c r="M2765" s="8">
        <f t="shared" si="298"/>
        <v>295.2</v>
      </c>
    </row>
    <row r="2766" spans="1:13" x14ac:dyDescent="0.25">
      <c r="A2766">
        <v>2765</v>
      </c>
      <c r="B2766" s="1">
        <v>43024.125</v>
      </c>
      <c r="C2766">
        <v>5677</v>
      </c>
      <c r="D2766">
        <v>5700.4</v>
      </c>
      <c r="E2766">
        <v>5605.6</v>
      </c>
      <c r="F2766">
        <v>5610</v>
      </c>
      <c r="G2766" s="3">
        <f t="shared" si="297"/>
        <v>0</v>
      </c>
      <c r="H2766" s="3">
        <f t="shared" si="303"/>
        <v>1.5500000000000911</v>
      </c>
      <c r="I2766" s="4">
        <f t="shared" si="300"/>
        <v>5579.9470588235299</v>
      </c>
      <c r="J2766" s="4">
        <f t="shared" si="299"/>
        <v>5.3858828515134238E-3</v>
      </c>
      <c r="K2766">
        <f t="shared" si="301"/>
        <v>0</v>
      </c>
      <c r="L2766">
        <f t="shared" si="302"/>
        <v>0</v>
      </c>
      <c r="M2766" s="8">
        <f t="shared" si="298"/>
        <v>295.2</v>
      </c>
    </row>
    <row r="2767" spans="1:13" x14ac:dyDescent="0.25">
      <c r="A2767">
        <v>2766</v>
      </c>
      <c r="B2767" s="1">
        <v>43024.166666666664</v>
      </c>
      <c r="C2767">
        <v>5610</v>
      </c>
      <c r="D2767">
        <v>5636.5</v>
      </c>
      <c r="E2767">
        <v>5603.5</v>
      </c>
      <c r="F2767">
        <v>5608</v>
      </c>
      <c r="G2767" s="3">
        <f t="shared" si="297"/>
        <v>0</v>
      </c>
      <c r="H2767" s="3">
        <f t="shared" si="303"/>
        <v>1.250000000000091</v>
      </c>
      <c r="I2767" s="4">
        <f t="shared" si="300"/>
        <v>5588.4941176470593</v>
      </c>
      <c r="J2767" s="4">
        <f t="shared" si="299"/>
        <v>3.4903646567947533E-3</v>
      </c>
      <c r="K2767">
        <f t="shared" si="301"/>
        <v>0</v>
      </c>
      <c r="L2767">
        <f t="shared" si="302"/>
        <v>0</v>
      </c>
      <c r="M2767" s="8">
        <f t="shared" si="298"/>
        <v>295.2</v>
      </c>
    </row>
    <row r="2768" spans="1:13" x14ac:dyDescent="0.25">
      <c r="A2768">
        <v>2767</v>
      </c>
      <c r="B2768" s="1">
        <v>43024.208333333336</v>
      </c>
      <c r="C2768">
        <v>5608</v>
      </c>
      <c r="D2768">
        <v>5671</v>
      </c>
      <c r="E2768">
        <v>5583.9</v>
      </c>
      <c r="F2768">
        <v>5655.1</v>
      </c>
      <c r="G2768" s="3">
        <f t="shared" si="297"/>
        <v>1</v>
      </c>
      <c r="H2768" s="3">
        <f t="shared" si="303"/>
        <v>-0.48999999999996363</v>
      </c>
      <c r="I2768" s="4">
        <f t="shared" si="300"/>
        <v>5599.1941176470591</v>
      </c>
      <c r="J2768" s="4">
        <f t="shared" si="299"/>
        <v>9.9846301411021798E-3</v>
      </c>
      <c r="K2768">
        <f t="shared" si="301"/>
        <v>0</v>
      </c>
      <c r="L2768">
        <f t="shared" si="302"/>
        <v>0</v>
      </c>
      <c r="M2768" s="8">
        <f t="shared" si="298"/>
        <v>295.2</v>
      </c>
    </row>
    <row r="2769" spans="1:13" x14ac:dyDescent="0.25">
      <c r="A2769">
        <v>2768</v>
      </c>
      <c r="B2769" s="1">
        <v>43024.25</v>
      </c>
      <c r="C2769">
        <v>5649.7</v>
      </c>
      <c r="D2769">
        <v>5659</v>
      </c>
      <c r="E2769">
        <v>5615.8</v>
      </c>
      <c r="F2769">
        <v>5649.3</v>
      </c>
      <c r="G2769" s="3">
        <f t="shared" si="297"/>
        <v>0</v>
      </c>
      <c r="H2769" s="3">
        <f t="shared" si="303"/>
        <v>5.5800000000000187</v>
      </c>
      <c r="I2769" s="4">
        <f t="shared" si="300"/>
        <v>5608.982352941176</v>
      </c>
      <c r="J2769" s="4">
        <f t="shared" si="299"/>
        <v>7.1880502597201357E-3</v>
      </c>
      <c r="K2769">
        <f t="shared" si="301"/>
        <v>0</v>
      </c>
      <c r="L2769">
        <f t="shared" si="302"/>
        <v>0</v>
      </c>
      <c r="M2769" s="8">
        <f t="shared" si="298"/>
        <v>295.2</v>
      </c>
    </row>
    <row r="2770" spans="1:13" x14ac:dyDescent="0.25">
      <c r="A2770">
        <v>2769</v>
      </c>
      <c r="B2770" s="1">
        <v>43024.291666666664</v>
      </c>
      <c r="C2770">
        <v>5650.2</v>
      </c>
      <c r="D2770">
        <v>5660.2</v>
      </c>
      <c r="E2770">
        <v>5576.5</v>
      </c>
      <c r="F2770">
        <v>5621</v>
      </c>
      <c r="G2770" s="3">
        <f t="shared" si="297"/>
        <v>0</v>
      </c>
      <c r="H2770" s="3">
        <f t="shared" si="303"/>
        <v>12.760000000000037</v>
      </c>
      <c r="I2770" s="4">
        <f t="shared" si="300"/>
        <v>5618.5764705882357</v>
      </c>
      <c r="J2770" s="4">
        <f t="shared" si="299"/>
        <v>4.313422491357688E-4</v>
      </c>
      <c r="K2770">
        <f t="shared" si="301"/>
        <v>0</v>
      </c>
      <c r="L2770">
        <f t="shared" si="302"/>
        <v>0</v>
      </c>
      <c r="M2770" s="8">
        <f t="shared" si="298"/>
        <v>295.2</v>
      </c>
    </row>
    <row r="2771" spans="1:13" x14ac:dyDescent="0.25">
      <c r="A2771">
        <v>2770</v>
      </c>
      <c r="B2771" s="1">
        <v>43024.333333333336</v>
      </c>
      <c r="C2771">
        <v>5620</v>
      </c>
      <c r="D2771">
        <v>5631.1</v>
      </c>
      <c r="E2771">
        <v>5588.8</v>
      </c>
      <c r="F2771">
        <v>5615</v>
      </c>
      <c r="G2771" s="3">
        <f t="shared" ref="G2771:G2834" si="304">IF(F2771&gt;F2770,1,0)</f>
        <v>0</v>
      </c>
      <c r="H2771" s="3">
        <f t="shared" si="303"/>
        <v>10.58000000000002</v>
      </c>
      <c r="I2771" s="4">
        <f t="shared" si="300"/>
        <v>5627.4000000000015</v>
      </c>
      <c r="J2771" s="4">
        <f t="shared" si="299"/>
        <v>-2.2035042826175077E-3</v>
      </c>
      <c r="K2771">
        <f t="shared" si="301"/>
        <v>0</v>
      </c>
      <c r="L2771">
        <f t="shared" si="302"/>
        <v>0</v>
      </c>
      <c r="M2771" s="8">
        <f t="shared" ref="M2771:M2834" si="305">K2771+L2771+M2770</f>
        <v>295.2</v>
      </c>
    </row>
    <row r="2772" spans="1:13" x14ac:dyDescent="0.25">
      <c r="A2772">
        <v>2771</v>
      </c>
      <c r="B2772" s="1">
        <v>43024.375</v>
      </c>
      <c r="C2772">
        <v>5615</v>
      </c>
      <c r="D2772">
        <v>5650</v>
      </c>
      <c r="E2772">
        <v>5574.8</v>
      </c>
      <c r="F2772">
        <v>5644.7</v>
      </c>
      <c r="G2772" s="3">
        <f t="shared" si="304"/>
        <v>1</v>
      </c>
      <c r="H2772" s="3">
        <f t="shared" si="303"/>
        <v>3.5200000000000728</v>
      </c>
      <c r="I2772" s="4">
        <f t="shared" si="300"/>
        <v>5633.5852941176481</v>
      </c>
      <c r="J2772" s="4">
        <f t="shared" si="299"/>
        <v>1.9729364697746998E-3</v>
      </c>
      <c r="K2772">
        <f t="shared" si="301"/>
        <v>0</v>
      </c>
      <c r="L2772">
        <f t="shared" si="302"/>
        <v>0</v>
      </c>
      <c r="M2772" s="8">
        <f t="shared" si="305"/>
        <v>295.2</v>
      </c>
    </row>
    <row r="2773" spans="1:13" x14ac:dyDescent="0.25">
      <c r="A2773">
        <v>2772</v>
      </c>
      <c r="B2773" s="1">
        <v>43024.416666666664</v>
      </c>
      <c r="C2773">
        <v>5644.7</v>
      </c>
      <c r="D2773">
        <v>5725</v>
      </c>
      <c r="E2773">
        <v>5634</v>
      </c>
      <c r="F2773">
        <v>5705</v>
      </c>
      <c r="G2773" s="3">
        <f t="shared" si="304"/>
        <v>1</v>
      </c>
      <c r="H2773" s="3">
        <f t="shared" si="303"/>
        <v>-1.1699999999999819</v>
      </c>
      <c r="I2773" s="4">
        <f t="shared" si="300"/>
        <v>5642.4647058823539</v>
      </c>
      <c r="J2773" s="4">
        <f t="shared" si="299"/>
        <v>1.1082974795119549E-2</v>
      </c>
      <c r="K2773">
        <f t="shared" si="301"/>
        <v>0</v>
      </c>
      <c r="L2773">
        <f t="shared" si="302"/>
        <v>0</v>
      </c>
      <c r="M2773" s="8">
        <f t="shared" si="305"/>
        <v>295.2</v>
      </c>
    </row>
    <row r="2774" spans="1:13" x14ac:dyDescent="0.25">
      <c r="A2774">
        <v>2773</v>
      </c>
      <c r="B2774" s="1">
        <v>43024.458333333336</v>
      </c>
      <c r="C2774">
        <v>5705</v>
      </c>
      <c r="D2774">
        <v>5757</v>
      </c>
      <c r="E2774">
        <v>5699.6</v>
      </c>
      <c r="F2774">
        <v>5747.6</v>
      </c>
      <c r="G2774" s="3">
        <f t="shared" si="304"/>
        <v>1</v>
      </c>
      <c r="H2774" s="3">
        <f t="shared" si="303"/>
        <v>-5.45</v>
      </c>
      <c r="I2774" s="4">
        <f t="shared" si="300"/>
        <v>5648.7235294117645</v>
      </c>
      <c r="J2774" s="4">
        <f t="shared" ref="J2774:J2837" si="306">(F2774/I2774)-1</f>
        <v>1.7504214903315107E-2</v>
      </c>
      <c r="K2774">
        <f t="shared" si="301"/>
        <v>0</v>
      </c>
      <c r="L2774">
        <f t="shared" si="302"/>
        <v>0</v>
      </c>
      <c r="M2774" s="8">
        <f t="shared" si="305"/>
        <v>295.2</v>
      </c>
    </row>
    <row r="2775" spans="1:13" x14ac:dyDescent="0.25">
      <c r="A2775">
        <v>2774</v>
      </c>
      <c r="B2775" s="1">
        <v>43024.5</v>
      </c>
      <c r="C2775">
        <v>5746.7</v>
      </c>
      <c r="D2775">
        <v>5757.6</v>
      </c>
      <c r="E2775">
        <v>5706.7</v>
      </c>
      <c r="F2775">
        <v>5719.9</v>
      </c>
      <c r="G2775" s="3">
        <f t="shared" si="304"/>
        <v>0</v>
      </c>
      <c r="H2775" s="3">
        <f t="shared" si="303"/>
        <v>-7.7300000000000182</v>
      </c>
      <c r="I2775" s="4">
        <f t="shared" si="300"/>
        <v>5649.6941176470591</v>
      </c>
      <c r="J2775" s="4">
        <f t="shared" si="306"/>
        <v>1.2426492636769426E-2</v>
      </c>
      <c r="K2775">
        <f t="shared" si="301"/>
        <v>0</v>
      </c>
      <c r="L2775">
        <f t="shared" si="302"/>
        <v>0</v>
      </c>
      <c r="M2775" s="8">
        <f t="shared" si="305"/>
        <v>295.2</v>
      </c>
    </row>
    <row r="2776" spans="1:13" x14ac:dyDescent="0.25">
      <c r="A2776">
        <v>2775</v>
      </c>
      <c r="B2776" s="1">
        <v>43024.541666666664</v>
      </c>
      <c r="C2776">
        <v>5719.9</v>
      </c>
      <c r="D2776">
        <v>5726.2</v>
      </c>
      <c r="E2776">
        <v>5671.3</v>
      </c>
      <c r="F2776">
        <v>5679</v>
      </c>
      <c r="G2776" s="3">
        <f t="shared" si="304"/>
        <v>0</v>
      </c>
      <c r="H2776" s="3">
        <f t="shared" si="303"/>
        <v>0.7599999999999455</v>
      </c>
      <c r="I2776" s="4">
        <f t="shared" si="300"/>
        <v>5648.7235294117645</v>
      </c>
      <c r="J2776" s="4">
        <f t="shared" si="306"/>
        <v>5.3598782858803595E-3</v>
      </c>
      <c r="K2776">
        <f t="shared" si="301"/>
        <v>0</v>
      </c>
      <c r="L2776">
        <f t="shared" si="302"/>
        <v>0</v>
      </c>
      <c r="M2776" s="8">
        <f t="shared" si="305"/>
        <v>295.2</v>
      </c>
    </row>
    <row r="2777" spans="1:13" x14ac:dyDescent="0.25">
      <c r="A2777">
        <v>2776</v>
      </c>
      <c r="B2777" s="1">
        <v>43024.583333333336</v>
      </c>
      <c r="C2777">
        <v>5679.1</v>
      </c>
      <c r="D2777">
        <v>5705.7</v>
      </c>
      <c r="E2777">
        <v>5668.9</v>
      </c>
      <c r="F2777">
        <v>5692.5</v>
      </c>
      <c r="G2777" s="3">
        <f t="shared" si="304"/>
        <v>1</v>
      </c>
      <c r="H2777" s="3">
        <f t="shared" si="303"/>
        <v>7.999999999992724E-2</v>
      </c>
      <c r="I2777" s="4">
        <f t="shared" si="300"/>
        <v>5647.5735294117658</v>
      </c>
      <c r="J2777" s="4">
        <f t="shared" si="306"/>
        <v>7.9550041011884343E-3</v>
      </c>
      <c r="K2777">
        <f t="shared" si="301"/>
        <v>0</v>
      </c>
      <c r="L2777">
        <f t="shared" si="302"/>
        <v>0</v>
      </c>
      <c r="M2777" s="8">
        <f t="shared" si="305"/>
        <v>295.2</v>
      </c>
    </row>
    <row r="2778" spans="1:13" x14ac:dyDescent="0.25">
      <c r="A2778">
        <v>2777</v>
      </c>
      <c r="B2778" s="1">
        <v>43024.625</v>
      </c>
      <c r="C2778">
        <v>5692.5</v>
      </c>
      <c r="D2778">
        <v>5699.9</v>
      </c>
      <c r="E2778">
        <v>5662.8</v>
      </c>
      <c r="F2778">
        <v>5692.3</v>
      </c>
      <c r="G2778" s="3">
        <f t="shared" si="304"/>
        <v>0</v>
      </c>
      <c r="H2778" s="3">
        <f t="shared" si="303"/>
        <v>1.569999999999891</v>
      </c>
      <c r="I2778" s="4">
        <f t="shared" si="300"/>
        <v>5653.4941176470584</v>
      </c>
      <c r="J2778" s="4">
        <f t="shared" si="306"/>
        <v>6.8640528397847511E-3</v>
      </c>
      <c r="K2778">
        <f t="shared" si="301"/>
        <v>0</v>
      </c>
      <c r="L2778">
        <f t="shared" si="302"/>
        <v>0</v>
      </c>
      <c r="M2778" s="8">
        <f t="shared" si="305"/>
        <v>295.2</v>
      </c>
    </row>
    <row r="2779" spans="1:13" x14ac:dyDescent="0.25">
      <c r="A2779">
        <v>2778</v>
      </c>
      <c r="B2779" s="1">
        <v>43024.666666666664</v>
      </c>
      <c r="C2779">
        <v>5692.3</v>
      </c>
      <c r="D2779">
        <v>5700</v>
      </c>
      <c r="E2779">
        <v>5640.2</v>
      </c>
      <c r="F2779">
        <v>5642.7</v>
      </c>
      <c r="G2779" s="3">
        <f t="shared" si="304"/>
        <v>0</v>
      </c>
      <c r="H2779" s="3">
        <f t="shared" si="303"/>
        <v>3.2399999999998728</v>
      </c>
      <c r="I2779" s="4">
        <f t="shared" si="300"/>
        <v>5656.7029411764715</v>
      </c>
      <c r="J2779" s="4">
        <f t="shared" si="306"/>
        <v>-2.475459878676145E-3</v>
      </c>
      <c r="K2779">
        <f t="shared" si="301"/>
        <v>0</v>
      </c>
      <c r="L2779">
        <f t="shared" si="302"/>
        <v>0</v>
      </c>
      <c r="M2779" s="8">
        <f t="shared" si="305"/>
        <v>295.2</v>
      </c>
    </row>
    <row r="2780" spans="1:13" x14ac:dyDescent="0.25">
      <c r="A2780">
        <v>2779</v>
      </c>
      <c r="B2780" s="1">
        <v>43024.708333333336</v>
      </c>
      <c r="C2780">
        <v>5642.7</v>
      </c>
      <c r="D2780">
        <v>5700.2</v>
      </c>
      <c r="E2780">
        <v>5639.7</v>
      </c>
      <c r="F2780">
        <v>5686.7</v>
      </c>
      <c r="G2780" s="3">
        <f t="shared" si="304"/>
        <v>1</v>
      </c>
      <c r="H2780" s="3">
        <f t="shared" si="303"/>
        <v>1.8499999999998182</v>
      </c>
      <c r="I2780" s="4">
        <f t="shared" si="300"/>
        <v>5658.6970588235308</v>
      </c>
      <c r="J2780" s="4">
        <f t="shared" si="306"/>
        <v>4.9486552973894149E-3</v>
      </c>
      <c r="K2780">
        <f t="shared" si="301"/>
        <v>0</v>
      </c>
      <c r="L2780">
        <f t="shared" si="302"/>
        <v>0</v>
      </c>
      <c r="M2780" s="8">
        <f t="shared" si="305"/>
        <v>295.2</v>
      </c>
    </row>
    <row r="2781" spans="1:13" x14ac:dyDescent="0.25">
      <c r="A2781">
        <v>2780</v>
      </c>
      <c r="B2781" s="1">
        <v>43024.75</v>
      </c>
      <c r="C2781">
        <v>5686.6</v>
      </c>
      <c r="D2781">
        <v>5697.8</v>
      </c>
      <c r="E2781">
        <v>5664.2</v>
      </c>
      <c r="F2781">
        <v>5693.2</v>
      </c>
      <c r="G2781" s="3">
        <f t="shared" si="304"/>
        <v>1</v>
      </c>
      <c r="H2781" s="3">
        <f t="shared" si="303"/>
        <v>1.5999999999998182</v>
      </c>
      <c r="I2781" s="4">
        <f t="shared" si="300"/>
        <v>5660.3705882352961</v>
      </c>
      <c r="J2781" s="4">
        <f t="shared" si="306"/>
        <v>5.79986968219659E-3</v>
      </c>
      <c r="K2781">
        <f t="shared" si="301"/>
        <v>0</v>
      </c>
      <c r="L2781">
        <f t="shared" si="302"/>
        <v>0</v>
      </c>
      <c r="M2781" s="8">
        <f t="shared" si="305"/>
        <v>295.2</v>
      </c>
    </row>
    <row r="2782" spans="1:13" x14ac:dyDescent="0.25">
      <c r="A2782">
        <v>2781</v>
      </c>
      <c r="B2782" s="1">
        <v>43024.791666666664</v>
      </c>
      <c r="C2782">
        <v>5693.2</v>
      </c>
      <c r="D2782">
        <v>5714.5</v>
      </c>
      <c r="E2782">
        <v>5687.3</v>
      </c>
      <c r="F2782">
        <v>5707.9</v>
      </c>
      <c r="G2782" s="3">
        <f t="shared" si="304"/>
        <v>1</v>
      </c>
      <c r="H2782" s="3">
        <f t="shared" si="303"/>
        <v>4.1799999999998363</v>
      </c>
      <c r="I2782" s="4">
        <f t="shared" si="300"/>
        <v>5660.0823529411782</v>
      </c>
      <c r="J2782" s="4">
        <f t="shared" si="306"/>
        <v>8.4482246153139151E-3</v>
      </c>
      <c r="K2782">
        <f t="shared" si="301"/>
        <v>0</v>
      </c>
      <c r="L2782">
        <f t="shared" si="302"/>
        <v>0</v>
      </c>
      <c r="M2782" s="8">
        <f t="shared" si="305"/>
        <v>295.2</v>
      </c>
    </row>
    <row r="2783" spans="1:13" x14ac:dyDescent="0.25">
      <c r="A2783">
        <v>2782</v>
      </c>
      <c r="B2783" s="1">
        <v>43024.833333333336</v>
      </c>
      <c r="C2783">
        <v>5710.1</v>
      </c>
      <c r="D2783">
        <v>5734.1</v>
      </c>
      <c r="E2783">
        <v>5672.8</v>
      </c>
      <c r="F2783">
        <v>5677.2</v>
      </c>
      <c r="G2783" s="3">
        <f t="shared" si="304"/>
        <v>0</v>
      </c>
      <c r="H2783" s="3">
        <f t="shared" si="303"/>
        <v>7.9699999999998914</v>
      </c>
      <c r="I2783" s="4">
        <f t="shared" si="300"/>
        <v>5661.5176470588258</v>
      </c>
      <c r="J2783" s="4">
        <f t="shared" si="306"/>
        <v>2.7699910022043195E-3</v>
      </c>
      <c r="K2783">
        <f t="shared" si="301"/>
        <v>0</v>
      </c>
      <c r="L2783">
        <f t="shared" si="302"/>
        <v>0</v>
      </c>
      <c r="M2783" s="8">
        <f t="shared" si="305"/>
        <v>295.2</v>
      </c>
    </row>
    <row r="2784" spans="1:13" x14ac:dyDescent="0.25">
      <c r="A2784">
        <v>2783</v>
      </c>
      <c r="B2784" s="1">
        <v>43024.875</v>
      </c>
      <c r="C2784">
        <v>5676.8</v>
      </c>
      <c r="D2784">
        <v>5733.3</v>
      </c>
      <c r="E2784">
        <v>5672.6</v>
      </c>
      <c r="F2784">
        <v>5706.9</v>
      </c>
      <c r="G2784" s="3">
        <f t="shared" si="304"/>
        <v>1</v>
      </c>
      <c r="H2784" s="3">
        <f t="shared" si="303"/>
        <v>-10.180000000000019</v>
      </c>
      <c r="I2784" s="4">
        <f t="shared" si="300"/>
        <v>5663.5500000000011</v>
      </c>
      <c r="J2784" s="4">
        <f t="shared" si="306"/>
        <v>7.6542098153982163E-3</v>
      </c>
      <c r="K2784">
        <f t="shared" si="301"/>
        <v>0</v>
      </c>
      <c r="L2784">
        <f t="shared" si="302"/>
        <v>0</v>
      </c>
      <c r="M2784" s="8">
        <f t="shared" si="305"/>
        <v>295.2</v>
      </c>
    </row>
    <row r="2785" spans="1:13" x14ac:dyDescent="0.25">
      <c r="A2785">
        <v>2784</v>
      </c>
      <c r="B2785" s="1">
        <v>43024.916666666664</v>
      </c>
      <c r="C2785">
        <v>5706.8</v>
      </c>
      <c r="D2785">
        <v>5715.9</v>
      </c>
      <c r="E2785">
        <v>5698.8</v>
      </c>
      <c r="F2785">
        <v>5710.9</v>
      </c>
      <c r="G2785" s="3">
        <f t="shared" si="304"/>
        <v>1</v>
      </c>
      <c r="H2785" s="3">
        <f t="shared" si="303"/>
        <v>-8.0599999999999454</v>
      </c>
      <c r="I2785" s="4">
        <f t="shared" si="300"/>
        <v>5668.4205882352944</v>
      </c>
      <c r="J2785" s="4">
        <f t="shared" si="306"/>
        <v>7.4940472576912054E-3</v>
      </c>
      <c r="K2785">
        <f t="shared" si="301"/>
        <v>0</v>
      </c>
      <c r="L2785">
        <f t="shared" si="302"/>
        <v>0</v>
      </c>
      <c r="M2785" s="8">
        <f t="shared" si="305"/>
        <v>295.2</v>
      </c>
    </row>
    <row r="2786" spans="1:13" x14ac:dyDescent="0.25">
      <c r="A2786">
        <v>2785</v>
      </c>
      <c r="B2786" s="1">
        <v>43024.958333333336</v>
      </c>
      <c r="C2786">
        <v>5710.9</v>
      </c>
      <c r="D2786">
        <v>5785.3</v>
      </c>
      <c r="E2786">
        <v>5710.6</v>
      </c>
      <c r="F2786">
        <v>5751.4</v>
      </c>
      <c r="G2786" s="3">
        <f t="shared" si="304"/>
        <v>1</v>
      </c>
      <c r="H2786" s="3">
        <f t="shared" si="303"/>
        <v>-11.259999999999946</v>
      </c>
      <c r="I2786" s="4">
        <f t="shared" si="300"/>
        <v>5671.6088235294119</v>
      </c>
      <c r="J2786" s="4">
        <f t="shared" si="306"/>
        <v>1.4068526048475638E-2</v>
      </c>
      <c r="K2786">
        <f t="shared" si="301"/>
        <v>0</v>
      </c>
      <c r="L2786">
        <f t="shared" si="302"/>
        <v>0</v>
      </c>
      <c r="M2786" s="8">
        <f t="shared" si="305"/>
        <v>295.2</v>
      </c>
    </row>
    <row r="2787" spans="1:13" x14ac:dyDescent="0.25">
      <c r="A2787">
        <v>2786</v>
      </c>
      <c r="B2787" s="1">
        <v>43025</v>
      </c>
      <c r="C2787">
        <v>5751.6</v>
      </c>
      <c r="D2787">
        <v>5769.3</v>
      </c>
      <c r="E2787">
        <v>5746</v>
      </c>
      <c r="F2787">
        <v>5756.6</v>
      </c>
      <c r="G2787" s="3">
        <f t="shared" si="304"/>
        <v>1</v>
      </c>
      <c r="H2787" s="3">
        <f t="shared" si="303"/>
        <v>-9.6199999999999832</v>
      </c>
      <c r="I2787" s="4">
        <f t="shared" si="300"/>
        <v>5672.2147058823539</v>
      </c>
      <c r="J2787" s="4">
        <f t="shared" si="306"/>
        <v>1.4876956972403654E-2</v>
      </c>
      <c r="K2787">
        <f t="shared" si="301"/>
        <v>0</v>
      </c>
      <c r="L2787">
        <f t="shared" si="302"/>
        <v>0</v>
      </c>
      <c r="M2787" s="8">
        <f t="shared" si="305"/>
        <v>295.2</v>
      </c>
    </row>
    <row r="2788" spans="1:13" x14ac:dyDescent="0.25">
      <c r="A2788">
        <v>2787</v>
      </c>
      <c r="B2788" s="1">
        <v>43025.041666666664</v>
      </c>
      <c r="C2788">
        <v>5762.5</v>
      </c>
      <c r="D2788">
        <v>5762.8</v>
      </c>
      <c r="E2788">
        <v>5603</v>
      </c>
      <c r="F2788">
        <v>5611.1</v>
      </c>
      <c r="G2788" s="3">
        <f t="shared" si="304"/>
        <v>0</v>
      </c>
      <c r="H2788" s="3">
        <f t="shared" si="303"/>
        <v>0.78999999999996362</v>
      </c>
      <c r="I2788" s="4">
        <f t="shared" ref="I2788:I2851" si="307">AVERAGE(F2755:F2788)</f>
        <v>5669.0117647058833</v>
      </c>
      <c r="J2788" s="4">
        <f t="shared" si="306"/>
        <v>-1.0215495594210977E-2</v>
      </c>
      <c r="K2788">
        <f t="shared" ref="K2788:K2851" si="308">IF(OR(AND(J2788&gt;-0.0209607751993422,J2788&lt;=-0.0109607751993422)),-H2788,0)</f>
        <v>0</v>
      </c>
      <c r="L2788">
        <f t="shared" ref="L2788:L2851" si="309">IF(OR(AND(J2788&gt;0.0590392248006578,J2788&lt;=0.0740392248006578)),H2788,0)</f>
        <v>0</v>
      </c>
      <c r="M2788" s="8">
        <f t="shared" si="305"/>
        <v>295.2</v>
      </c>
    </row>
    <row r="2789" spans="1:13" x14ac:dyDescent="0.25">
      <c r="A2789">
        <v>2788</v>
      </c>
      <c r="B2789" s="1">
        <v>43025.083333333336</v>
      </c>
      <c r="C2789">
        <v>5611.9</v>
      </c>
      <c r="D2789">
        <v>5656.4</v>
      </c>
      <c r="E2789">
        <v>5607</v>
      </c>
      <c r="F2789">
        <v>5637.2</v>
      </c>
      <c r="G2789" s="3">
        <f t="shared" si="304"/>
        <v>1</v>
      </c>
      <c r="H2789" s="3">
        <f t="shared" si="303"/>
        <v>2.3499999999999091</v>
      </c>
      <c r="I2789" s="4">
        <f t="shared" si="307"/>
        <v>5667.4588235294132</v>
      </c>
      <c r="J2789" s="4">
        <f t="shared" si="306"/>
        <v>-5.3390460295518194E-3</v>
      </c>
      <c r="K2789">
        <f t="shared" si="308"/>
        <v>0</v>
      </c>
      <c r="L2789">
        <f t="shared" si="309"/>
        <v>0</v>
      </c>
      <c r="M2789" s="8">
        <f t="shared" si="305"/>
        <v>295.2</v>
      </c>
    </row>
    <row r="2790" spans="1:13" x14ac:dyDescent="0.25">
      <c r="A2790">
        <v>2789</v>
      </c>
      <c r="B2790" s="1">
        <v>43025.125</v>
      </c>
      <c r="C2790">
        <v>5637.2</v>
      </c>
      <c r="D2790">
        <v>5653.9</v>
      </c>
      <c r="E2790">
        <v>5604.6</v>
      </c>
      <c r="F2790">
        <v>5645.7</v>
      </c>
      <c r="G2790" s="3">
        <f t="shared" si="304"/>
        <v>1</v>
      </c>
      <c r="H2790" s="3">
        <f t="shared" si="303"/>
        <v>0.63999999999996371</v>
      </c>
      <c r="I2790" s="4">
        <f t="shared" si="307"/>
        <v>5666.0000000000009</v>
      </c>
      <c r="J2790" s="4">
        <f t="shared" si="306"/>
        <v>-3.5827744440524167E-3</v>
      </c>
      <c r="K2790">
        <f t="shared" si="308"/>
        <v>0</v>
      </c>
      <c r="L2790">
        <f t="shared" si="309"/>
        <v>0</v>
      </c>
      <c r="M2790" s="8">
        <f t="shared" si="305"/>
        <v>295.2</v>
      </c>
    </row>
    <row r="2791" spans="1:13" x14ac:dyDescent="0.25">
      <c r="A2791">
        <v>2790</v>
      </c>
      <c r="B2791" s="1">
        <v>43025.166666666664</v>
      </c>
      <c r="C2791">
        <v>5645.6</v>
      </c>
      <c r="D2791">
        <v>5672.6</v>
      </c>
      <c r="E2791">
        <v>5640.4</v>
      </c>
      <c r="F2791">
        <v>5667</v>
      </c>
      <c r="G2791" s="3">
        <f t="shared" si="304"/>
        <v>1</v>
      </c>
      <c r="H2791" s="3">
        <f t="shared" si="303"/>
        <v>1.3600000000000365</v>
      </c>
      <c r="I2791" s="4">
        <f t="shared" si="307"/>
        <v>5666.5617647058834</v>
      </c>
      <c r="J2791" s="4">
        <f t="shared" si="306"/>
        <v>7.7337071810568148E-5</v>
      </c>
      <c r="K2791">
        <f t="shared" si="308"/>
        <v>0</v>
      </c>
      <c r="L2791">
        <f t="shared" si="309"/>
        <v>0</v>
      </c>
      <c r="M2791" s="8">
        <f t="shared" si="305"/>
        <v>295.2</v>
      </c>
    </row>
    <row r="2792" spans="1:13" x14ac:dyDescent="0.25">
      <c r="A2792">
        <v>2791</v>
      </c>
      <c r="B2792" s="1">
        <v>43025.208333333336</v>
      </c>
      <c r="C2792">
        <v>5667.2</v>
      </c>
      <c r="D2792">
        <v>5671</v>
      </c>
      <c r="E2792">
        <v>5619.8</v>
      </c>
      <c r="F2792">
        <v>5619.9</v>
      </c>
      <c r="G2792" s="3">
        <f t="shared" si="304"/>
        <v>0</v>
      </c>
      <c r="H2792" s="3">
        <f t="shared" si="303"/>
        <v>5.9400000000000546</v>
      </c>
      <c r="I2792" s="4">
        <f t="shared" si="307"/>
        <v>5670.0794117647065</v>
      </c>
      <c r="J2792" s="4">
        <f t="shared" si="306"/>
        <v>-8.849860490593997E-3</v>
      </c>
      <c r="K2792">
        <f t="shared" si="308"/>
        <v>0</v>
      </c>
      <c r="L2792">
        <f t="shared" si="309"/>
        <v>0</v>
      </c>
      <c r="M2792" s="8">
        <f t="shared" si="305"/>
        <v>295.2</v>
      </c>
    </row>
    <row r="2793" spans="1:13" x14ac:dyDescent="0.25">
      <c r="A2793">
        <v>2792</v>
      </c>
      <c r="B2793" s="1">
        <v>43025.25</v>
      </c>
      <c r="C2793">
        <v>5619.8</v>
      </c>
      <c r="D2793">
        <v>5679.2</v>
      </c>
      <c r="E2793">
        <v>5608.8</v>
      </c>
      <c r="F2793">
        <v>5660.7</v>
      </c>
      <c r="G2793" s="3">
        <f t="shared" si="304"/>
        <v>1</v>
      </c>
      <c r="H2793" s="3">
        <f t="shared" si="303"/>
        <v>-1.569999999999891</v>
      </c>
      <c r="I2793" s="4">
        <f t="shared" si="307"/>
        <v>5671.4823529411769</v>
      </c>
      <c r="J2793" s="4">
        <f t="shared" si="306"/>
        <v>-1.9011525153711517E-3</v>
      </c>
      <c r="K2793">
        <f t="shared" si="308"/>
        <v>0</v>
      </c>
      <c r="L2793">
        <f t="shared" si="309"/>
        <v>0</v>
      </c>
      <c r="M2793" s="8">
        <f t="shared" si="305"/>
        <v>295.2</v>
      </c>
    </row>
    <row r="2794" spans="1:13" x14ac:dyDescent="0.25">
      <c r="A2794">
        <v>2793</v>
      </c>
      <c r="B2794" s="1">
        <v>43025.291666666664</v>
      </c>
      <c r="C2794">
        <v>5660.9</v>
      </c>
      <c r="D2794">
        <v>5680.3</v>
      </c>
      <c r="E2794">
        <v>5649.6</v>
      </c>
      <c r="F2794">
        <v>5652.3</v>
      </c>
      <c r="G2794" s="3">
        <f t="shared" si="304"/>
        <v>0</v>
      </c>
      <c r="H2794" s="3">
        <f t="shared" si="303"/>
        <v>-7.7499999999999094</v>
      </c>
      <c r="I2794" s="4">
        <f t="shared" si="307"/>
        <v>5674.3705882352942</v>
      </c>
      <c r="J2794" s="4">
        <f t="shared" si="306"/>
        <v>-3.8895218230993178E-3</v>
      </c>
      <c r="K2794">
        <f t="shared" si="308"/>
        <v>0</v>
      </c>
      <c r="L2794">
        <f t="shared" si="309"/>
        <v>0</v>
      </c>
      <c r="M2794" s="8">
        <f t="shared" si="305"/>
        <v>295.2</v>
      </c>
    </row>
    <row r="2795" spans="1:13" x14ac:dyDescent="0.25">
      <c r="A2795">
        <v>2794</v>
      </c>
      <c r="B2795" s="1">
        <v>43025.333333333336</v>
      </c>
      <c r="C2795">
        <v>5652.2</v>
      </c>
      <c r="D2795">
        <v>5685</v>
      </c>
      <c r="E2795">
        <v>5650</v>
      </c>
      <c r="F2795">
        <v>5680.8</v>
      </c>
      <c r="G2795" s="3">
        <f t="shared" si="304"/>
        <v>1</v>
      </c>
      <c r="H2795" s="3">
        <f t="shared" si="303"/>
        <v>-11.729999999999928</v>
      </c>
      <c r="I2795" s="4">
        <f t="shared" si="307"/>
        <v>5673.5411764705877</v>
      </c>
      <c r="J2795" s="4">
        <f t="shared" si="306"/>
        <v>1.279416735268768E-3</v>
      </c>
      <c r="K2795">
        <f t="shared" si="308"/>
        <v>0</v>
      </c>
      <c r="L2795">
        <f t="shared" si="309"/>
        <v>0</v>
      </c>
      <c r="M2795" s="8">
        <f t="shared" si="305"/>
        <v>295.2</v>
      </c>
    </row>
    <row r="2796" spans="1:13" x14ac:dyDescent="0.25">
      <c r="A2796">
        <v>2795</v>
      </c>
      <c r="B2796" s="1">
        <v>43025.375</v>
      </c>
      <c r="C2796">
        <v>5679.9</v>
      </c>
      <c r="D2796">
        <v>5681.1</v>
      </c>
      <c r="E2796">
        <v>5655.6</v>
      </c>
      <c r="F2796">
        <v>5678.4</v>
      </c>
      <c r="G2796" s="3">
        <f t="shared" si="304"/>
        <v>0</v>
      </c>
      <c r="H2796" s="3">
        <f t="shared" si="303"/>
        <v>-8.1399999999998727</v>
      </c>
      <c r="I2796" s="4">
        <f t="shared" si="307"/>
        <v>5673.0911764705879</v>
      </c>
      <c r="J2796" s="4">
        <f t="shared" si="306"/>
        <v>9.3579027099544021E-4</v>
      </c>
      <c r="K2796">
        <f t="shared" si="308"/>
        <v>0</v>
      </c>
      <c r="L2796">
        <f t="shared" si="309"/>
        <v>0</v>
      </c>
      <c r="M2796" s="8">
        <f t="shared" si="305"/>
        <v>295.2</v>
      </c>
    </row>
    <row r="2797" spans="1:13" x14ac:dyDescent="0.25">
      <c r="A2797">
        <v>2796</v>
      </c>
      <c r="B2797" s="1">
        <v>43025.416666666664</v>
      </c>
      <c r="C2797">
        <v>5678.4</v>
      </c>
      <c r="D2797">
        <v>5680.2</v>
      </c>
      <c r="E2797">
        <v>5641</v>
      </c>
      <c r="F2797">
        <v>5644.2</v>
      </c>
      <c r="G2797" s="3">
        <f t="shared" si="304"/>
        <v>0</v>
      </c>
      <c r="H2797" s="3">
        <f t="shared" si="303"/>
        <v>-6.7099999999999458</v>
      </c>
      <c r="I2797" s="4">
        <f t="shared" si="307"/>
        <v>5671.2</v>
      </c>
      <c r="J2797" s="4">
        <f t="shared" si="306"/>
        <v>-4.7608971646212472E-3</v>
      </c>
      <c r="K2797">
        <f t="shared" si="308"/>
        <v>0</v>
      </c>
      <c r="L2797">
        <f t="shared" si="309"/>
        <v>0</v>
      </c>
      <c r="M2797" s="8">
        <f t="shared" si="305"/>
        <v>295.2</v>
      </c>
    </row>
    <row r="2798" spans="1:13" x14ac:dyDescent="0.25">
      <c r="A2798">
        <v>2797</v>
      </c>
      <c r="B2798" s="1">
        <v>43025.458333333336</v>
      </c>
      <c r="C2798">
        <v>5643.7</v>
      </c>
      <c r="D2798">
        <v>5650.9</v>
      </c>
      <c r="E2798">
        <v>5540.5</v>
      </c>
      <c r="F2798">
        <v>5573.3</v>
      </c>
      <c r="G2798" s="3">
        <f t="shared" si="304"/>
        <v>0</v>
      </c>
      <c r="H2798" s="3">
        <f t="shared" si="303"/>
        <v>1.6900000000000546</v>
      </c>
      <c r="I2798" s="4">
        <f t="shared" si="307"/>
        <v>5668.2499999999991</v>
      </c>
      <c r="J2798" s="4">
        <f t="shared" si="306"/>
        <v>-1.6751201870065513E-2</v>
      </c>
      <c r="K2798">
        <f t="shared" si="308"/>
        <v>-1.6900000000000546</v>
      </c>
      <c r="L2798">
        <f t="shared" si="309"/>
        <v>0</v>
      </c>
      <c r="M2798" s="8">
        <f t="shared" si="305"/>
        <v>293.50999999999993</v>
      </c>
    </row>
    <row r="2799" spans="1:13" x14ac:dyDescent="0.25">
      <c r="A2799">
        <v>2798</v>
      </c>
      <c r="B2799" s="1">
        <v>43025.5</v>
      </c>
      <c r="C2799">
        <v>5573.4</v>
      </c>
      <c r="D2799">
        <v>5575.9</v>
      </c>
      <c r="E2799">
        <v>5522.6</v>
      </c>
      <c r="F2799">
        <v>5562.2</v>
      </c>
      <c r="G2799" s="3">
        <f t="shared" si="304"/>
        <v>0</v>
      </c>
      <c r="H2799" s="3">
        <f t="shared" si="303"/>
        <v>1.5</v>
      </c>
      <c r="I2799" s="4">
        <f t="shared" si="307"/>
        <v>5664.8735294117641</v>
      </c>
      <c r="J2799" s="4">
        <f t="shared" si="306"/>
        <v>-1.8124593405075662E-2</v>
      </c>
      <c r="K2799">
        <f t="shared" si="308"/>
        <v>-1.5</v>
      </c>
      <c r="L2799">
        <f t="shared" si="309"/>
        <v>0</v>
      </c>
      <c r="M2799" s="8">
        <f t="shared" si="305"/>
        <v>292.00999999999993</v>
      </c>
    </row>
    <row r="2800" spans="1:13" x14ac:dyDescent="0.25">
      <c r="A2800">
        <v>2799</v>
      </c>
      <c r="B2800" s="1">
        <v>43025.541666666664</v>
      </c>
      <c r="C2800">
        <v>5561.4</v>
      </c>
      <c r="D2800">
        <v>5598.9</v>
      </c>
      <c r="E2800">
        <v>5561</v>
      </c>
      <c r="F2800">
        <v>5595.8</v>
      </c>
      <c r="G2800" s="3">
        <f t="shared" si="304"/>
        <v>1</v>
      </c>
      <c r="H2800" s="3">
        <f t="shared" si="303"/>
        <v>1.4899999999999638</v>
      </c>
      <c r="I2800" s="4">
        <f t="shared" si="307"/>
        <v>5664.4558823529396</v>
      </c>
      <c r="J2800" s="4">
        <f t="shared" si="306"/>
        <v>-1.2120472606526933E-2</v>
      </c>
      <c r="K2800">
        <f t="shared" si="308"/>
        <v>-1.4899999999999638</v>
      </c>
      <c r="L2800">
        <f t="shared" si="309"/>
        <v>0</v>
      </c>
      <c r="M2800" s="8">
        <f t="shared" si="305"/>
        <v>290.52</v>
      </c>
    </row>
    <row r="2801" spans="1:13" x14ac:dyDescent="0.25">
      <c r="A2801">
        <v>2800</v>
      </c>
      <c r="B2801" s="1">
        <v>43025.583333333336</v>
      </c>
      <c r="C2801">
        <v>5595.8</v>
      </c>
      <c r="D2801">
        <v>5614.8</v>
      </c>
      <c r="E2801">
        <v>5568.7</v>
      </c>
      <c r="F2801">
        <v>5575.9</v>
      </c>
      <c r="G2801" s="3">
        <f t="shared" si="304"/>
        <v>0</v>
      </c>
      <c r="H2801" s="3">
        <f t="shared" si="303"/>
        <v>3.0800000000000183</v>
      </c>
      <c r="I2801" s="4">
        <f t="shared" si="307"/>
        <v>5663.5117647058805</v>
      </c>
      <c r="J2801" s="4">
        <f t="shared" si="306"/>
        <v>-1.5469512264786656E-2</v>
      </c>
      <c r="K2801">
        <f t="shared" si="308"/>
        <v>-3.0800000000000183</v>
      </c>
      <c r="L2801">
        <f t="shared" si="309"/>
        <v>0</v>
      </c>
      <c r="M2801" s="8">
        <f t="shared" si="305"/>
        <v>287.43999999999994</v>
      </c>
    </row>
    <row r="2802" spans="1:13" x14ac:dyDescent="0.25">
      <c r="A2802">
        <v>2801</v>
      </c>
      <c r="B2802" s="1">
        <v>43025.625</v>
      </c>
      <c r="C2802">
        <v>5575.9</v>
      </c>
      <c r="D2802">
        <v>5590.2</v>
      </c>
      <c r="E2802">
        <v>5569.1</v>
      </c>
      <c r="F2802">
        <v>5589.5</v>
      </c>
      <c r="G2802" s="3">
        <f t="shared" si="304"/>
        <v>1</v>
      </c>
      <c r="H2802" s="3">
        <f t="shared" si="303"/>
        <v>3.85</v>
      </c>
      <c r="I2802" s="4">
        <f t="shared" si="307"/>
        <v>5661.5823529411755</v>
      </c>
      <c r="J2802" s="4">
        <f t="shared" si="306"/>
        <v>-1.2731838635841597E-2</v>
      </c>
      <c r="K2802">
        <f t="shared" si="308"/>
        <v>-3.85</v>
      </c>
      <c r="L2802">
        <f t="shared" si="309"/>
        <v>0</v>
      </c>
      <c r="M2802" s="8">
        <f t="shared" si="305"/>
        <v>283.58999999999992</v>
      </c>
    </row>
    <row r="2803" spans="1:13" x14ac:dyDescent="0.25">
      <c r="A2803">
        <v>2802</v>
      </c>
      <c r="B2803" s="1">
        <v>43025.666666666664</v>
      </c>
      <c r="C2803">
        <v>5589.5</v>
      </c>
      <c r="D2803">
        <v>5590</v>
      </c>
      <c r="E2803">
        <v>5573</v>
      </c>
      <c r="F2803">
        <v>5576.4</v>
      </c>
      <c r="G2803" s="3">
        <f t="shared" si="304"/>
        <v>0</v>
      </c>
      <c r="H2803" s="3">
        <f t="shared" si="303"/>
        <v>-3.999999999996362E-2</v>
      </c>
      <c r="I2803" s="4">
        <f t="shared" si="307"/>
        <v>5659.4382352941157</v>
      </c>
      <c r="J2803" s="4">
        <f t="shared" si="306"/>
        <v>-1.4672522579407654E-2</v>
      </c>
      <c r="K2803">
        <f t="shared" si="308"/>
        <v>3.999999999996362E-2</v>
      </c>
      <c r="L2803">
        <f t="shared" si="309"/>
        <v>0</v>
      </c>
      <c r="M2803" s="8">
        <f t="shared" si="305"/>
        <v>283.62999999999988</v>
      </c>
    </row>
    <row r="2804" spans="1:13" x14ac:dyDescent="0.25">
      <c r="A2804">
        <v>2803</v>
      </c>
      <c r="B2804" s="1">
        <v>43025.708333333336</v>
      </c>
      <c r="C2804">
        <v>5576.4</v>
      </c>
      <c r="D2804">
        <v>5633.2</v>
      </c>
      <c r="E2804">
        <v>5560.8</v>
      </c>
      <c r="F2804">
        <v>5610.7</v>
      </c>
      <c r="G2804" s="3">
        <f t="shared" si="304"/>
        <v>1</v>
      </c>
      <c r="H2804" s="3">
        <f t="shared" si="303"/>
        <v>-3.2599999999999456</v>
      </c>
      <c r="I2804" s="4">
        <f t="shared" si="307"/>
        <v>5659.1352941176456</v>
      </c>
      <c r="J2804" s="4">
        <f t="shared" si="306"/>
        <v>-8.5587800256324842E-3</v>
      </c>
      <c r="K2804">
        <f t="shared" si="308"/>
        <v>0</v>
      </c>
      <c r="L2804">
        <f t="shared" si="309"/>
        <v>0</v>
      </c>
      <c r="M2804" s="8">
        <f t="shared" si="305"/>
        <v>283.62999999999988</v>
      </c>
    </row>
    <row r="2805" spans="1:13" x14ac:dyDescent="0.25">
      <c r="A2805">
        <v>2804</v>
      </c>
      <c r="B2805" s="1">
        <v>43025.75</v>
      </c>
      <c r="C2805">
        <v>5610.8</v>
      </c>
      <c r="D2805">
        <v>5638.8</v>
      </c>
      <c r="E2805">
        <v>5600</v>
      </c>
      <c r="F2805">
        <v>5606.8</v>
      </c>
      <c r="G2805" s="3">
        <f t="shared" si="304"/>
        <v>0</v>
      </c>
      <c r="H2805" s="3">
        <f t="shared" si="303"/>
        <v>-3.3499999999999091</v>
      </c>
      <c r="I2805" s="4">
        <f t="shared" si="307"/>
        <v>5658.894117647058</v>
      </c>
      <c r="J2805" s="4">
        <f t="shared" si="306"/>
        <v>-9.2057063737248646E-3</v>
      </c>
      <c r="K2805">
        <f t="shared" si="308"/>
        <v>0</v>
      </c>
      <c r="L2805">
        <f t="shared" si="309"/>
        <v>0</v>
      </c>
      <c r="M2805" s="8">
        <f t="shared" si="305"/>
        <v>283.62999999999988</v>
      </c>
    </row>
    <row r="2806" spans="1:13" x14ac:dyDescent="0.25">
      <c r="A2806">
        <v>2805</v>
      </c>
      <c r="B2806" s="1">
        <v>43025.791666666664</v>
      </c>
      <c r="C2806">
        <v>5606.8</v>
      </c>
      <c r="D2806">
        <v>5630</v>
      </c>
      <c r="E2806">
        <v>5606.8</v>
      </c>
      <c r="F2806">
        <v>5628.1</v>
      </c>
      <c r="G2806" s="3">
        <f t="shared" si="304"/>
        <v>1</v>
      </c>
      <c r="H2806" s="3">
        <f t="shared" si="303"/>
        <v>-3.2299999999999276</v>
      </c>
      <c r="I2806" s="4">
        <f t="shared" si="307"/>
        <v>5658.4058823529413</v>
      </c>
      <c r="J2806" s="4">
        <f t="shared" si="306"/>
        <v>-5.3559046457690718E-3</v>
      </c>
      <c r="K2806">
        <f t="shared" si="308"/>
        <v>0</v>
      </c>
      <c r="L2806">
        <f t="shared" si="309"/>
        <v>0</v>
      </c>
      <c r="M2806" s="8">
        <f t="shared" si="305"/>
        <v>283.62999999999988</v>
      </c>
    </row>
    <row r="2807" spans="1:13" x14ac:dyDescent="0.25">
      <c r="A2807">
        <v>2806</v>
      </c>
      <c r="B2807" s="1">
        <v>43025.833333333336</v>
      </c>
      <c r="C2807">
        <v>5628.4</v>
      </c>
      <c r="D2807">
        <v>5636.7</v>
      </c>
      <c r="E2807">
        <v>5555.3</v>
      </c>
      <c r="F2807">
        <v>5576.4</v>
      </c>
      <c r="G2807" s="3">
        <f t="shared" si="304"/>
        <v>0</v>
      </c>
      <c r="H2807" s="3">
        <f t="shared" si="303"/>
        <v>-5.7299999999999276</v>
      </c>
      <c r="I2807" s="4">
        <f t="shared" si="307"/>
        <v>5654.6235294117632</v>
      </c>
      <c r="J2807" s="4">
        <f t="shared" si="306"/>
        <v>-1.3833552137448968E-2</v>
      </c>
      <c r="K2807">
        <f t="shared" si="308"/>
        <v>5.7299999999999276</v>
      </c>
      <c r="L2807">
        <f t="shared" si="309"/>
        <v>0</v>
      </c>
      <c r="M2807" s="8">
        <f t="shared" si="305"/>
        <v>289.35999999999979</v>
      </c>
    </row>
    <row r="2808" spans="1:13" x14ac:dyDescent="0.25">
      <c r="A2808">
        <v>2807</v>
      </c>
      <c r="B2808" s="1">
        <v>43025.875</v>
      </c>
      <c r="C2808">
        <v>5574.9</v>
      </c>
      <c r="D2808">
        <v>5599.9</v>
      </c>
      <c r="E2808">
        <v>5573</v>
      </c>
      <c r="F2808">
        <v>5577</v>
      </c>
      <c r="G2808" s="3">
        <f t="shared" si="304"/>
        <v>1</v>
      </c>
      <c r="H2808" s="3">
        <f t="shared" si="303"/>
        <v>-8.5199999999999818</v>
      </c>
      <c r="I2808" s="4">
        <f t="shared" si="307"/>
        <v>5649.6058823529402</v>
      </c>
      <c r="J2808" s="4">
        <f t="shared" si="306"/>
        <v>-1.2851495106894317E-2</v>
      </c>
      <c r="K2808">
        <f t="shared" si="308"/>
        <v>8.5199999999999818</v>
      </c>
      <c r="L2808">
        <f t="shared" si="309"/>
        <v>0</v>
      </c>
      <c r="M2808" s="8">
        <f t="shared" si="305"/>
        <v>297.87999999999977</v>
      </c>
    </row>
    <row r="2809" spans="1:13" x14ac:dyDescent="0.25">
      <c r="A2809">
        <v>2808</v>
      </c>
      <c r="B2809" s="1">
        <v>43025.916666666664</v>
      </c>
      <c r="C2809">
        <v>5577</v>
      </c>
      <c r="D2809">
        <v>5597</v>
      </c>
      <c r="E2809">
        <v>5563.6</v>
      </c>
      <c r="F2809">
        <v>5572.1</v>
      </c>
      <c r="G2809" s="3">
        <f t="shared" si="304"/>
        <v>0</v>
      </c>
      <c r="H2809" s="3">
        <f t="shared" si="303"/>
        <v>-6.9900000000000553</v>
      </c>
      <c r="I2809" s="4">
        <f t="shared" si="307"/>
        <v>5645.2588235294115</v>
      </c>
      <c r="J2809" s="4">
        <f t="shared" si="306"/>
        <v>-1.2959339122678548E-2</v>
      </c>
      <c r="K2809">
        <f t="shared" si="308"/>
        <v>6.9900000000000553</v>
      </c>
      <c r="L2809">
        <f t="shared" si="309"/>
        <v>0</v>
      </c>
      <c r="M2809" s="8">
        <f t="shared" si="305"/>
        <v>304.86999999999983</v>
      </c>
    </row>
    <row r="2810" spans="1:13" x14ac:dyDescent="0.25">
      <c r="A2810">
        <v>2809</v>
      </c>
      <c r="B2810" s="1">
        <v>43025.958333333336</v>
      </c>
      <c r="C2810">
        <v>5572</v>
      </c>
      <c r="D2810">
        <v>5611.2</v>
      </c>
      <c r="E2810">
        <v>5561.7</v>
      </c>
      <c r="F2810">
        <v>5594.5</v>
      </c>
      <c r="G2810" s="3">
        <f t="shared" si="304"/>
        <v>1</v>
      </c>
      <c r="H2810" s="3">
        <f t="shared" si="303"/>
        <v>-10.050000000000091</v>
      </c>
      <c r="I2810" s="4">
        <f t="shared" si="307"/>
        <v>5642.7735294117647</v>
      </c>
      <c r="J2810" s="4">
        <f t="shared" si="306"/>
        <v>-8.5549294438540535E-3</v>
      </c>
      <c r="K2810">
        <f t="shared" si="308"/>
        <v>0</v>
      </c>
      <c r="L2810">
        <f t="shared" si="309"/>
        <v>0</v>
      </c>
      <c r="M2810" s="8">
        <f t="shared" si="305"/>
        <v>304.86999999999983</v>
      </c>
    </row>
    <row r="2811" spans="1:13" x14ac:dyDescent="0.25">
      <c r="A2811">
        <v>2810</v>
      </c>
      <c r="B2811" s="1">
        <v>43026</v>
      </c>
      <c r="C2811">
        <v>5594.8</v>
      </c>
      <c r="D2811">
        <v>5596.8</v>
      </c>
      <c r="E2811">
        <v>5500.5</v>
      </c>
      <c r="F2811">
        <v>5517.8</v>
      </c>
      <c r="G2811" s="3">
        <f t="shared" si="304"/>
        <v>0</v>
      </c>
      <c r="H2811" s="3">
        <f t="shared" si="303"/>
        <v>0.8699999999999819</v>
      </c>
      <c r="I2811" s="4">
        <f t="shared" si="307"/>
        <v>5637.6352941176465</v>
      </c>
      <c r="J2811" s="4">
        <f t="shared" si="306"/>
        <v>-2.1256304791954728E-2</v>
      </c>
      <c r="K2811">
        <f t="shared" si="308"/>
        <v>0</v>
      </c>
      <c r="L2811">
        <f t="shared" si="309"/>
        <v>0</v>
      </c>
      <c r="M2811" s="8">
        <f t="shared" si="305"/>
        <v>304.86999999999983</v>
      </c>
    </row>
    <row r="2812" spans="1:13" x14ac:dyDescent="0.25">
      <c r="A2812">
        <v>2811</v>
      </c>
      <c r="B2812" s="1">
        <v>43026.041666666664</v>
      </c>
      <c r="C2812">
        <v>5518.1</v>
      </c>
      <c r="D2812">
        <v>5528.4</v>
      </c>
      <c r="E2812">
        <v>5490.6</v>
      </c>
      <c r="F2812">
        <v>5492.3</v>
      </c>
      <c r="G2812" s="3">
        <f t="shared" si="304"/>
        <v>0</v>
      </c>
      <c r="H2812" s="3">
        <f t="shared" si="303"/>
        <v>0.27999999999992725</v>
      </c>
      <c r="I2812" s="4">
        <f t="shared" si="307"/>
        <v>5631.7529411764699</v>
      </c>
      <c r="J2812" s="4">
        <f t="shared" si="306"/>
        <v>-2.4761906751423979E-2</v>
      </c>
      <c r="K2812">
        <f t="shared" si="308"/>
        <v>0</v>
      </c>
      <c r="L2812">
        <f t="shared" si="309"/>
        <v>0</v>
      </c>
      <c r="M2812" s="8">
        <f t="shared" si="305"/>
        <v>304.86999999999983</v>
      </c>
    </row>
    <row r="2813" spans="1:13" x14ac:dyDescent="0.25">
      <c r="A2813">
        <v>2812</v>
      </c>
      <c r="B2813" s="1">
        <v>43026.083333333336</v>
      </c>
      <c r="C2813">
        <v>5492.6</v>
      </c>
      <c r="D2813">
        <v>5521</v>
      </c>
      <c r="E2813">
        <v>5459.8</v>
      </c>
      <c r="F2813">
        <v>5503</v>
      </c>
      <c r="G2813" s="3">
        <f t="shared" si="304"/>
        <v>1</v>
      </c>
      <c r="H2813" s="3">
        <f t="shared" si="303"/>
        <v>-16.3</v>
      </c>
      <c r="I2813" s="4">
        <f t="shared" si="307"/>
        <v>5627.644117647058</v>
      </c>
      <c r="J2813" s="4">
        <f t="shared" si="306"/>
        <v>-2.2148542985545472E-2</v>
      </c>
      <c r="K2813">
        <f t="shared" si="308"/>
        <v>0</v>
      </c>
      <c r="L2813">
        <f t="shared" si="309"/>
        <v>0</v>
      </c>
      <c r="M2813" s="8">
        <f t="shared" si="305"/>
        <v>304.86999999999983</v>
      </c>
    </row>
    <row r="2814" spans="1:13" x14ac:dyDescent="0.25">
      <c r="A2814">
        <v>2813</v>
      </c>
      <c r="B2814" s="1">
        <v>43026.125</v>
      </c>
      <c r="C2814">
        <v>5503</v>
      </c>
      <c r="D2814">
        <v>5503</v>
      </c>
      <c r="E2814">
        <v>5461.4</v>
      </c>
      <c r="F2814">
        <v>5494.9</v>
      </c>
      <c r="G2814" s="3">
        <f t="shared" si="304"/>
        <v>0</v>
      </c>
      <c r="H2814" s="3">
        <f t="shared" si="303"/>
        <v>-18.439999999999966</v>
      </c>
      <c r="I2814" s="4">
        <f t="shared" si="307"/>
        <v>5622.002941176469</v>
      </c>
      <c r="J2814" s="4">
        <f t="shared" si="306"/>
        <v>-2.2608124276411679E-2</v>
      </c>
      <c r="K2814">
        <f t="shared" si="308"/>
        <v>0</v>
      </c>
      <c r="L2814">
        <f t="shared" si="309"/>
        <v>0</v>
      </c>
      <c r="M2814" s="8">
        <f t="shared" si="305"/>
        <v>304.86999999999983</v>
      </c>
    </row>
    <row r="2815" spans="1:13" x14ac:dyDescent="0.25">
      <c r="A2815">
        <v>2814</v>
      </c>
      <c r="B2815" s="1">
        <v>43026.166666666664</v>
      </c>
      <c r="C2815">
        <v>5494.9</v>
      </c>
      <c r="D2815">
        <v>5542.2</v>
      </c>
      <c r="E2815">
        <v>5493.6</v>
      </c>
      <c r="F2815">
        <v>5527.1</v>
      </c>
      <c r="G2815" s="3">
        <f t="shared" si="304"/>
        <v>1</v>
      </c>
      <c r="H2815" s="3">
        <f t="shared" si="303"/>
        <v>-17.660000000000036</v>
      </c>
      <c r="I2815" s="4">
        <f t="shared" si="307"/>
        <v>5617.1176470588225</v>
      </c>
      <c r="J2815" s="4">
        <f t="shared" si="306"/>
        <v>-1.602559403503967E-2</v>
      </c>
      <c r="K2815">
        <f t="shared" si="308"/>
        <v>17.660000000000036</v>
      </c>
      <c r="L2815">
        <f t="shared" si="309"/>
        <v>0</v>
      </c>
      <c r="M2815" s="8">
        <f t="shared" si="305"/>
        <v>322.52999999999986</v>
      </c>
    </row>
    <row r="2816" spans="1:13" x14ac:dyDescent="0.25">
      <c r="A2816">
        <v>2815</v>
      </c>
      <c r="B2816" s="1">
        <v>43026.208333333336</v>
      </c>
      <c r="C2816">
        <v>5527.1</v>
      </c>
      <c r="D2816">
        <v>5542</v>
      </c>
      <c r="E2816">
        <v>5482.4</v>
      </c>
      <c r="F2816">
        <v>5495.4</v>
      </c>
      <c r="G2816" s="3">
        <f t="shared" si="304"/>
        <v>0</v>
      </c>
      <c r="H2816" s="3">
        <f t="shared" si="303"/>
        <v>-13.519999999999982</v>
      </c>
      <c r="I2816" s="4">
        <f t="shared" si="307"/>
        <v>5610.8676470588216</v>
      </c>
      <c r="J2816" s="4">
        <f t="shared" si="306"/>
        <v>-2.0579285472782316E-2</v>
      </c>
      <c r="K2816">
        <f t="shared" si="308"/>
        <v>13.519999999999982</v>
      </c>
      <c r="L2816">
        <f t="shared" si="309"/>
        <v>0</v>
      </c>
      <c r="M2816" s="8">
        <f t="shared" si="305"/>
        <v>336.04999999999984</v>
      </c>
    </row>
    <row r="2817" spans="1:13" x14ac:dyDescent="0.25">
      <c r="A2817">
        <v>2816</v>
      </c>
      <c r="B2817" s="1">
        <v>43026.25</v>
      </c>
      <c r="C2817">
        <v>5495.4</v>
      </c>
      <c r="D2817">
        <v>5499.3</v>
      </c>
      <c r="E2817">
        <v>5336.6</v>
      </c>
      <c r="F2817">
        <v>5340</v>
      </c>
      <c r="G2817" s="3">
        <f t="shared" si="304"/>
        <v>0</v>
      </c>
      <c r="H2817" s="3">
        <f t="shared" si="303"/>
        <v>-2.2800000000000185</v>
      </c>
      <c r="I2817" s="4">
        <f t="shared" si="307"/>
        <v>5600.9499999999989</v>
      </c>
      <c r="J2817" s="4">
        <f t="shared" si="306"/>
        <v>-4.6590310572313443E-2</v>
      </c>
      <c r="K2817">
        <f t="shared" si="308"/>
        <v>0</v>
      </c>
      <c r="L2817">
        <f t="shared" si="309"/>
        <v>0</v>
      </c>
      <c r="M2817" s="8">
        <f t="shared" si="305"/>
        <v>336.04999999999984</v>
      </c>
    </row>
    <row r="2818" spans="1:13" x14ac:dyDescent="0.25">
      <c r="A2818">
        <v>2817</v>
      </c>
      <c r="B2818" s="1">
        <v>43026.291666666664</v>
      </c>
      <c r="C2818">
        <v>5337.5</v>
      </c>
      <c r="D2818">
        <v>5382.7</v>
      </c>
      <c r="E2818">
        <v>5296.7</v>
      </c>
      <c r="F2818">
        <v>5308</v>
      </c>
      <c r="G2818" s="3">
        <f t="shared" si="304"/>
        <v>0</v>
      </c>
      <c r="H2818" s="3">
        <f t="shared" si="303"/>
        <v>-0.35000000000000003</v>
      </c>
      <c r="I2818" s="4">
        <f t="shared" si="307"/>
        <v>5589.2176470588229</v>
      </c>
      <c r="J2818" s="4">
        <f t="shared" si="306"/>
        <v>-5.0314313168106084E-2</v>
      </c>
      <c r="K2818">
        <f t="shared" si="308"/>
        <v>0</v>
      </c>
      <c r="L2818">
        <f t="shared" si="309"/>
        <v>0</v>
      </c>
      <c r="M2818" s="8">
        <f t="shared" si="305"/>
        <v>336.04999999999984</v>
      </c>
    </row>
    <row r="2819" spans="1:13" x14ac:dyDescent="0.25">
      <c r="A2819">
        <v>2818</v>
      </c>
      <c r="B2819" s="1">
        <v>43026.333333333336</v>
      </c>
      <c r="C2819">
        <v>5308</v>
      </c>
      <c r="D2819">
        <v>5352.5</v>
      </c>
      <c r="E2819">
        <v>5247</v>
      </c>
      <c r="F2819">
        <v>5348</v>
      </c>
      <c r="G2819" s="3">
        <f t="shared" si="304"/>
        <v>1</v>
      </c>
      <c r="H2819" s="3">
        <f t="shared" ref="H2819:H2882" si="310">((F2820-C2820)+(F2821-C2821)+(F2822-C2822)+(F2823-C2823))*0.1</f>
        <v>-6.3300000000000187</v>
      </c>
      <c r="I2819" s="4">
        <f t="shared" si="307"/>
        <v>5578.5441176470576</v>
      </c>
      <c r="J2819" s="4">
        <f t="shared" si="306"/>
        <v>-4.132693275970678E-2</v>
      </c>
      <c r="K2819">
        <f t="shared" si="308"/>
        <v>0</v>
      </c>
      <c r="L2819">
        <f t="shared" si="309"/>
        <v>0</v>
      </c>
      <c r="M2819" s="8">
        <f t="shared" si="305"/>
        <v>336.04999999999984</v>
      </c>
    </row>
    <row r="2820" spans="1:13" x14ac:dyDescent="0.25">
      <c r="A2820">
        <v>2819</v>
      </c>
      <c r="B2820" s="1">
        <v>43026.375</v>
      </c>
      <c r="C2820">
        <v>5348</v>
      </c>
      <c r="D2820">
        <v>5394.6</v>
      </c>
      <c r="E2820">
        <v>5339.6</v>
      </c>
      <c r="F2820">
        <v>5357.7</v>
      </c>
      <c r="G2820" s="3">
        <f t="shared" si="304"/>
        <v>1</v>
      </c>
      <c r="H2820" s="3">
        <f t="shared" si="310"/>
        <v>-19.210000000000036</v>
      </c>
      <c r="I2820" s="4">
        <f t="shared" si="307"/>
        <v>5566.9647058823521</v>
      </c>
      <c r="J2820" s="4">
        <f t="shared" si="306"/>
        <v>-3.7590449542680204E-2</v>
      </c>
      <c r="K2820">
        <f t="shared" si="308"/>
        <v>0</v>
      </c>
      <c r="L2820">
        <f t="shared" si="309"/>
        <v>0</v>
      </c>
      <c r="M2820" s="8">
        <f t="shared" si="305"/>
        <v>336.04999999999984</v>
      </c>
    </row>
    <row r="2821" spans="1:13" x14ac:dyDescent="0.25">
      <c r="A2821">
        <v>2820</v>
      </c>
      <c r="B2821" s="1">
        <v>43026.416666666664</v>
      </c>
      <c r="C2821">
        <v>5357.8</v>
      </c>
      <c r="D2821">
        <v>5362.1</v>
      </c>
      <c r="E2821">
        <v>5271.5</v>
      </c>
      <c r="F2821">
        <v>5314.8</v>
      </c>
      <c r="G2821" s="3">
        <f t="shared" si="304"/>
        <v>0</v>
      </c>
      <c r="H2821" s="3">
        <f t="shared" si="310"/>
        <v>-10.230000000000018</v>
      </c>
      <c r="I2821" s="4">
        <f t="shared" si="307"/>
        <v>5553.9705882352937</v>
      </c>
      <c r="J2821" s="4">
        <f t="shared" si="306"/>
        <v>-4.3062991500516179E-2</v>
      </c>
      <c r="K2821">
        <f t="shared" si="308"/>
        <v>0</v>
      </c>
      <c r="L2821">
        <f t="shared" si="309"/>
        <v>0</v>
      </c>
      <c r="M2821" s="8">
        <f t="shared" si="305"/>
        <v>336.04999999999984</v>
      </c>
    </row>
    <row r="2822" spans="1:13" x14ac:dyDescent="0.25">
      <c r="A2822">
        <v>2821</v>
      </c>
      <c r="B2822" s="1">
        <v>43026.458333333336</v>
      </c>
      <c r="C2822">
        <v>5314.7</v>
      </c>
      <c r="D2822">
        <v>5320</v>
      </c>
      <c r="E2822">
        <v>5246.5</v>
      </c>
      <c r="F2822">
        <v>5304.5</v>
      </c>
      <c r="G2822" s="3">
        <f t="shared" si="304"/>
        <v>0</v>
      </c>
      <c r="H2822" s="3">
        <f t="shared" si="310"/>
        <v>3.3699999999999819</v>
      </c>
      <c r="I2822" s="4">
        <f t="shared" si="307"/>
        <v>5544.9529411764706</v>
      </c>
      <c r="J2822" s="4">
        <f t="shared" si="306"/>
        <v>-4.3364288881675095E-2</v>
      </c>
      <c r="K2822">
        <f t="shared" si="308"/>
        <v>0</v>
      </c>
      <c r="L2822">
        <f t="shared" si="309"/>
        <v>0</v>
      </c>
      <c r="M2822" s="8">
        <f t="shared" si="305"/>
        <v>336.04999999999984</v>
      </c>
    </row>
    <row r="2823" spans="1:13" x14ac:dyDescent="0.25">
      <c r="A2823">
        <v>2822</v>
      </c>
      <c r="B2823" s="1">
        <v>43026.5</v>
      </c>
      <c r="C2823">
        <v>5304.3</v>
      </c>
      <c r="D2823">
        <v>5337.2</v>
      </c>
      <c r="E2823">
        <v>5272.7</v>
      </c>
      <c r="F2823">
        <v>5284.5</v>
      </c>
      <c r="G2823" s="3">
        <f t="shared" si="304"/>
        <v>0</v>
      </c>
      <c r="H2823" s="3">
        <f t="shared" si="310"/>
        <v>9.9699999999999829</v>
      </c>
      <c r="I2823" s="4">
        <f t="shared" si="307"/>
        <v>5534.5794117647056</v>
      </c>
      <c r="J2823" s="4">
        <f t="shared" si="306"/>
        <v>-4.5184899006619816E-2</v>
      </c>
      <c r="K2823">
        <f t="shared" si="308"/>
        <v>0</v>
      </c>
      <c r="L2823">
        <f t="shared" si="309"/>
        <v>0</v>
      </c>
      <c r="M2823" s="8">
        <f t="shared" si="305"/>
        <v>336.04999999999984</v>
      </c>
    </row>
    <row r="2824" spans="1:13" x14ac:dyDescent="0.25">
      <c r="A2824">
        <v>2823</v>
      </c>
      <c r="B2824" s="1">
        <v>43026.541666666664</v>
      </c>
      <c r="C2824">
        <v>5284.5</v>
      </c>
      <c r="D2824">
        <v>5284.7</v>
      </c>
      <c r="E2824">
        <v>5165.3999999999996</v>
      </c>
      <c r="F2824">
        <v>5165.3999999999996</v>
      </c>
      <c r="G2824" s="3">
        <f t="shared" si="304"/>
        <v>0</v>
      </c>
      <c r="H2824" s="3">
        <f t="shared" si="310"/>
        <v>21.540000000000056</v>
      </c>
      <c r="I2824" s="4">
        <f t="shared" si="307"/>
        <v>5520.4529411764706</v>
      </c>
      <c r="J2824" s="4">
        <f t="shared" si="306"/>
        <v>-6.4315907582178422E-2</v>
      </c>
      <c r="K2824">
        <f t="shared" si="308"/>
        <v>0</v>
      </c>
      <c r="L2824">
        <f t="shared" si="309"/>
        <v>0</v>
      </c>
      <c r="M2824" s="8">
        <f t="shared" si="305"/>
        <v>336.04999999999984</v>
      </c>
    </row>
    <row r="2825" spans="1:13" x14ac:dyDescent="0.25">
      <c r="A2825">
        <v>2824</v>
      </c>
      <c r="B2825" s="1">
        <v>43026.583333333336</v>
      </c>
      <c r="C2825">
        <v>5165.3999999999996</v>
      </c>
      <c r="D2825">
        <v>5220.2</v>
      </c>
      <c r="E2825">
        <v>5106.7</v>
      </c>
      <c r="F2825">
        <v>5212.2</v>
      </c>
      <c r="G2825" s="3">
        <f t="shared" si="304"/>
        <v>1</v>
      </c>
      <c r="H2825" s="3">
        <f t="shared" si="310"/>
        <v>18.860000000000039</v>
      </c>
      <c r="I2825" s="4">
        <f t="shared" si="307"/>
        <v>5507.0764705882357</v>
      </c>
      <c r="J2825" s="4">
        <f t="shared" si="306"/>
        <v>-5.3545011071316928E-2</v>
      </c>
      <c r="K2825">
        <f t="shared" si="308"/>
        <v>0</v>
      </c>
      <c r="L2825">
        <f t="shared" si="309"/>
        <v>0</v>
      </c>
      <c r="M2825" s="8">
        <f t="shared" si="305"/>
        <v>336.04999999999984</v>
      </c>
    </row>
    <row r="2826" spans="1:13" x14ac:dyDescent="0.25">
      <c r="A2826">
        <v>2825</v>
      </c>
      <c r="B2826" s="1">
        <v>43026.625</v>
      </c>
      <c r="C2826">
        <v>5212.3999999999996</v>
      </c>
      <c r="D2826">
        <v>5369</v>
      </c>
      <c r="E2826">
        <v>5180.8999999999996</v>
      </c>
      <c r="F2826">
        <v>5338.2</v>
      </c>
      <c r="G2826" s="3">
        <f t="shared" si="304"/>
        <v>1</v>
      </c>
      <c r="H2826" s="3">
        <f t="shared" si="310"/>
        <v>5.3300000000000187</v>
      </c>
      <c r="I2826" s="4">
        <f t="shared" si="307"/>
        <v>5498.7911764705887</v>
      </c>
      <c r="J2826" s="4">
        <f t="shared" si="306"/>
        <v>-2.9204814534103618E-2</v>
      </c>
      <c r="K2826">
        <f t="shared" si="308"/>
        <v>0</v>
      </c>
      <c r="L2826">
        <f t="shared" si="309"/>
        <v>0</v>
      </c>
      <c r="M2826" s="8">
        <f t="shared" si="305"/>
        <v>336.04999999999984</v>
      </c>
    </row>
    <row r="2827" spans="1:13" x14ac:dyDescent="0.25">
      <c r="A2827">
        <v>2826</v>
      </c>
      <c r="B2827" s="1">
        <v>43026.666666666664</v>
      </c>
      <c r="C2827">
        <v>5338.2</v>
      </c>
      <c r="D2827">
        <v>5426</v>
      </c>
      <c r="E2827">
        <v>5334.4</v>
      </c>
      <c r="F2827">
        <v>5384.4</v>
      </c>
      <c r="G2827" s="3">
        <f t="shared" si="304"/>
        <v>1</v>
      </c>
      <c r="H2827" s="3">
        <f t="shared" si="310"/>
        <v>11.760000000000037</v>
      </c>
      <c r="I2827" s="4">
        <f t="shared" si="307"/>
        <v>5490.6647058823537</v>
      </c>
      <c r="J2827" s="4">
        <f t="shared" si="306"/>
        <v>-1.9353705165880641E-2</v>
      </c>
      <c r="K2827">
        <f t="shared" si="308"/>
        <v>-11.760000000000037</v>
      </c>
      <c r="L2827">
        <f t="shared" si="309"/>
        <v>0</v>
      </c>
      <c r="M2827" s="8">
        <f t="shared" si="305"/>
        <v>324.28999999999979</v>
      </c>
    </row>
    <row r="2828" spans="1:13" x14ac:dyDescent="0.25">
      <c r="A2828">
        <v>2827</v>
      </c>
      <c r="B2828" s="1">
        <v>43026.708333333336</v>
      </c>
      <c r="C2828">
        <v>5387.4</v>
      </c>
      <c r="D2828">
        <v>5440.2</v>
      </c>
      <c r="E2828">
        <v>5360.9</v>
      </c>
      <c r="F2828">
        <v>5384</v>
      </c>
      <c r="G2828" s="3">
        <f t="shared" si="304"/>
        <v>0</v>
      </c>
      <c r="H2828" s="3">
        <f t="shared" si="310"/>
        <v>11.710000000000036</v>
      </c>
      <c r="I2828" s="4">
        <f t="shared" si="307"/>
        <v>5482.7735294117656</v>
      </c>
      <c r="J2828" s="4">
        <f t="shared" si="306"/>
        <v>-1.8015248830159702E-2</v>
      </c>
      <c r="K2828">
        <f t="shared" si="308"/>
        <v>-11.710000000000036</v>
      </c>
      <c r="L2828">
        <f t="shared" si="309"/>
        <v>0</v>
      </c>
      <c r="M2828" s="8">
        <f t="shared" si="305"/>
        <v>312.57999999999976</v>
      </c>
    </row>
    <row r="2829" spans="1:13" x14ac:dyDescent="0.25">
      <c r="A2829">
        <v>2828</v>
      </c>
      <c r="B2829" s="1">
        <v>43026.75</v>
      </c>
      <c r="C2829">
        <v>5384</v>
      </c>
      <c r="D2829">
        <v>5437.3</v>
      </c>
      <c r="E2829">
        <v>5374.3</v>
      </c>
      <c r="F2829">
        <v>5404</v>
      </c>
      <c r="G2829" s="3">
        <f t="shared" si="304"/>
        <v>1</v>
      </c>
      <c r="H2829" s="3">
        <f t="shared" si="310"/>
        <v>18.030000000000019</v>
      </c>
      <c r="I2829" s="4">
        <f t="shared" si="307"/>
        <v>5474.6323529411766</v>
      </c>
      <c r="J2829" s="4">
        <f t="shared" si="306"/>
        <v>-1.2901752736552252E-2</v>
      </c>
      <c r="K2829">
        <f t="shared" si="308"/>
        <v>-18.030000000000019</v>
      </c>
      <c r="L2829">
        <f t="shared" si="309"/>
        <v>0</v>
      </c>
      <c r="M2829" s="8">
        <f t="shared" si="305"/>
        <v>294.54999999999973</v>
      </c>
    </row>
    <row r="2830" spans="1:13" x14ac:dyDescent="0.25">
      <c r="A2830">
        <v>2829</v>
      </c>
      <c r="B2830" s="1">
        <v>43026.791666666664</v>
      </c>
      <c r="C2830">
        <v>5404.5</v>
      </c>
      <c r="D2830">
        <v>5416.1</v>
      </c>
      <c r="E2830">
        <v>5382.1</v>
      </c>
      <c r="F2830">
        <v>5395</v>
      </c>
      <c r="G2830" s="3">
        <f t="shared" si="304"/>
        <v>0</v>
      </c>
      <c r="H2830" s="3">
        <f t="shared" si="310"/>
        <v>17.83000000000002</v>
      </c>
      <c r="I2830" s="4">
        <f t="shared" si="307"/>
        <v>5466.2970588235294</v>
      </c>
      <c r="J2830" s="4">
        <f t="shared" si="306"/>
        <v>-1.3043026761314414E-2</v>
      </c>
      <c r="K2830">
        <f t="shared" si="308"/>
        <v>-17.83000000000002</v>
      </c>
      <c r="L2830">
        <f t="shared" si="309"/>
        <v>0</v>
      </c>
      <c r="M2830" s="8">
        <f t="shared" si="305"/>
        <v>276.71999999999969</v>
      </c>
    </row>
    <row r="2831" spans="1:13" x14ac:dyDescent="0.25">
      <c r="A2831">
        <v>2830</v>
      </c>
      <c r="B2831" s="1">
        <v>43026.833333333336</v>
      </c>
      <c r="C2831">
        <v>5395</v>
      </c>
      <c r="D2831">
        <v>5506.8</v>
      </c>
      <c r="E2831">
        <v>5391</v>
      </c>
      <c r="F2831">
        <v>5505.5</v>
      </c>
      <c r="G2831" s="3">
        <f t="shared" si="304"/>
        <v>1</v>
      </c>
      <c r="H2831" s="3">
        <f t="shared" si="310"/>
        <v>4.3500000000000005</v>
      </c>
      <c r="I2831" s="4">
        <f t="shared" si="307"/>
        <v>5462.2176470588238</v>
      </c>
      <c r="J2831" s="4">
        <f t="shared" si="306"/>
        <v>7.9239524562852992E-3</v>
      </c>
      <c r="K2831">
        <f t="shared" si="308"/>
        <v>0</v>
      </c>
      <c r="L2831">
        <f t="shared" si="309"/>
        <v>0</v>
      </c>
      <c r="M2831" s="8">
        <f t="shared" si="305"/>
        <v>276.71999999999969</v>
      </c>
    </row>
    <row r="2832" spans="1:13" x14ac:dyDescent="0.25">
      <c r="A2832">
        <v>2831</v>
      </c>
      <c r="B2832" s="1">
        <v>43026.875</v>
      </c>
      <c r="C2832">
        <v>5506</v>
      </c>
      <c r="D2832">
        <v>5547.4</v>
      </c>
      <c r="E2832">
        <v>5482.8</v>
      </c>
      <c r="F2832">
        <v>5502.1</v>
      </c>
      <c r="G2832" s="3">
        <f t="shared" si="304"/>
        <v>0</v>
      </c>
      <c r="H2832" s="3">
        <f t="shared" si="310"/>
        <v>12.019999999999982</v>
      </c>
      <c r="I2832" s="4">
        <f t="shared" si="307"/>
        <v>5460.123529411765</v>
      </c>
      <c r="J2832" s="4">
        <f t="shared" si="306"/>
        <v>7.6878243435560822E-3</v>
      </c>
      <c r="K2832">
        <f t="shared" si="308"/>
        <v>0</v>
      </c>
      <c r="L2832">
        <f t="shared" si="309"/>
        <v>0</v>
      </c>
      <c r="M2832" s="8">
        <f t="shared" si="305"/>
        <v>276.71999999999969</v>
      </c>
    </row>
    <row r="2833" spans="1:13" x14ac:dyDescent="0.25">
      <c r="A2833">
        <v>2832</v>
      </c>
      <c r="B2833" s="1">
        <v>43026.916666666664</v>
      </c>
      <c r="C2833">
        <v>5502.3</v>
      </c>
      <c r="D2833">
        <v>5598.9</v>
      </c>
      <c r="E2833">
        <v>5495.8</v>
      </c>
      <c r="F2833">
        <v>5585.5</v>
      </c>
      <c r="G2833" s="3">
        <f t="shared" si="304"/>
        <v>1</v>
      </c>
      <c r="H2833" s="3">
        <f t="shared" si="310"/>
        <v>1.0600000000000365</v>
      </c>
      <c r="I2833" s="4">
        <f t="shared" si="307"/>
        <v>5460.8088235294126</v>
      </c>
      <c r="J2833" s="4">
        <f t="shared" si="306"/>
        <v>2.2833829291609931E-2</v>
      </c>
      <c r="K2833">
        <f t="shared" si="308"/>
        <v>0</v>
      </c>
      <c r="L2833">
        <f t="shared" si="309"/>
        <v>0</v>
      </c>
      <c r="M2833" s="8">
        <f t="shared" si="305"/>
        <v>276.71999999999969</v>
      </c>
    </row>
    <row r="2834" spans="1:13" x14ac:dyDescent="0.25">
      <c r="A2834">
        <v>2833</v>
      </c>
      <c r="B2834" s="1">
        <v>43026.958333333336</v>
      </c>
      <c r="C2834">
        <v>5585.5</v>
      </c>
      <c r="D2834">
        <v>5600</v>
      </c>
      <c r="E2834">
        <v>5552.7</v>
      </c>
      <c r="F2834">
        <v>5574</v>
      </c>
      <c r="G2834" s="3">
        <f t="shared" si="304"/>
        <v>0</v>
      </c>
      <c r="H2834" s="3">
        <f t="shared" si="310"/>
        <v>5.45</v>
      </c>
      <c r="I2834" s="4">
        <f t="shared" si="307"/>
        <v>5460.1676470588236</v>
      </c>
      <c r="J2834" s="4">
        <f t="shared" si="306"/>
        <v>2.084777616718303E-2</v>
      </c>
      <c r="K2834">
        <f t="shared" si="308"/>
        <v>0</v>
      </c>
      <c r="L2834">
        <f t="shared" si="309"/>
        <v>0</v>
      </c>
      <c r="M2834" s="8">
        <f t="shared" si="305"/>
        <v>276.71999999999969</v>
      </c>
    </row>
    <row r="2835" spans="1:13" x14ac:dyDescent="0.25">
      <c r="A2835">
        <v>2834</v>
      </c>
      <c r="B2835" s="1">
        <v>43027</v>
      </c>
      <c r="C2835">
        <v>5574</v>
      </c>
      <c r="D2835">
        <v>5574.5</v>
      </c>
      <c r="E2835">
        <v>5517.8</v>
      </c>
      <c r="F2835">
        <v>5549.7</v>
      </c>
      <c r="G2835" s="3">
        <f t="shared" ref="G2835:G2898" si="311">IF(F2835&gt;F2834,1,0)</f>
        <v>0</v>
      </c>
      <c r="H2835" s="3">
        <f t="shared" si="310"/>
        <v>8.5699999999999825</v>
      </c>
      <c r="I2835" s="4">
        <f t="shared" si="307"/>
        <v>5459.3970588235297</v>
      </c>
      <c r="J2835" s="4">
        <f t="shared" si="306"/>
        <v>1.6540826798908448E-2</v>
      </c>
      <c r="K2835">
        <f t="shared" si="308"/>
        <v>0</v>
      </c>
      <c r="L2835">
        <f t="shared" si="309"/>
        <v>0</v>
      </c>
      <c r="M2835" s="8">
        <f t="shared" ref="M2835:M2898" si="312">K2835+L2835+M2834</f>
        <v>276.71999999999969</v>
      </c>
    </row>
    <row r="2836" spans="1:13" x14ac:dyDescent="0.25">
      <c r="A2836">
        <v>2835</v>
      </c>
      <c r="B2836" s="1">
        <v>43027.041666666664</v>
      </c>
      <c r="C2836">
        <v>5550</v>
      </c>
      <c r="D2836">
        <v>5640.3</v>
      </c>
      <c r="E2836">
        <v>5535.2</v>
      </c>
      <c r="F2836">
        <v>5622.8</v>
      </c>
      <c r="G2836" s="3">
        <f t="shared" si="311"/>
        <v>1</v>
      </c>
      <c r="H2836" s="3">
        <f t="shared" si="310"/>
        <v>-3.2900000000000547</v>
      </c>
      <c r="I2836" s="4">
        <f t="shared" si="307"/>
        <v>5460.376470588235</v>
      </c>
      <c r="J2836" s="4">
        <f t="shared" si="306"/>
        <v>2.9745848163884592E-2</v>
      </c>
      <c r="K2836">
        <f t="shared" si="308"/>
        <v>0</v>
      </c>
      <c r="L2836">
        <f t="shared" si="309"/>
        <v>0</v>
      </c>
      <c r="M2836" s="8">
        <f t="shared" si="312"/>
        <v>276.71999999999969</v>
      </c>
    </row>
    <row r="2837" spans="1:13" x14ac:dyDescent="0.25">
      <c r="A2837">
        <v>2836</v>
      </c>
      <c r="B2837" s="1">
        <v>43027.083333333336</v>
      </c>
      <c r="C2837">
        <v>5622.4</v>
      </c>
      <c r="D2837">
        <v>5634.9</v>
      </c>
      <c r="E2837">
        <v>5572.9</v>
      </c>
      <c r="F2837">
        <v>5596</v>
      </c>
      <c r="G2837" s="3">
        <f t="shared" si="311"/>
        <v>0</v>
      </c>
      <c r="H2837" s="3">
        <f t="shared" si="310"/>
        <v>-3.7600000000000366</v>
      </c>
      <c r="I2837" s="4">
        <f t="shared" si="307"/>
        <v>5460.9529411764706</v>
      </c>
      <c r="J2837" s="4">
        <f t="shared" si="306"/>
        <v>2.4729577470857356E-2</v>
      </c>
      <c r="K2837">
        <f t="shared" si="308"/>
        <v>0</v>
      </c>
      <c r="L2837">
        <f t="shared" si="309"/>
        <v>0</v>
      </c>
      <c r="M2837" s="8">
        <f t="shared" si="312"/>
        <v>276.71999999999969</v>
      </c>
    </row>
    <row r="2838" spans="1:13" x14ac:dyDescent="0.25">
      <c r="A2838">
        <v>2837</v>
      </c>
      <c r="B2838" s="1">
        <v>43027.125</v>
      </c>
      <c r="C2838">
        <v>5595.6</v>
      </c>
      <c r="D2838">
        <v>5631.6</v>
      </c>
      <c r="E2838">
        <v>5585.7</v>
      </c>
      <c r="F2838">
        <v>5628</v>
      </c>
      <c r="G2838" s="3">
        <f t="shared" si="311"/>
        <v>1</v>
      </c>
      <c r="H2838" s="3">
        <f t="shared" si="310"/>
        <v>-3.0099999999999456</v>
      </c>
      <c r="I2838" s="4">
        <f t="shared" si="307"/>
        <v>5461.4617647058822</v>
      </c>
      <c r="J2838" s="4">
        <f t="shared" ref="J2838:J2901" si="313">(F2838/I2838)-1</f>
        <v>3.0493344541996814E-2</v>
      </c>
      <c r="K2838">
        <f t="shared" si="308"/>
        <v>0</v>
      </c>
      <c r="L2838">
        <f t="shared" si="309"/>
        <v>0</v>
      </c>
      <c r="M2838" s="8">
        <f t="shared" si="312"/>
        <v>276.71999999999969</v>
      </c>
    </row>
    <row r="2839" spans="1:13" x14ac:dyDescent="0.25">
      <c r="A2839">
        <v>2838</v>
      </c>
      <c r="B2839" s="1">
        <v>43027.166666666664</v>
      </c>
      <c r="C2839">
        <v>5628</v>
      </c>
      <c r="D2839">
        <v>5652.6</v>
      </c>
      <c r="E2839">
        <v>5618.1</v>
      </c>
      <c r="F2839">
        <v>5634.9</v>
      </c>
      <c r="G2839" s="3">
        <f t="shared" si="311"/>
        <v>1</v>
      </c>
      <c r="H2839" s="3">
        <f t="shared" si="310"/>
        <v>-1.1699999999998909</v>
      </c>
      <c r="I2839" s="4">
        <f t="shared" si="307"/>
        <v>5462.2882352941169</v>
      </c>
      <c r="J2839" s="4">
        <f t="shared" si="313"/>
        <v>3.1600632788025829E-2</v>
      </c>
      <c r="K2839">
        <f t="shared" si="308"/>
        <v>0</v>
      </c>
      <c r="L2839">
        <f t="shared" si="309"/>
        <v>0</v>
      </c>
      <c r="M2839" s="8">
        <f t="shared" si="312"/>
        <v>276.71999999999969</v>
      </c>
    </row>
    <row r="2840" spans="1:13" x14ac:dyDescent="0.25">
      <c r="A2840">
        <v>2839</v>
      </c>
      <c r="B2840" s="1">
        <v>43027.208333333336</v>
      </c>
      <c r="C2840">
        <v>5634.8</v>
      </c>
      <c r="D2840">
        <v>5651.4</v>
      </c>
      <c r="E2840">
        <v>5587.7</v>
      </c>
      <c r="F2840">
        <v>5589</v>
      </c>
      <c r="G2840" s="3">
        <f t="shared" si="311"/>
        <v>0</v>
      </c>
      <c r="H2840" s="3">
        <f t="shared" si="310"/>
        <v>10.060000000000128</v>
      </c>
      <c r="I2840" s="4">
        <f t="shared" si="307"/>
        <v>5461.1382352941173</v>
      </c>
      <c r="J2840" s="4">
        <f t="shared" si="313"/>
        <v>2.3413024757282352E-2</v>
      </c>
      <c r="K2840">
        <f t="shared" si="308"/>
        <v>0</v>
      </c>
      <c r="L2840">
        <f t="shared" si="309"/>
        <v>0</v>
      </c>
      <c r="M2840" s="8">
        <f t="shared" si="312"/>
        <v>276.71999999999969</v>
      </c>
    </row>
    <row r="2841" spans="1:13" x14ac:dyDescent="0.25">
      <c r="A2841">
        <v>2840</v>
      </c>
      <c r="B2841" s="1">
        <v>43027.25</v>
      </c>
      <c r="C2841">
        <v>5588.9</v>
      </c>
      <c r="D2841">
        <v>5614.1</v>
      </c>
      <c r="E2841">
        <v>5557.8</v>
      </c>
      <c r="F2841">
        <v>5557.8</v>
      </c>
      <c r="G2841" s="3">
        <f t="shared" si="311"/>
        <v>0</v>
      </c>
      <c r="H2841" s="3">
        <f t="shared" si="310"/>
        <v>12.650000000000091</v>
      </c>
      <c r="I2841" s="4">
        <f t="shared" si="307"/>
        <v>5460.5911764705879</v>
      </c>
      <c r="J2841" s="4">
        <f t="shared" si="313"/>
        <v>1.7801886350379048E-2</v>
      </c>
      <c r="K2841">
        <f t="shared" si="308"/>
        <v>0</v>
      </c>
      <c r="L2841">
        <f t="shared" si="309"/>
        <v>0</v>
      </c>
      <c r="M2841" s="8">
        <f t="shared" si="312"/>
        <v>276.71999999999969</v>
      </c>
    </row>
    <row r="2842" spans="1:13" x14ac:dyDescent="0.25">
      <c r="A2842">
        <v>2841</v>
      </c>
      <c r="B2842" s="1">
        <v>43027.291666666664</v>
      </c>
      <c r="C2842">
        <v>5557.7</v>
      </c>
      <c r="D2842">
        <v>5602.5</v>
      </c>
      <c r="E2842">
        <v>5538.7</v>
      </c>
      <c r="F2842">
        <v>5597.6</v>
      </c>
      <c r="G2842" s="3">
        <f t="shared" si="311"/>
        <v>1</v>
      </c>
      <c r="H2842" s="3">
        <f t="shared" si="310"/>
        <v>8.9</v>
      </c>
      <c r="I2842" s="4">
        <f t="shared" si="307"/>
        <v>5461.197058823529</v>
      </c>
      <c r="J2842" s="4">
        <f t="shared" si="313"/>
        <v>2.4976747717991188E-2</v>
      </c>
      <c r="K2842">
        <f t="shared" si="308"/>
        <v>0</v>
      </c>
      <c r="L2842">
        <f t="shared" si="309"/>
        <v>0</v>
      </c>
      <c r="M2842" s="8">
        <f t="shared" si="312"/>
        <v>276.71999999999969</v>
      </c>
    </row>
    <row r="2843" spans="1:13" x14ac:dyDescent="0.25">
      <c r="A2843">
        <v>2842</v>
      </c>
      <c r="B2843" s="1">
        <v>43027.333333333336</v>
      </c>
      <c r="C2843">
        <v>5597.5</v>
      </c>
      <c r="D2843">
        <v>5648.8</v>
      </c>
      <c r="E2843">
        <v>5586.3</v>
      </c>
      <c r="F2843">
        <v>5622.8</v>
      </c>
      <c r="G2843" s="3">
        <f t="shared" si="311"/>
        <v>1</v>
      </c>
      <c r="H2843" s="3">
        <f t="shared" si="310"/>
        <v>3.6599999999999455</v>
      </c>
      <c r="I2843" s="4">
        <f t="shared" si="307"/>
        <v>5462.6882352941166</v>
      </c>
      <c r="J2843" s="4">
        <f t="shared" si="313"/>
        <v>2.931006819525428E-2</v>
      </c>
      <c r="K2843">
        <f t="shared" si="308"/>
        <v>0</v>
      </c>
      <c r="L2843">
        <f t="shared" si="309"/>
        <v>0</v>
      </c>
      <c r="M2843" s="8">
        <f t="shared" si="312"/>
        <v>276.71999999999969</v>
      </c>
    </row>
    <row r="2844" spans="1:13" x14ac:dyDescent="0.25">
      <c r="A2844">
        <v>2843</v>
      </c>
      <c r="B2844" s="1">
        <v>43027.375</v>
      </c>
      <c r="C2844">
        <v>5622.9</v>
      </c>
      <c r="D2844">
        <v>5691.5</v>
      </c>
      <c r="E2844">
        <v>5600.6</v>
      </c>
      <c r="F2844">
        <v>5689.4</v>
      </c>
      <c r="G2844" s="3">
        <f t="shared" si="311"/>
        <v>1</v>
      </c>
      <c r="H2844" s="3">
        <f t="shared" si="310"/>
        <v>4.159999999999946</v>
      </c>
      <c r="I2844" s="4">
        <f t="shared" si="307"/>
        <v>5465.4794117647043</v>
      </c>
      <c r="J2844" s="4">
        <f t="shared" si="313"/>
        <v>4.0969981106011577E-2</v>
      </c>
      <c r="K2844">
        <f t="shared" si="308"/>
        <v>0</v>
      </c>
      <c r="L2844">
        <f t="shared" si="309"/>
        <v>0</v>
      </c>
      <c r="M2844" s="8">
        <f t="shared" si="312"/>
        <v>276.71999999999969</v>
      </c>
    </row>
    <row r="2845" spans="1:13" x14ac:dyDescent="0.25">
      <c r="A2845">
        <v>2844</v>
      </c>
      <c r="B2845" s="1">
        <v>43027.416666666664</v>
      </c>
      <c r="C2845">
        <v>5689.4</v>
      </c>
      <c r="D2845">
        <v>5715.9</v>
      </c>
      <c r="E2845">
        <v>5662.9</v>
      </c>
      <c r="F2845">
        <v>5684.2</v>
      </c>
      <c r="G2845" s="3">
        <f t="shared" si="311"/>
        <v>0</v>
      </c>
      <c r="H2845" s="3">
        <f t="shared" si="310"/>
        <v>2.6099999999999457</v>
      </c>
      <c r="I2845" s="4">
        <f t="shared" si="307"/>
        <v>5470.3735294117632</v>
      </c>
      <c r="J2845" s="4">
        <f t="shared" si="313"/>
        <v>3.9088093242369393E-2</v>
      </c>
      <c r="K2845">
        <f t="shared" si="308"/>
        <v>0</v>
      </c>
      <c r="L2845">
        <f t="shared" si="309"/>
        <v>0</v>
      </c>
      <c r="M2845" s="8">
        <f t="shared" si="312"/>
        <v>276.71999999999969</v>
      </c>
    </row>
    <row r="2846" spans="1:13" x14ac:dyDescent="0.25">
      <c r="A2846">
        <v>2845</v>
      </c>
      <c r="B2846" s="1">
        <v>43027.458333333336</v>
      </c>
      <c r="C2846">
        <v>5684.5</v>
      </c>
      <c r="D2846">
        <v>5710</v>
      </c>
      <c r="E2846">
        <v>5671.6</v>
      </c>
      <c r="F2846">
        <v>5686.9</v>
      </c>
      <c r="G2846" s="3">
        <f t="shared" si="311"/>
        <v>1</v>
      </c>
      <c r="H2846" s="3">
        <f t="shared" si="310"/>
        <v>-4.8100000000000369</v>
      </c>
      <c r="I2846" s="4">
        <f t="shared" si="307"/>
        <v>5476.0970588235286</v>
      </c>
      <c r="J2846" s="4">
        <f t="shared" si="313"/>
        <v>3.8495106809111057E-2</v>
      </c>
      <c r="K2846">
        <f t="shared" si="308"/>
        <v>0</v>
      </c>
      <c r="L2846">
        <f t="shared" si="309"/>
        <v>0</v>
      </c>
      <c r="M2846" s="8">
        <f t="shared" si="312"/>
        <v>276.71999999999969</v>
      </c>
    </row>
    <row r="2847" spans="1:13" x14ac:dyDescent="0.25">
      <c r="A2847">
        <v>2846</v>
      </c>
      <c r="B2847" s="1">
        <v>43027.5</v>
      </c>
      <c r="C2847">
        <v>5686.8</v>
      </c>
      <c r="D2847">
        <v>5690.4</v>
      </c>
      <c r="E2847">
        <v>5637.9</v>
      </c>
      <c r="F2847">
        <v>5659.7</v>
      </c>
      <c r="G2847" s="3">
        <f t="shared" si="311"/>
        <v>0</v>
      </c>
      <c r="H2847" s="3">
        <f t="shared" si="310"/>
        <v>0.46999999999998182</v>
      </c>
      <c r="I2847" s="4">
        <f t="shared" si="307"/>
        <v>5480.7058823529414</v>
      </c>
      <c r="J2847" s="4">
        <f t="shared" si="313"/>
        <v>3.2658953333619456E-2</v>
      </c>
      <c r="K2847">
        <f t="shared" si="308"/>
        <v>0</v>
      </c>
      <c r="L2847">
        <f t="shared" si="309"/>
        <v>0</v>
      </c>
      <c r="M2847" s="8">
        <f t="shared" si="312"/>
        <v>276.71999999999969</v>
      </c>
    </row>
    <row r="2848" spans="1:13" x14ac:dyDescent="0.25">
      <c r="A2848">
        <v>2847</v>
      </c>
      <c r="B2848" s="1">
        <v>43027.541666666664</v>
      </c>
      <c r="C2848">
        <v>5658.9</v>
      </c>
      <c r="D2848">
        <v>5738.9</v>
      </c>
      <c r="E2848">
        <v>5640.3</v>
      </c>
      <c r="F2848">
        <v>5730.4</v>
      </c>
      <c r="G2848" s="3">
        <f t="shared" si="311"/>
        <v>1</v>
      </c>
      <c r="H2848" s="3">
        <f t="shared" si="310"/>
        <v>-6.6300000000000185</v>
      </c>
      <c r="I2848" s="4">
        <f t="shared" si="307"/>
        <v>5487.6323529411766</v>
      </c>
      <c r="J2848" s="4">
        <f t="shared" si="313"/>
        <v>4.4239050913953415E-2</v>
      </c>
      <c r="K2848">
        <f t="shared" si="308"/>
        <v>0</v>
      </c>
      <c r="L2848">
        <f t="shared" si="309"/>
        <v>0</v>
      </c>
      <c r="M2848" s="8">
        <f t="shared" si="312"/>
        <v>276.71999999999969</v>
      </c>
    </row>
    <row r="2849" spans="1:13" x14ac:dyDescent="0.25">
      <c r="A2849">
        <v>2848</v>
      </c>
      <c r="B2849" s="1">
        <v>43027.583333333336</v>
      </c>
      <c r="C2849">
        <v>5730.5</v>
      </c>
      <c r="D2849">
        <v>5731.6</v>
      </c>
      <c r="E2849">
        <v>5681.9</v>
      </c>
      <c r="F2849">
        <v>5709.8</v>
      </c>
      <c r="G2849" s="3">
        <f t="shared" si="311"/>
        <v>0</v>
      </c>
      <c r="H2849" s="3">
        <f t="shared" si="310"/>
        <v>-4.5100000000000362</v>
      </c>
      <c r="I2849" s="4">
        <f t="shared" si="307"/>
        <v>5493.0058823529407</v>
      </c>
      <c r="J2849" s="4">
        <f t="shared" si="313"/>
        <v>3.9467301199064941E-2</v>
      </c>
      <c r="K2849">
        <f t="shared" si="308"/>
        <v>0</v>
      </c>
      <c r="L2849">
        <f t="shared" si="309"/>
        <v>0</v>
      </c>
      <c r="M2849" s="8">
        <f t="shared" si="312"/>
        <v>276.71999999999969</v>
      </c>
    </row>
    <row r="2850" spans="1:13" x14ac:dyDescent="0.25">
      <c r="A2850">
        <v>2849</v>
      </c>
      <c r="B2850" s="1">
        <v>43027.625</v>
      </c>
      <c r="C2850">
        <v>5709.8</v>
      </c>
      <c r="D2850">
        <v>5721.3</v>
      </c>
      <c r="E2850">
        <v>5607.3</v>
      </c>
      <c r="F2850">
        <v>5638</v>
      </c>
      <c r="G2850" s="3">
        <f t="shared" si="311"/>
        <v>0</v>
      </c>
      <c r="H2850" s="3">
        <f t="shared" si="310"/>
        <v>-1.6500000000000001</v>
      </c>
      <c r="I2850" s="4">
        <f t="shared" si="307"/>
        <v>5497.2</v>
      </c>
      <c r="J2850" s="4">
        <f t="shared" si="313"/>
        <v>2.5613039365495194E-2</v>
      </c>
      <c r="K2850">
        <f t="shared" si="308"/>
        <v>0</v>
      </c>
      <c r="L2850">
        <f t="shared" si="309"/>
        <v>0</v>
      </c>
      <c r="M2850" s="8">
        <f t="shared" si="312"/>
        <v>276.71999999999969</v>
      </c>
    </row>
    <row r="2851" spans="1:13" x14ac:dyDescent="0.25">
      <c r="A2851">
        <v>2850</v>
      </c>
      <c r="B2851" s="1">
        <v>43027.666666666664</v>
      </c>
      <c r="C2851">
        <v>5637.8</v>
      </c>
      <c r="D2851">
        <v>5685</v>
      </c>
      <c r="E2851">
        <v>5625.7</v>
      </c>
      <c r="F2851">
        <v>5663.5</v>
      </c>
      <c r="G2851" s="3">
        <f t="shared" si="311"/>
        <v>1</v>
      </c>
      <c r="H2851" s="3">
        <f t="shared" si="310"/>
        <v>3.7399999999999638</v>
      </c>
      <c r="I2851" s="4">
        <f t="shared" si="307"/>
        <v>5506.714705882353</v>
      </c>
      <c r="J2851" s="4">
        <f t="shared" si="313"/>
        <v>2.8471657329581124E-2</v>
      </c>
      <c r="K2851">
        <f t="shared" si="308"/>
        <v>0</v>
      </c>
      <c r="L2851">
        <f t="shared" si="309"/>
        <v>0</v>
      </c>
      <c r="M2851" s="8">
        <f t="shared" si="312"/>
        <v>276.71999999999969</v>
      </c>
    </row>
    <row r="2852" spans="1:13" x14ac:dyDescent="0.25">
      <c r="A2852">
        <v>2851</v>
      </c>
      <c r="B2852" s="1">
        <v>43027.708333333336</v>
      </c>
      <c r="C2852">
        <v>5662.2</v>
      </c>
      <c r="D2852">
        <v>5675.1</v>
      </c>
      <c r="E2852">
        <v>5641.9</v>
      </c>
      <c r="F2852">
        <v>5662.7</v>
      </c>
      <c r="G2852" s="3">
        <f t="shared" si="311"/>
        <v>0</v>
      </c>
      <c r="H2852" s="3">
        <f t="shared" si="310"/>
        <v>5.3199999999999825</v>
      </c>
      <c r="I2852" s="4">
        <f t="shared" ref="I2852:I2915" si="314">AVERAGE(F2819:F2852)</f>
        <v>5517.1470588235297</v>
      </c>
      <c r="J2852" s="4">
        <f t="shared" si="313"/>
        <v>2.6381921602703695E-2</v>
      </c>
      <c r="K2852">
        <f t="shared" ref="K2852:K2915" si="315">IF(OR(AND(J2852&gt;-0.0209607751993422,J2852&lt;=-0.0109607751993422)),-H2852,0)</f>
        <v>0</v>
      </c>
      <c r="L2852">
        <f t="shared" ref="L2852:L2915" si="316">IF(OR(AND(J2852&gt;0.0590392248006578,J2852&lt;=0.0740392248006578)),H2852,0)</f>
        <v>0</v>
      </c>
      <c r="M2852" s="8">
        <f t="shared" si="312"/>
        <v>276.71999999999969</v>
      </c>
    </row>
    <row r="2853" spans="1:13" x14ac:dyDescent="0.25">
      <c r="A2853">
        <v>2852</v>
      </c>
      <c r="B2853" s="1">
        <v>43027.75</v>
      </c>
      <c r="C2853">
        <v>5662.7</v>
      </c>
      <c r="D2853">
        <v>5673.1</v>
      </c>
      <c r="E2853">
        <v>5640.2</v>
      </c>
      <c r="F2853">
        <v>5663.2</v>
      </c>
      <c r="G2853" s="3">
        <f t="shared" si="311"/>
        <v>1</v>
      </c>
      <c r="H2853" s="3">
        <f t="shared" si="310"/>
        <v>5.0699999999999825</v>
      </c>
      <c r="I2853" s="4">
        <f t="shared" si="314"/>
        <v>5526.4176470588236</v>
      </c>
      <c r="J2853" s="4">
        <f t="shared" si="313"/>
        <v>2.4750636248777269E-2</v>
      </c>
      <c r="K2853">
        <f t="shared" si="315"/>
        <v>0</v>
      </c>
      <c r="L2853">
        <f t="shared" si="316"/>
        <v>0</v>
      </c>
      <c r="M2853" s="8">
        <f t="shared" si="312"/>
        <v>276.71999999999969</v>
      </c>
    </row>
    <row r="2854" spans="1:13" x14ac:dyDescent="0.25">
      <c r="A2854">
        <v>2853</v>
      </c>
      <c r="B2854" s="1">
        <v>43027.791666666664</v>
      </c>
      <c r="C2854">
        <v>5663.2</v>
      </c>
      <c r="D2854">
        <v>5673.1</v>
      </c>
      <c r="E2854">
        <v>5616</v>
      </c>
      <c r="F2854">
        <v>5620</v>
      </c>
      <c r="G2854" s="3">
        <f t="shared" si="311"/>
        <v>0</v>
      </c>
      <c r="H2854" s="3">
        <f t="shared" si="310"/>
        <v>8.3800000000000185</v>
      </c>
      <c r="I2854" s="4">
        <f t="shared" si="314"/>
        <v>5534.1323529411775</v>
      </c>
      <c r="J2854" s="4">
        <f t="shared" si="313"/>
        <v>1.5516008939176817E-2</v>
      </c>
      <c r="K2854">
        <f t="shared" si="315"/>
        <v>0</v>
      </c>
      <c r="L2854">
        <f t="shared" si="316"/>
        <v>0</v>
      </c>
      <c r="M2854" s="8">
        <f t="shared" si="312"/>
        <v>276.71999999999969</v>
      </c>
    </row>
    <row r="2855" spans="1:13" x14ac:dyDescent="0.25">
      <c r="A2855">
        <v>2854</v>
      </c>
      <c r="B2855" s="1">
        <v>43027.833333333336</v>
      </c>
      <c r="C2855">
        <v>5619.8</v>
      </c>
      <c r="D2855">
        <v>5715.1</v>
      </c>
      <c r="E2855">
        <v>5617.9</v>
      </c>
      <c r="F2855">
        <v>5699.4</v>
      </c>
      <c r="G2855" s="3">
        <f t="shared" si="311"/>
        <v>1</v>
      </c>
      <c r="H2855" s="3">
        <f t="shared" si="310"/>
        <v>1.6100000000000365</v>
      </c>
      <c r="I2855" s="4">
        <f t="shared" si="314"/>
        <v>5545.4441176470591</v>
      </c>
      <c r="J2855" s="4">
        <f t="shared" si="313"/>
        <v>2.7762588367451491E-2</v>
      </c>
      <c r="K2855">
        <f t="shared" si="315"/>
        <v>0</v>
      </c>
      <c r="L2855">
        <f t="shared" si="316"/>
        <v>0</v>
      </c>
      <c r="M2855" s="8">
        <f t="shared" si="312"/>
        <v>276.71999999999969</v>
      </c>
    </row>
    <row r="2856" spans="1:13" x14ac:dyDescent="0.25">
      <c r="A2856">
        <v>2855</v>
      </c>
      <c r="B2856" s="1">
        <v>43027.875</v>
      </c>
      <c r="C2856">
        <v>5698.9</v>
      </c>
      <c r="D2856">
        <v>5715.2</v>
      </c>
      <c r="E2856">
        <v>5683.1</v>
      </c>
      <c r="F2856">
        <v>5715.2</v>
      </c>
      <c r="G2856" s="3">
        <f t="shared" si="311"/>
        <v>1</v>
      </c>
      <c r="H2856" s="3">
        <f t="shared" si="310"/>
        <v>-2.8799999999999275</v>
      </c>
      <c r="I2856" s="4">
        <f t="shared" si="314"/>
        <v>5557.5235294117656</v>
      </c>
      <c r="J2856" s="4">
        <f t="shared" si="313"/>
        <v>2.83717144432718E-2</v>
      </c>
      <c r="K2856">
        <f t="shared" si="315"/>
        <v>0</v>
      </c>
      <c r="L2856">
        <f t="shared" si="316"/>
        <v>0</v>
      </c>
      <c r="M2856" s="8">
        <f t="shared" si="312"/>
        <v>276.71999999999969</v>
      </c>
    </row>
    <row r="2857" spans="1:13" x14ac:dyDescent="0.25">
      <c r="A2857">
        <v>2856</v>
      </c>
      <c r="B2857" s="1">
        <v>43027.916666666664</v>
      </c>
      <c r="C2857">
        <v>5715.1</v>
      </c>
      <c r="D2857">
        <v>5730</v>
      </c>
      <c r="E2857">
        <v>5694.5</v>
      </c>
      <c r="F2857">
        <v>5713.1</v>
      </c>
      <c r="G2857" s="3">
        <f t="shared" si="311"/>
        <v>0</v>
      </c>
      <c r="H2857" s="3">
        <f t="shared" si="310"/>
        <v>-4.3799999999999271</v>
      </c>
      <c r="I2857" s="4">
        <f t="shared" si="314"/>
        <v>5570.1294117647058</v>
      </c>
      <c r="J2857" s="4">
        <f t="shared" si="313"/>
        <v>2.5667372814234035E-2</v>
      </c>
      <c r="K2857">
        <f t="shared" si="315"/>
        <v>0</v>
      </c>
      <c r="L2857">
        <f t="shared" si="316"/>
        <v>0</v>
      </c>
      <c r="M2857" s="8">
        <f t="shared" si="312"/>
        <v>276.71999999999969</v>
      </c>
    </row>
    <row r="2858" spans="1:13" x14ac:dyDescent="0.25">
      <c r="A2858">
        <v>2857</v>
      </c>
      <c r="B2858" s="1">
        <v>43027.958333333336</v>
      </c>
      <c r="C2858">
        <v>5712.9</v>
      </c>
      <c r="D2858">
        <v>5721.2</v>
      </c>
      <c r="E2858">
        <v>5692.8</v>
      </c>
      <c r="F2858">
        <v>5702.8</v>
      </c>
      <c r="G2858" s="3">
        <f t="shared" si="311"/>
        <v>0</v>
      </c>
      <c r="H2858" s="3">
        <f t="shared" si="310"/>
        <v>-1.9099999999999455</v>
      </c>
      <c r="I2858" s="4">
        <f t="shared" si="314"/>
        <v>5585.9352941176467</v>
      </c>
      <c r="J2858" s="4">
        <f t="shared" si="313"/>
        <v>2.0921242321839895E-2</v>
      </c>
      <c r="K2858">
        <f t="shared" si="315"/>
        <v>0</v>
      </c>
      <c r="L2858">
        <f t="shared" si="316"/>
        <v>0</v>
      </c>
      <c r="M2858" s="8">
        <f t="shared" si="312"/>
        <v>276.71999999999969</v>
      </c>
    </row>
    <row r="2859" spans="1:13" x14ac:dyDescent="0.25">
      <c r="A2859">
        <v>2858</v>
      </c>
      <c r="B2859" s="1">
        <v>43028</v>
      </c>
      <c r="C2859">
        <v>5703</v>
      </c>
      <c r="D2859">
        <v>5715</v>
      </c>
      <c r="E2859">
        <v>5694.5</v>
      </c>
      <c r="F2859">
        <v>5714.9</v>
      </c>
      <c r="G2859" s="3">
        <f t="shared" si="311"/>
        <v>1</v>
      </c>
      <c r="H2859" s="3">
        <f t="shared" si="310"/>
        <v>-2.7499999999999094</v>
      </c>
      <c r="I2859" s="4">
        <f t="shared" si="314"/>
        <v>5600.7205882352937</v>
      </c>
      <c r="J2859" s="4">
        <f t="shared" si="313"/>
        <v>2.0386557402015004E-2</v>
      </c>
      <c r="K2859">
        <f t="shared" si="315"/>
        <v>0</v>
      </c>
      <c r="L2859">
        <f t="shared" si="316"/>
        <v>0</v>
      </c>
      <c r="M2859" s="8">
        <f t="shared" si="312"/>
        <v>276.71999999999969</v>
      </c>
    </row>
    <row r="2860" spans="1:13" x14ac:dyDescent="0.25">
      <c r="A2860">
        <v>2859</v>
      </c>
      <c r="B2860" s="1">
        <v>43028.041666666664</v>
      </c>
      <c r="C2860">
        <v>5714.9</v>
      </c>
      <c r="D2860">
        <v>5716.8</v>
      </c>
      <c r="E2860">
        <v>5682.1</v>
      </c>
      <c r="F2860">
        <v>5686.3</v>
      </c>
      <c r="G2860" s="3">
        <f t="shared" si="311"/>
        <v>0</v>
      </c>
      <c r="H2860" s="3">
        <f t="shared" si="310"/>
        <v>-2.4599999999999458</v>
      </c>
      <c r="I2860" s="4">
        <f t="shared" si="314"/>
        <v>5610.9588235294123</v>
      </c>
      <c r="J2860" s="4">
        <f t="shared" si="313"/>
        <v>1.3427504788423361E-2</v>
      </c>
      <c r="K2860">
        <f t="shared" si="315"/>
        <v>0</v>
      </c>
      <c r="L2860">
        <f t="shared" si="316"/>
        <v>0</v>
      </c>
      <c r="M2860" s="8">
        <f t="shared" si="312"/>
        <v>276.71999999999969</v>
      </c>
    </row>
    <row r="2861" spans="1:13" x14ac:dyDescent="0.25">
      <c r="A2861">
        <v>2860</v>
      </c>
      <c r="B2861" s="1">
        <v>43028.083333333336</v>
      </c>
      <c r="C2861">
        <v>5686.8</v>
      </c>
      <c r="D2861">
        <v>5698</v>
      </c>
      <c r="E2861">
        <v>5658.1</v>
      </c>
      <c r="F2861">
        <v>5669.8</v>
      </c>
      <c r="G2861" s="3">
        <f t="shared" si="311"/>
        <v>0</v>
      </c>
      <c r="H2861" s="3">
        <f t="shared" si="310"/>
        <v>-5.629999999999928</v>
      </c>
      <c r="I2861" s="4">
        <f t="shared" si="314"/>
        <v>5619.3529411764694</v>
      </c>
      <c r="J2861" s="4">
        <f t="shared" si="313"/>
        <v>8.9773785970754805E-3</v>
      </c>
      <c r="K2861">
        <f t="shared" si="315"/>
        <v>0</v>
      </c>
      <c r="L2861">
        <f t="shared" si="316"/>
        <v>0</v>
      </c>
      <c r="M2861" s="8">
        <f t="shared" si="312"/>
        <v>276.71999999999969</v>
      </c>
    </row>
    <row r="2862" spans="1:13" x14ac:dyDescent="0.25">
      <c r="A2862">
        <v>2861</v>
      </c>
      <c r="B2862" s="1">
        <v>43028.125</v>
      </c>
      <c r="C2862">
        <v>5673.2</v>
      </c>
      <c r="D2862">
        <v>5695</v>
      </c>
      <c r="E2862">
        <v>5669.7</v>
      </c>
      <c r="F2862">
        <v>5687.8</v>
      </c>
      <c r="G2862" s="3">
        <f t="shared" si="311"/>
        <v>1</v>
      </c>
      <c r="H2862" s="3">
        <f t="shared" si="310"/>
        <v>-4.5899999999999634</v>
      </c>
      <c r="I2862" s="4">
        <f t="shared" si="314"/>
        <v>5628.288235294116</v>
      </c>
      <c r="J2862" s="4">
        <f t="shared" si="313"/>
        <v>1.0573688165558925E-2</v>
      </c>
      <c r="K2862">
        <f t="shared" si="315"/>
        <v>0</v>
      </c>
      <c r="L2862">
        <f t="shared" si="316"/>
        <v>0</v>
      </c>
      <c r="M2862" s="8">
        <f t="shared" si="312"/>
        <v>276.71999999999969</v>
      </c>
    </row>
    <row r="2863" spans="1:13" x14ac:dyDescent="0.25">
      <c r="A2863">
        <v>2862</v>
      </c>
      <c r="B2863" s="1">
        <v>43028.166666666664</v>
      </c>
      <c r="C2863">
        <v>5687.8</v>
      </c>
      <c r="D2863">
        <v>5702.2</v>
      </c>
      <c r="E2863">
        <v>5676.6</v>
      </c>
      <c r="F2863">
        <v>5691.3</v>
      </c>
      <c r="G2863" s="3">
        <f t="shared" si="311"/>
        <v>1</v>
      </c>
      <c r="H2863" s="3">
        <f t="shared" si="310"/>
        <v>-4.439999999999964</v>
      </c>
      <c r="I2863" s="4">
        <f t="shared" si="314"/>
        <v>5636.7382352941158</v>
      </c>
      <c r="J2863" s="4">
        <f t="shared" si="313"/>
        <v>9.679669771473387E-3</v>
      </c>
      <c r="K2863">
        <f t="shared" si="315"/>
        <v>0</v>
      </c>
      <c r="L2863">
        <f t="shared" si="316"/>
        <v>0</v>
      </c>
      <c r="M2863" s="8">
        <f t="shared" si="312"/>
        <v>276.71999999999969</v>
      </c>
    </row>
    <row r="2864" spans="1:13" x14ac:dyDescent="0.25">
      <c r="A2864">
        <v>2863</v>
      </c>
      <c r="B2864" s="1">
        <v>43028.208333333336</v>
      </c>
      <c r="C2864">
        <v>5691.2</v>
      </c>
      <c r="D2864">
        <v>5691.7</v>
      </c>
      <c r="E2864">
        <v>5644.2</v>
      </c>
      <c r="F2864">
        <v>5665.5</v>
      </c>
      <c r="G2864" s="3">
        <f t="shared" si="311"/>
        <v>0</v>
      </c>
      <c r="H2864" s="3">
        <f t="shared" si="310"/>
        <v>-3.1399999999999637</v>
      </c>
      <c r="I2864" s="4">
        <f t="shared" si="314"/>
        <v>5644.6941176470573</v>
      </c>
      <c r="J2864" s="4">
        <f t="shared" si="313"/>
        <v>3.6859184783630816E-3</v>
      </c>
      <c r="K2864">
        <f t="shared" si="315"/>
        <v>0</v>
      </c>
      <c r="L2864">
        <f t="shared" si="316"/>
        <v>0</v>
      </c>
      <c r="M2864" s="8">
        <f t="shared" si="312"/>
        <v>276.71999999999969</v>
      </c>
    </row>
    <row r="2865" spans="1:13" x14ac:dyDescent="0.25">
      <c r="A2865">
        <v>2864</v>
      </c>
      <c r="B2865" s="1">
        <v>43028.25</v>
      </c>
      <c r="C2865">
        <v>5669</v>
      </c>
      <c r="D2865">
        <v>5678.4</v>
      </c>
      <c r="E2865">
        <v>5614</v>
      </c>
      <c r="F2865">
        <v>5620.3</v>
      </c>
      <c r="G2865" s="3">
        <f t="shared" si="311"/>
        <v>0</v>
      </c>
      <c r="H2865" s="3">
        <f t="shared" si="310"/>
        <v>3.5899999999999639</v>
      </c>
      <c r="I2865" s="4">
        <f t="shared" si="314"/>
        <v>5648.0705882352913</v>
      </c>
      <c r="J2865" s="4">
        <f t="shared" si="313"/>
        <v>-4.916827401756696E-3</v>
      </c>
      <c r="K2865">
        <f t="shared" si="315"/>
        <v>0</v>
      </c>
      <c r="L2865">
        <f t="shared" si="316"/>
        <v>0</v>
      </c>
      <c r="M2865" s="8">
        <f t="shared" si="312"/>
        <v>276.71999999999969</v>
      </c>
    </row>
    <row r="2866" spans="1:13" x14ac:dyDescent="0.25">
      <c r="A2866">
        <v>2865</v>
      </c>
      <c r="B2866" s="1">
        <v>43028.291666666664</v>
      </c>
      <c r="C2866">
        <v>5623.4</v>
      </c>
      <c r="D2866">
        <v>5657.3</v>
      </c>
      <c r="E2866">
        <v>5618.2</v>
      </c>
      <c r="F2866">
        <v>5648.4</v>
      </c>
      <c r="G2866" s="3">
        <f t="shared" si="311"/>
        <v>1</v>
      </c>
      <c r="H2866" s="3">
        <f t="shared" si="310"/>
        <v>1.0000000000036381E-2</v>
      </c>
      <c r="I2866" s="4">
        <f t="shared" si="314"/>
        <v>5652.3735294117614</v>
      </c>
      <c r="J2866" s="4">
        <f t="shared" si="313"/>
        <v>-7.029842226607963E-4</v>
      </c>
      <c r="K2866">
        <f t="shared" si="315"/>
        <v>0</v>
      </c>
      <c r="L2866">
        <f t="shared" si="316"/>
        <v>0</v>
      </c>
      <c r="M2866" s="8">
        <f t="shared" si="312"/>
        <v>276.71999999999969</v>
      </c>
    </row>
    <row r="2867" spans="1:13" x14ac:dyDescent="0.25">
      <c r="A2867">
        <v>2866</v>
      </c>
      <c r="B2867" s="1">
        <v>43028.333333333336</v>
      </c>
      <c r="C2867">
        <v>5648.4</v>
      </c>
      <c r="D2867">
        <v>5675.9</v>
      </c>
      <c r="E2867">
        <v>5634.2</v>
      </c>
      <c r="F2867">
        <v>5653.4</v>
      </c>
      <c r="G2867" s="3">
        <f t="shared" si="311"/>
        <v>1</v>
      </c>
      <c r="H2867" s="3">
        <f t="shared" si="310"/>
        <v>0.46000000000003638</v>
      </c>
      <c r="I2867" s="4">
        <f t="shared" si="314"/>
        <v>5654.3705882352906</v>
      </c>
      <c r="J2867" s="4">
        <f t="shared" si="313"/>
        <v>-1.7165274545505316E-4</v>
      </c>
      <c r="K2867">
        <f t="shared" si="315"/>
        <v>0</v>
      </c>
      <c r="L2867">
        <f t="shared" si="316"/>
        <v>0</v>
      </c>
      <c r="M2867" s="8">
        <f t="shared" si="312"/>
        <v>276.71999999999969</v>
      </c>
    </row>
    <row r="2868" spans="1:13" x14ac:dyDescent="0.25">
      <c r="A2868">
        <v>2867</v>
      </c>
      <c r="B2868" s="1">
        <v>43028.375</v>
      </c>
      <c r="C2868">
        <v>5653.9</v>
      </c>
      <c r="D2868">
        <v>5654.4</v>
      </c>
      <c r="E2868">
        <v>5625.4</v>
      </c>
      <c r="F2868">
        <v>5641.2</v>
      </c>
      <c r="G2868" s="3">
        <f t="shared" si="311"/>
        <v>0</v>
      </c>
      <c r="H2868" s="3">
        <f t="shared" si="310"/>
        <v>6.4100000000000366</v>
      </c>
      <c r="I2868" s="4">
        <f t="shared" si="314"/>
        <v>5656.3470588235277</v>
      </c>
      <c r="J2868" s="4">
        <f t="shared" si="313"/>
        <v>-2.6778871002796079E-3</v>
      </c>
      <c r="K2868">
        <f t="shared" si="315"/>
        <v>0</v>
      </c>
      <c r="L2868">
        <f t="shared" si="316"/>
        <v>0</v>
      </c>
      <c r="M2868" s="8">
        <f t="shared" si="312"/>
        <v>276.71999999999969</v>
      </c>
    </row>
    <row r="2869" spans="1:13" x14ac:dyDescent="0.25">
      <c r="A2869">
        <v>2868</v>
      </c>
      <c r="B2869" s="1">
        <v>43028.416666666664</v>
      </c>
      <c r="C2869">
        <v>5639.3</v>
      </c>
      <c r="D2869">
        <v>5671.5</v>
      </c>
      <c r="E2869">
        <v>5638.5</v>
      </c>
      <c r="F2869">
        <v>5657.9</v>
      </c>
      <c r="G2869" s="3">
        <f t="shared" si="311"/>
        <v>1</v>
      </c>
      <c r="H2869" s="3">
        <f t="shared" si="310"/>
        <v>25.030000000000111</v>
      </c>
      <c r="I2869" s="4">
        <f t="shared" si="314"/>
        <v>5659.5294117647045</v>
      </c>
      <c r="J2869" s="4">
        <f t="shared" si="313"/>
        <v>-2.8790587452687255E-4</v>
      </c>
      <c r="K2869">
        <f t="shared" si="315"/>
        <v>0</v>
      </c>
      <c r="L2869">
        <f t="shared" si="316"/>
        <v>0</v>
      </c>
      <c r="M2869" s="8">
        <f t="shared" si="312"/>
        <v>276.71999999999969</v>
      </c>
    </row>
    <row r="2870" spans="1:13" x14ac:dyDescent="0.25">
      <c r="A2870">
        <v>2869</v>
      </c>
      <c r="B2870" s="1">
        <v>43028.458333333336</v>
      </c>
      <c r="C2870">
        <v>5657.9</v>
      </c>
      <c r="D2870">
        <v>5670.1</v>
      </c>
      <c r="E2870">
        <v>5644</v>
      </c>
      <c r="F2870">
        <v>5647.1</v>
      </c>
      <c r="G2870" s="3">
        <f t="shared" si="311"/>
        <v>0</v>
      </c>
      <c r="H2870" s="3">
        <f t="shared" si="310"/>
        <v>31.38000000000002</v>
      </c>
      <c r="I2870" s="4">
        <f t="shared" si="314"/>
        <v>5660.2441176470566</v>
      </c>
      <c r="J2870" s="4">
        <f t="shared" si="313"/>
        <v>-2.3221821133255771E-3</v>
      </c>
      <c r="K2870">
        <f t="shared" si="315"/>
        <v>0</v>
      </c>
      <c r="L2870">
        <f t="shared" si="316"/>
        <v>0</v>
      </c>
      <c r="M2870" s="8">
        <f t="shared" si="312"/>
        <v>276.71999999999969</v>
      </c>
    </row>
    <row r="2871" spans="1:13" x14ac:dyDescent="0.25">
      <c r="A2871">
        <v>2870</v>
      </c>
      <c r="B2871" s="1">
        <v>43028.5</v>
      </c>
      <c r="C2871">
        <v>5639.8</v>
      </c>
      <c r="D2871">
        <v>5666.1</v>
      </c>
      <c r="E2871">
        <v>5639.8</v>
      </c>
      <c r="F2871">
        <v>5649.3</v>
      </c>
      <c r="G2871" s="3">
        <f t="shared" si="311"/>
        <v>1</v>
      </c>
      <c r="H2871" s="3">
        <f t="shared" si="310"/>
        <v>33.550000000000004</v>
      </c>
      <c r="I2871" s="4">
        <f t="shared" si="314"/>
        <v>5661.8117647058807</v>
      </c>
      <c r="J2871" s="4">
        <f t="shared" si="313"/>
        <v>-2.2098517622707314E-3</v>
      </c>
      <c r="K2871">
        <f t="shared" si="315"/>
        <v>0</v>
      </c>
      <c r="L2871">
        <f t="shared" si="316"/>
        <v>0</v>
      </c>
      <c r="M2871" s="8">
        <f t="shared" si="312"/>
        <v>276.71999999999969</v>
      </c>
    </row>
    <row r="2872" spans="1:13" x14ac:dyDescent="0.25">
      <c r="A2872">
        <v>2871</v>
      </c>
      <c r="B2872" s="1">
        <v>43028.541666666664</v>
      </c>
      <c r="C2872">
        <v>5649.3</v>
      </c>
      <c r="D2872">
        <v>5698.5</v>
      </c>
      <c r="E2872">
        <v>5643.9</v>
      </c>
      <c r="F2872">
        <v>5696.1</v>
      </c>
      <c r="G2872" s="3">
        <f t="shared" si="311"/>
        <v>1</v>
      </c>
      <c r="H2872" s="3">
        <f t="shared" si="310"/>
        <v>24.969999999999985</v>
      </c>
      <c r="I2872" s="4">
        <f t="shared" si="314"/>
        <v>5663.8147058823515</v>
      </c>
      <c r="J2872" s="4">
        <f t="shared" si="313"/>
        <v>5.7002737190745556E-3</v>
      </c>
      <c r="K2872">
        <f t="shared" si="315"/>
        <v>0</v>
      </c>
      <c r="L2872">
        <f t="shared" si="316"/>
        <v>0</v>
      </c>
      <c r="M2872" s="8">
        <f t="shared" si="312"/>
        <v>276.71999999999969</v>
      </c>
    </row>
    <row r="2873" spans="1:13" x14ac:dyDescent="0.25">
      <c r="A2873">
        <v>2872</v>
      </c>
      <c r="B2873" s="1">
        <v>43028.583333333336</v>
      </c>
      <c r="C2873">
        <v>5695.8</v>
      </c>
      <c r="D2873">
        <v>5953.2</v>
      </c>
      <c r="E2873">
        <v>5695.8</v>
      </c>
      <c r="F2873">
        <v>5900.6</v>
      </c>
      <c r="G2873" s="3">
        <f t="shared" si="311"/>
        <v>1</v>
      </c>
      <c r="H2873" s="3">
        <f t="shared" si="310"/>
        <v>6.8199999999999825</v>
      </c>
      <c r="I2873" s="4">
        <f t="shared" si="314"/>
        <v>5671.6294117647058</v>
      </c>
      <c r="J2873" s="4">
        <f t="shared" si="313"/>
        <v>4.037121814770539E-2</v>
      </c>
      <c r="K2873">
        <f t="shared" si="315"/>
        <v>0</v>
      </c>
      <c r="L2873">
        <f t="shared" si="316"/>
        <v>0</v>
      </c>
      <c r="M2873" s="8">
        <f t="shared" si="312"/>
        <v>276.71999999999969</v>
      </c>
    </row>
    <row r="2874" spans="1:13" x14ac:dyDescent="0.25">
      <c r="A2874">
        <v>2873</v>
      </c>
      <c r="B2874" s="1">
        <v>43028.625</v>
      </c>
      <c r="C2874">
        <v>5900.7</v>
      </c>
      <c r="D2874">
        <v>5998.3</v>
      </c>
      <c r="E2874">
        <v>5900.5</v>
      </c>
      <c r="F2874">
        <v>5953.4</v>
      </c>
      <c r="G2874" s="3">
        <f t="shared" si="311"/>
        <v>1</v>
      </c>
      <c r="H2874" s="3">
        <f t="shared" si="310"/>
        <v>8.2200000000000735</v>
      </c>
      <c r="I2874" s="4">
        <f t="shared" si="314"/>
        <v>5682.3470588235286</v>
      </c>
      <c r="J2874" s="4">
        <f t="shared" si="313"/>
        <v>4.7700877537140363E-2</v>
      </c>
      <c r="K2874">
        <f t="shared" si="315"/>
        <v>0</v>
      </c>
      <c r="L2874">
        <f t="shared" si="316"/>
        <v>0</v>
      </c>
      <c r="M2874" s="8">
        <f t="shared" si="312"/>
        <v>276.71999999999969</v>
      </c>
    </row>
    <row r="2875" spans="1:13" x14ac:dyDescent="0.25">
      <c r="A2875">
        <v>2874</v>
      </c>
      <c r="B2875" s="1">
        <v>43028.666666666664</v>
      </c>
      <c r="C2875">
        <v>5953.3</v>
      </c>
      <c r="D2875">
        <v>5997.8</v>
      </c>
      <c r="E2875">
        <v>5935</v>
      </c>
      <c r="F2875">
        <v>5984.5</v>
      </c>
      <c r="G2875" s="3">
        <f t="shared" si="311"/>
        <v>1</v>
      </c>
      <c r="H2875" s="3">
        <f t="shared" si="310"/>
        <v>-1.1099999999999455</v>
      </c>
      <c r="I2875" s="4">
        <f t="shared" si="314"/>
        <v>5694.8970588235297</v>
      </c>
      <c r="J2875" s="4">
        <f t="shared" si="313"/>
        <v>5.0853059885914265E-2</v>
      </c>
      <c r="K2875">
        <f t="shared" si="315"/>
        <v>0</v>
      </c>
      <c r="L2875">
        <f t="shared" si="316"/>
        <v>0</v>
      </c>
      <c r="M2875" s="8">
        <f t="shared" si="312"/>
        <v>276.71999999999969</v>
      </c>
    </row>
    <row r="2876" spans="1:13" x14ac:dyDescent="0.25">
      <c r="A2876">
        <v>2875</v>
      </c>
      <c r="B2876" s="1">
        <v>43028.708333333336</v>
      </c>
      <c r="C2876">
        <v>5984.6</v>
      </c>
      <c r="D2876">
        <v>5984.8</v>
      </c>
      <c r="E2876">
        <v>5892</v>
      </c>
      <c r="F2876">
        <v>5945.6</v>
      </c>
      <c r="G2876" s="3">
        <f t="shared" si="311"/>
        <v>0</v>
      </c>
      <c r="H2876" s="3">
        <f t="shared" si="310"/>
        <v>6.6000000000000005</v>
      </c>
      <c r="I2876" s="4">
        <f t="shared" si="314"/>
        <v>5705.1323529411775</v>
      </c>
      <c r="J2876" s="4">
        <f t="shared" si="313"/>
        <v>4.2149354683218565E-2</v>
      </c>
      <c r="K2876">
        <f t="shared" si="315"/>
        <v>0</v>
      </c>
      <c r="L2876">
        <f t="shared" si="316"/>
        <v>0</v>
      </c>
      <c r="M2876" s="8">
        <f t="shared" si="312"/>
        <v>276.71999999999969</v>
      </c>
    </row>
    <row r="2877" spans="1:13" x14ac:dyDescent="0.25">
      <c r="A2877">
        <v>2876</v>
      </c>
      <c r="B2877" s="1">
        <v>43028.75</v>
      </c>
      <c r="C2877">
        <v>5945.5</v>
      </c>
      <c r="D2877">
        <v>5988.8</v>
      </c>
      <c r="E2877">
        <v>5943.7</v>
      </c>
      <c r="F2877">
        <v>5968.8</v>
      </c>
      <c r="G2877" s="3">
        <f t="shared" si="311"/>
        <v>1</v>
      </c>
      <c r="H2877" s="3">
        <f t="shared" si="310"/>
        <v>5.9899999999999638</v>
      </c>
      <c r="I2877" s="4">
        <f t="shared" si="314"/>
        <v>5715.3088235294117</v>
      </c>
      <c r="J2877" s="4">
        <f t="shared" si="313"/>
        <v>4.4353014735964535E-2</v>
      </c>
      <c r="K2877">
        <f t="shared" si="315"/>
        <v>0</v>
      </c>
      <c r="L2877">
        <f t="shared" si="316"/>
        <v>0</v>
      </c>
      <c r="M2877" s="8">
        <f t="shared" si="312"/>
        <v>276.71999999999969</v>
      </c>
    </row>
    <row r="2878" spans="1:13" x14ac:dyDescent="0.25">
      <c r="A2878">
        <v>2877</v>
      </c>
      <c r="B2878" s="1">
        <v>43028.791666666664</v>
      </c>
      <c r="C2878">
        <v>5968.9</v>
      </c>
      <c r="D2878">
        <v>6049</v>
      </c>
      <c r="E2878">
        <v>5968.5</v>
      </c>
      <c r="F2878">
        <v>6035.6</v>
      </c>
      <c r="G2878" s="3">
        <f t="shared" si="311"/>
        <v>1</v>
      </c>
      <c r="H2878" s="3">
        <f t="shared" si="310"/>
        <v>5.2599999999999456</v>
      </c>
      <c r="I2878" s="4">
        <f t="shared" si="314"/>
        <v>5725.4911764705885</v>
      </c>
      <c r="J2878" s="4">
        <f t="shared" si="313"/>
        <v>5.4162833191295778E-2</v>
      </c>
      <c r="K2878">
        <f t="shared" si="315"/>
        <v>0</v>
      </c>
      <c r="L2878">
        <f t="shared" si="316"/>
        <v>0</v>
      </c>
      <c r="M2878" s="8">
        <f t="shared" si="312"/>
        <v>276.71999999999969</v>
      </c>
    </row>
    <row r="2879" spans="1:13" x14ac:dyDescent="0.25">
      <c r="A2879">
        <v>2878</v>
      </c>
      <c r="B2879" s="1">
        <v>43028.833333333336</v>
      </c>
      <c r="C2879">
        <v>6035.3</v>
      </c>
      <c r="D2879">
        <v>6064</v>
      </c>
      <c r="E2879">
        <v>5941.1</v>
      </c>
      <c r="F2879">
        <v>5973.2</v>
      </c>
      <c r="G2879" s="3">
        <f t="shared" si="311"/>
        <v>0</v>
      </c>
      <c r="H2879" s="3">
        <f t="shared" si="310"/>
        <v>10.229999999999928</v>
      </c>
      <c r="I2879" s="4">
        <f t="shared" si="314"/>
        <v>5733.9911764705885</v>
      </c>
      <c r="J2879" s="4">
        <f t="shared" si="313"/>
        <v>4.1717682529928579E-2</v>
      </c>
      <c r="K2879">
        <f t="shared" si="315"/>
        <v>0</v>
      </c>
      <c r="L2879">
        <f t="shared" si="316"/>
        <v>0</v>
      </c>
      <c r="M2879" s="8">
        <f t="shared" si="312"/>
        <v>276.71999999999969</v>
      </c>
    </row>
    <row r="2880" spans="1:13" x14ac:dyDescent="0.25">
      <c r="A2880">
        <v>2879</v>
      </c>
      <c r="B2880" s="1">
        <v>43030.875</v>
      </c>
      <c r="C2880">
        <v>5881.6</v>
      </c>
      <c r="D2880">
        <v>5919.7</v>
      </c>
      <c r="E2880">
        <v>5871.8</v>
      </c>
      <c r="F2880">
        <v>5919.7</v>
      </c>
      <c r="G2880" s="3">
        <f t="shared" si="311"/>
        <v>0</v>
      </c>
      <c r="H2880" s="3">
        <f t="shared" si="310"/>
        <v>8.9199999999999822</v>
      </c>
      <c r="I2880" s="4">
        <f t="shared" si="314"/>
        <v>5740.838235294118</v>
      </c>
      <c r="J2880" s="4">
        <f t="shared" si="313"/>
        <v>3.1156036344354154E-2</v>
      </c>
      <c r="K2880">
        <f t="shared" si="315"/>
        <v>0</v>
      </c>
      <c r="L2880">
        <f t="shared" si="316"/>
        <v>0</v>
      </c>
      <c r="M2880" s="8">
        <f t="shared" si="312"/>
        <v>276.71999999999969</v>
      </c>
    </row>
    <row r="2881" spans="1:13" x14ac:dyDescent="0.25">
      <c r="A2881">
        <v>2880</v>
      </c>
      <c r="B2881" s="1">
        <v>43030.916666666664</v>
      </c>
      <c r="C2881">
        <v>5919.7</v>
      </c>
      <c r="D2881">
        <v>5981.6</v>
      </c>
      <c r="E2881">
        <v>5906.9</v>
      </c>
      <c r="F2881">
        <v>5936.9</v>
      </c>
      <c r="G2881" s="3">
        <f t="shared" si="311"/>
        <v>1</v>
      </c>
      <c r="H2881" s="3">
        <f t="shared" si="310"/>
        <v>5.75</v>
      </c>
      <c r="I2881" s="4">
        <f t="shared" si="314"/>
        <v>5748.9911764705885</v>
      </c>
      <c r="J2881" s="4">
        <f t="shared" si="313"/>
        <v>3.2685529993241591E-2</v>
      </c>
      <c r="K2881">
        <f t="shared" si="315"/>
        <v>0</v>
      </c>
      <c r="L2881">
        <f t="shared" si="316"/>
        <v>0</v>
      </c>
      <c r="M2881" s="8">
        <f t="shared" si="312"/>
        <v>276.71999999999969</v>
      </c>
    </row>
    <row r="2882" spans="1:13" x14ac:dyDescent="0.25">
      <c r="A2882">
        <v>2881</v>
      </c>
      <c r="B2882" s="1">
        <v>43030.958333333336</v>
      </c>
      <c r="C2882">
        <v>5937.2</v>
      </c>
      <c r="D2882">
        <v>6029.9</v>
      </c>
      <c r="E2882">
        <v>5930.5</v>
      </c>
      <c r="F2882">
        <v>5996.6</v>
      </c>
      <c r="G2882" s="3">
        <f t="shared" si="311"/>
        <v>1</v>
      </c>
      <c r="H2882" s="3">
        <f t="shared" si="310"/>
        <v>-1.4300000000000184</v>
      </c>
      <c r="I2882" s="4">
        <f t="shared" si="314"/>
        <v>5756.820588235295</v>
      </c>
      <c r="J2882" s="4">
        <f t="shared" si="313"/>
        <v>4.1651360866572951E-2</v>
      </c>
      <c r="K2882">
        <f t="shared" si="315"/>
        <v>0</v>
      </c>
      <c r="L2882">
        <f t="shared" si="316"/>
        <v>0</v>
      </c>
      <c r="M2882" s="8">
        <f t="shared" si="312"/>
        <v>276.71999999999969</v>
      </c>
    </row>
    <row r="2883" spans="1:13" x14ac:dyDescent="0.25">
      <c r="A2883">
        <v>2882</v>
      </c>
      <c r="B2883" s="1">
        <v>43031</v>
      </c>
      <c r="C2883">
        <v>5996.6</v>
      </c>
      <c r="D2883">
        <v>5996.7</v>
      </c>
      <c r="E2883">
        <v>5919.7</v>
      </c>
      <c r="F2883">
        <v>5984.2</v>
      </c>
      <c r="G2883" s="3">
        <f t="shared" si="311"/>
        <v>0</v>
      </c>
      <c r="H2883" s="3">
        <f t="shared" ref="H2883:H2946" si="317">((F2884-C2884)+(F2885-C2885)+(F2886-C2886)+(F2887-C2887))*0.1</f>
        <v>2.2300000000000182</v>
      </c>
      <c r="I2883" s="4">
        <f t="shared" si="314"/>
        <v>5764.8911764705899</v>
      </c>
      <c r="J2883" s="4">
        <f t="shared" si="313"/>
        <v>3.8042144563720237E-2</v>
      </c>
      <c r="K2883">
        <f t="shared" si="315"/>
        <v>0</v>
      </c>
      <c r="L2883">
        <f t="shared" si="316"/>
        <v>0</v>
      </c>
      <c r="M2883" s="8">
        <f t="shared" si="312"/>
        <v>276.71999999999969</v>
      </c>
    </row>
    <row r="2884" spans="1:13" x14ac:dyDescent="0.25">
      <c r="A2884">
        <v>2883</v>
      </c>
      <c r="B2884" s="1">
        <v>43031.041666666664</v>
      </c>
      <c r="C2884">
        <v>5984.3</v>
      </c>
      <c r="D2884">
        <v>6035.2</v>
      </c>
      <c r="E2884">
        <v>5973.3</v>
      </c>
      <c r="F2884">
        <v>6009.3</v>
      </c>
      <c r="G2884" s="3">
        <f t="shared" si="311"/>
        <v>1</v>
      </c>
      <c r="H2884" s="3">
        <f t="shared" si="317"/>
        <v>-4.4599999999999458</v>
      </c>
      <c r="I2884" s="4">
        <f t="shared" si="314"/>
        <v>5775.8117647058834</v>
      </c>
      <c r="J2884" s="4">
        <f t="shared" si="313"/>
        <v>4.0425180876026534E-2</v>
      </c>
      <c r="K2884">
        <f t="shared" si="315"/>
        <v>0</v>
      </c>
      <c r="L2884">
        <f t="shared" si="316"/>
        <v>0</v>
      </c>
      <c r="M2884" s="8">
        <f t="shared" si="312"/>
        <v>276.71999999999969</v>
      </c>
    </row>
    <row r="2885" spans="1:13" x14ac:dyDescent="0.25">
      <c r="A2885">
        <v>2884</v>
      </c>
      <c r="B2885" s="1">
        <v>43031.083333333336</v>
      </c>
      <c r="C2885">
        <v>6009.5</v>
      </c>
      <c r="D2885">
        <v>6028.3</v>
      </c>
      <c r="E2885">
        <v>5990.7</v>
      </c>
      <c r="F2885">
        <v>5995</v>
      </c>
      <c r="G2885" s="3">
        <f t="shared" si="311"/>
        <v>0</v>
      </c>
      <c r="H2885" s="3">
        <f t="shared" si="317"/>
        <v>-11.109999999999946</v>
      </c>
      <c r="I2885" s="4">
        <f t="shared" si="314"/>
        <v>5785.5617647058834</v>
      </c>
      <c r="J2885" s="4">
        <f t="shared" si="313"/>
        <v>3.6200155457983163E-2</v>
      </c>
      <c r="K2885">
        <f t="shared" si="315"/>
        <v>0</v>
      </c>
      <c r="L2885">
        <f t="shared" si="316"/>
        <v>0</v>
      </c>
      <c r="M2885" s="8">
        <f t="shared" si="312"/>
        <v>276.71999999999969</v>
      </c>
    </row>
    <row r="2886" spans="1:13" x14ac:dyDescent="0.25">
      <c r="A2886">
        <v>2885</v>
      </c>
      <c r="B2886" s="1">
        <v>43031.125</v>
      </c>
      <c r="C2886">
        <v>5995</v>
      </c>
      <c r="D2886">
        <v>5999.2</v>
      </c>
      <c r="E2886">
        <v>5951.1</v>
      </c>
      <c r="F2886">
        <v>5982.6</v>
      </c>
      <c r="G2886" s="3">
        <f t="shared" si="311"/>
        <v>0</v>
      </c>
      <c r="H2886" s="3">
        <f t="shared" si="317"/>
        <v>-6.8500000000000005</v>
      </c>
      <c r="I2886" s="4">
        <f t="shared" si="314"/>
        <v>5794.9705882352946</v>
      </c>
      <c r="J2886" s="4">
        <f t="shared" si="313"/>
        <v>3.2377974815890109E-2</v>
      </c>
      <c r="K2886">
        <f t="shared" si="315"/>
        <v>0</v>
      </c>
      <c r="L2886">
        <f t="shared" si="316"/>
        <v>0</v>
      </c>
      <c r="M2886" s="8">
        <f t="shared" si="312"/>
        <v>276.71999999999969</v>
      </c>
    </row>
    <row r="2887" spans="1:13" x14ac:dyDescent="0.25">
      <c r="A2887">
        <v>2886</v>
      </c>
      <c r="B2887" s="1">
        <v>43031.166666666664</v>
      </c>
      <c r="C2887">
        <v>5982.6</v>
      </c>
      <c r="D2887">
        <v>6012.5</v>
      </c>
      <c r="E2887">
        <v>5971.8</v>
      </c>
      <c r="F2887">
        <v>6006.8</v>
      </c>
      <c r="G2887" s="3">
        <f t="shared" si="311"/>
        <v>1</v>
      </c>
      <c r="H2887" s="3">
        <f t="shared" si="317"/>
        <v>-16.989999999999963</v>
      </c>
      <c r="I2887" s="4">
        <f t="shared" si="314"/>
        <v>5805.0764705882357</v>
      </c>
      <c r="J2887" s="4">
        <f t="shared" si="313"/>
        <v>3.4749504237163498E-2</v>
      </c>
      <c r="K2887">
        <f t="shared" si="315"/>
        <v>0</v>
      </c>
      <c r="L2887">
        <f t="shared" si="316"/>
        <v>0</v>
      </c>
      <c r="M2887" s="8">
        <f t="shared" si="312"/>
        <v>276.71999999999969</v>
      </c>
    </row>
    <row r="2888" spans="1:13" x14ac:dyDescent="0.25">
      <c r="A2888">
        <v>2887</v>
      </c>
      <c r="B2888" s="1">
        <v>43031.208333333336</v>
      </c>
      <c r="C2888">
        <v>6007</v>
      </c>
      <c r="D2888">
        <v>6056.8</v>
      </c>
      <c r="E2888">
        <v>5937.9</v>
      </c>
      <c r="F2888">
        <v>5965.1</v>
      </c>
      <c r="G2888" s="3">
        <f t="shared" si="311"/>
        <v>0</v>
      </c>
      <c r="H2888" s="3">
        <f t="shared" si="317"/>
        <v>-11.160000000000037</v>
      </c>
      <c r="I2888" s="4">
        <f t="shared" si="314"/>
        <v>5815.2264705882362</v>
      </c>
      <c r="J2888" s="4">
        <f t="shared" si="313"/>
        <v>2.5772604071360172E-2</v>
      </c>
      <c r="K2888">
        <f t="shared" si="315"/>
        <v>0</v>
      </c>
      <c r="L2888">
        <f t="shared" si="316"/>
        <v>0</v>
      </c>
      <c r="M2888" s="8">
        <f t="shared" si="312"/>
        <v>276.71999999999969</v>
      </c>
    </row>
    <row r="2889" spans="1:13" x14ac:dyDescent="0.25">
      <c r="A2889">
        <v>2888</v>
      </c>
      <c r="B2889" s="1">
        <v>43031.25</v>
      </c>
      <c r="C2889">
        <v>5965</v>
      </c>
      <c r="D2889">
        <v>5968.1</v>
      </c>
      <c r="E2889">
        <v>5883.9</v>
      </c>
      <c r="F2889">
        <v>5884</v>
      </c>
      <c r="G2889" s="3">
        <f t="shared" si="311"/>
        <v>0</v>
      </c>
      <c r="H2889" s="3">
        <f t="shared" si="317"/>
        <v>1.4099999999999455</v>
      </c>
      <c r="I2889" s="4">
        <f t="shared" si="314"/>
        <v>5820.6558823529422</v>
      </c>
      <c r="J2889" s="4">
        <f t="shared" si="313"/>
        <v>1.0882642596877101E-2</v>
      </c>
      <c r="K2889">
        <f t="shared" si="315"/>
        <v>0</v>
      </c>
      <c r="L2889">
        <f t="shared" si="316"/>
        <v>0</v>
      </c>
      <c r="M2889" s="8">
        <f t="shared" si="312"/>
        <v>276.71999999999969</v>
      </c>
    </row>
    <row r="2890" spans="1:13" x14ac:dyDescent="0.25">
      <c r="A2890">
        <v>2889</v>
      </c>
      <c r="B2890" s="1">
        <v>43031.291666666664</v>
      </c>
      <c r="C2890">
        <v>5884</v>
      </c>
      <c r="D2890">
        <v>5951.2</v>
      </c>
      <c r="E2890">
        <v>5872.5</v>
      </c>
      <c r="F2890">
        <v>5914.2</v>
      </c>
      <c r="G2890" s="3">
        <f t="shared" si="311"/>
        <v>1</v>
      </c>
      <c r="H2890" s="3">
        <f t="shared" si="317"/>
        <v>-0.93000000000001826</v>
      </c>
      <c r="I2890" s="4">
        <f t="shared" si="314"/>
        <v>5826.5088235294143</v>
      </c>
      <c r="J2890" s="4">
        <f t="shared" si="313"/>
        <v>1.5050380790029738E-2</v>
      </c>
      <c r="K2890">
        <f t="shared" si="315"/>
        <v>0</v>
      </c>
      <c r="L2890">
        <f t="shared" si="316"/>
        <v>0</v>
      </c>
      <c r="M2890" s="8">
        <f t="shared" si="312"/>
        <v>276.71999999999969</v>
      </c>
    </row>
    <row r="2891" spans="1:13" x14ac:dyDescent="0.25">
      <c r="A2891">
        <v>2890</v>
      </c>
      <c r="B2891" s="1">
        <v>43031.333333333336</v>
      </c>
      <c r="C2891">
        <v>5914.2</v>
      </c>
      <c r="D2891">
        <v>5918.3</v>
      </c>
      <c r="E2891">
        <v>5818.3</v>
      </c>
      <c r="F2891">
        <v>5837</v>
      </c>
      <c r="G2891" s="3">
        <f t="shared" si="311"/>
        <v>0</v>
      </c>
      <c r="H2891" s="3">
        <f t="shared" si="317"/>
        <v>-5.0199999999999818</v>
      </c>
      <c r="I2891" s="4">
        <f t="shared" si="314"/>
        <v>5830.1529411764714</v>
      </c>
      <c r="J2891" s="4">
        <f t="shared" si="313"/>
        <v>1.1744218192235589E-3</v>
      </c>
      <c r="K2891">
        <f t="shared" si="315"/>
        <v>0</v>
      </c>
      <c r="L2891">
        <f t="shared" si="316"/>
        <v>0</v>
      </c>
      <c r="M2891" s="8">
        <f t="shared" si="312"/>
        <v>276.71999999999969</v>
      </c>
    </row>
    <row r="2892" spans="1:13" x14ac:dyDescent="0.25">
      <c r="A2892">
        <v>2891</v>
      </c>
      <c r="B2892" s="1">
        <v>43031.375</v>
      </c>
      <c r="C2892">
        <v>5837.8</v>
      </c>
      <c r="D2892">
        <v>5854.2</v>
      </c>
      <c r="E2892">
        <v>5803.6</v>
      </c>
      <c r="F2892">
        <v>5854.2</v>
      </c>
      <c r="G2892" s="3">
        <f t="shared" si="311"/>
        <v>1</v>
      </c>
      <c r="H2892" s="3">
        <f t="shared" si="317"/>
        <v>-12.230000000000018</v>
      </c>
      <c r="I2892" s="4">
        <f t="shared" si="314"/>
        <v>5834.6058823529429</v>
      </c>
      <c r="J2892" s="4">
        <f t="shared" si="313"/>
        <v>3.3582589882068525E-3</v>
      </c>
      <c r="K2892">
        <f t="shared" si="315"/>
        <v>0</v>
      </c>
      <c r="L2892">
        <f t="shared" si="316"/>
        <v>0</v>
      </c>
      <c r="M2892" s="8">
        <f t="shared" si="312"/>
        <v>276.71999999999969</v>
      </c>
    </row>
    <row r="2893" spans="1:13" x14ac:dyDescent="0.25">
      <c r="A2893">
        <v>2892</v>
      </c>
      <c r="B2893" s="1">
        <v>43031.416666666664</v>
      </c>
      <c r="C2893">
        <v>5854.2</v>
      </c>
      <c r="D2893">
        <v>5906.4</v>
      </c>
      <c r="E2893">
        <v>5852.8</v>
      </c>
      <c r="F2893">
        <v>5898.9</v>
      </c>
      <c r="G2893" s="3">
        <f t="shared" si="311"/>
        <v>1</v>
      </c>
      <c r="H2893" s="3">
        <f t="shared" si="317"/>
        <v>-18.910000000000036</v>
      </c>
      <c r="I2893" s="4">
        <f t="shared" si="314"/>
        <v>5840.0176470588249</v>
      </c>
      <c r="J2893" s="4">
        <f t="shared" si="313"/>
        <v>1.0082564214652479E-2</v>
      </c>
      <c r="K2893">
        <f t="shared" si="315"/>
        <v>0</v>
      </c>
      <c r="L2893">
        <f t="shared" si="316"/>
        <v>0</v>
      </c>
      <c r="M2893" s="8">
        <f t="shared" si="312"/>
        <v>276.71999999999969</v>
      </c>
    </row>
    <row r="2894" spans="1:13" x14ac:dyDescent="0.25">
      <c r="A2894">
        <v>2893</v>
      </c>
      <c r="B2894" s="1">
        <v>43031.458333333336</v>
      </c>
      <c r="C2894">
        <v>5899</v>
      </c>
      <c r="D2894">
        <v>5925</v>
      </c>
      <c r="E2894">
        <v>5877.3</v>
      </c>
      <c r="F2894">
        <v>5905.8</v>
      </c>
      <c r="G2894" s="3">
        <f t="shared" si="311"/>
        <v>1</v>
      </c>
      <c r="H2894" s="3">
        <f t="shared" si="317"/>
        <v>-11.369999999999983</v>
      </c>
      <c r="I2894" s="4">
        <f t="shared" si="314"/>
        <v>5846.4735294117645</v>
      </c>
      <c r="J2894" s="4">
        <f t="shared" si="313"/>
        <v>1.0147394029885293E-2</v>
      </c>
      <c r="K2894">
        <f t="shared" si="315"/>
        <v>0</v>
      </c>
      <c r="L2894">
        <f t="shared" si="316"/>
        <v>0</v>
      </c>
      <c r="M2894" s="8">
        <f t="shared" si="312"/>
        <v>276.71999999999969</v>
      </c>
    </row>
    <row r="2895" spans="1:13" x14ac:dyDescent="0.25">
      <c r="A2895">
        <v>2894</v>
      </c>
      <c r="B2895" s="1">
        <v>43031.5</v>
      </c>
      <c r="C2895">
        <v>5905.2</v>
      </c>
      <c r="D2895">
        <v>5912.6</v>
      </c>
      <c r="E2895">
        <v>5785.7</v>
      </c>
      <c r="F2895">
        <v>5787.1</v>
      </c>
      <c r="G2895" s="3">
        <f t="shared" si="311"/>
        <v>0</v>
      </c>
      <c r="H2895" s="3">
        <f t="shared" si="317"/>
        <v>6.0799999999999272</v>
      </c>
      <c r="I2895" s="4">
        <f t="shared" si="314"/>
        <v>5849.9235294117643</v>
      </c>
      <c r="J2895" s="4">
        <f t="shared" si="313"/>
        <v>-1.0739205238479599E-2</v>
      </c>
      <c r="K2895">
        <f t="shared" si="315"/>
        <v>0</v>
      </c>
      <c r="L2895">
        <f t="shared" si="316"/>
        <v>0</v>
      </c>
      <c r="M2895" s="8">
        <f t="shared" si="312"/>
        <v>276.71999999999969</v>
      </c>
    </row>
    <row r="2896" spans="1:13" x14ac:dyDescent="0.25">
      <c r="A2896">
        <v>2895</v>
      </c>
      <c r="B2896" s="1">
        <v>43031.541666666664</v>
      </c>
      <c r="C2896">
        <v>5787.1</v>
      </c>
      <c r="D2896">
        <v>5807.3</v>
      </c>
      <c r="E2896">
        <v>5663.1</v>
      </c>
      <c r="F2896">
        <v>5731.4</v>
      </c>
      <c r="G2896" s="3">
        <f t="shared" si="311"/>
        <v>0</v>
      </c>
      <c r="H2896" s="3">
        <f t="shared" si="317"/>
        <v>11.560000000000038</v>
      </c>
      <c r="I2896" s="4">
        <f t="shared" si="314"/>
        <v>5851.2058823529424</v>
      </c>
      <c r="J2896" s="4">
        <f t="shared" si="313"/>
        <v>-2.0475417334787971E-2</v>
      </c>
      <c r="K2896">
        <f t="shared" si="315"/>
        <v>-11.560000000000038</v>
      </c>
      <c r="L2896">
        <f t="shared" si="316"/>
        <v>0</v>
      </c>
      <c r="M2896" s="8">
        <f t="shared" si="312"/>
        <v>265.15999999999963</v>
      </c>
    </row>
    <row r="2897" spans="1:13" x14ac:dyDescent="0.25">
      <c r="A2897">
        <v>2896</v>
      </c>
      <c r="B2897" s="1">
        <v>43031.583333333336</v>
      </c>
      <c r="C2897">
        <v>5730</v>
      </c>
      <c r="D2897">
        <v>5771.2</v>
      </c>
      <c r="E2897">
        <v>5647.7</v>
      </c>
      <c r="F2897">
        <v>5707.9</v>
      </c>
      <c r="G2897" s="3">
        <f t="shared" si="311"/>
        <v>0</v>
      </c>
      <c r="H2897" s="3">
        <f t="shared" si="317"/>
        <v>10.370000000000074</v>
      </c>
      <c r="I2897" s="4">
        <f t="shared" si="314"/>
        <v>5851.6941176470591</v>
      </c>
      <c r="J2897" s="4">
        <f t="shared" si="313"/>
        <v>-2.4573074866202749E-2</v>
      </c>
      <c r="K2897">
        <f t="shared" si="315"/>
        <v>0</v>
      </c>
      <c r="L2897">
        <f t="shared" si="316"/>
        <v>0</v>
      </c>
      <c r="M2897" s="8">
        <f t="shared" si="312"/>
        <v>265.15999999999963</v>
      </c>
    </row>
    <row r="2898" spans="1:13" x14ac:dyDescent="0.25">
      <c r="A2898">
        <v>2897</v>
      </c>
      <c r="B2898" s="1">
        <v>43031.625</v>
      </c>
      <c r="C2898">
        <v>5707.9</v>
      </c>
      <c r="D2898">
        <v>5824.2</v>
      </c>
      <c r="E2898">
        <v>5681</v>
      </c>
      <c r="F2898">
        <v>5790.1</v>
      </c>
      <c r="G2898" s="3">
        <f t="shared" si="311"/>
        <v>1</v>
      </c>
      <c r="H2898" s="3">
        <f t="shared" si="317"/>
        <v>13.480000000000018</v>
      </c>
      <c r="I2898" s="4">
        <f t="shared" si="314"/>
        <v>5855.3588235294119</v>
      </c>
      <c r="J2898" s="4">
        <f t="shared" si="313"/>
        <v>-1.1145145070729501E-2</v>
      </c>
      <c r="K2898">
        <f t="shared" si="315"/>
        <v>-13.480000000000018</v>
      </c>
      <c r="L2898">
        <f t="shared" si="316"/>
        <v>0</v>
      </c>
      <c r="M2898" s="8">
        <f t="shared" si="312"/>
        <v>251.67999999999961</v>
      </c>
    </row>
    <row r="2899" spans="1:13" x14ac:dyDescent="0.25">
      <c r="A2899">
        <v>2898</v>
      </c>
      <c r="B2899" s="1">
        <v>43031.666666666664</v>
      </c>
      <c r="C2899">
        <v>5790.6</v>
      </c>
      <c r="D2899">
        <v>5853.4</v>
      </c>
      <c r="E2899">
        <v>5726.2</v>
      </c>
      <c r="F2899">
        <v>5847</v>
      </c>
      <c r="G2899" s="3">
        <f t="shared" ref="G2899:G2962" si="318">IF(F2899&gt;F2898,1,0)</f>
        <v>1</v>
      </c>
      <c r="H2899" s="3">
        <f t="shared" si="317"/>
        <v>6.3000000000000913</v>
      </c>
      <c r="I2899" s="4">
        <f t="shared" si="314"/>
        <v>5862.0264705882364</v>
      </c>
      <c r="J2899" s="4">
        <f t="shared" si="313"/>
        <v>-2.5633576824719562E-3</v>
      </c>
      <c r="K2899">
        <f t="shared" si="315"/>
        <v>0</v>
      </c>
      <c r="L2899">
        <f t="shared" si="316"/>
        <v>0</v>
      </c>
      <c r="M2899" s="8">
        <f t="shared" ref="M2899:M2962" si="319">K2899+L2899+M2898</f>
        <v>251.67999999999961</v>
      </c>
    </row>
    <row r="2900" spans="1:13" x14ac:dyDescent="0.25">
      <c r="A2900">
        <v>2899</v>
      </c>
      <c r="B2900" s="1">
        <v>43031.708333333336</v>
      </c>
      <c r="C2900">
        <v>5847</v>
      </c>
      <c r="D2900">
        <v>5866.5</v>
      </c>
      <c r="E2900">
        <v>5819.4</v>
      </c>
      <c r="F2900">
        <v>5846.1</v>
      </c>
      <c r="G2900" s="3">
        <f t="shared" si="318"/>
        <v>0</v>
      </c>
      <c r="H2900" s="3">
        <f t="shared" si="317"/>
        <v>3.7000000000000912</v>
      </c>
      <c r="I2900" s="4">
        <f t="shared" si="314"/>
        <v>5867.8411764705888</v>
      </c>
      <c r="J2900" s="4">
        <f t="shared" si="313"/>
        <v>-3.7051405818153693E-3</v>
      </c>
      <c r="K2900">
        <f t="shared" si="315"/>
        <v>0</v>
      </c>
      <c r="L2900">
        <f t="shared" si="316"/>
        <v>0</v>
      </c>
      <c r="M2900" s="8">
        <f t="shared" si="319"/>
        <v>251.67999999999961</v>
      </c>
    </row>
    <row r="2901" spans="1:13" x14ac:dyDescent="0.25">
      <c r="A2901">
        <v>2900</v>
      </c>
      <c r="B2901" s="1">
        <v>43031.75</v>
      </c>
      <c r="C2901">
        <v>5846.1</v>
      </c>
      <c r="D2901">
        <v>5877.7</v>
      </c>
      <c r="E2901">
        <v>5773</v>
      </c>
      <c r="F2901">
        <v>5812.1</v>
      </c>
      <c r="G2901" s="3">
        <f t="shared" si="318"/>
        <v>0</v>
      </c>
      <c r="H2901" s="3">
        <f t="shared" si="317"/>
        <v>6.0900000000000549</v>
      </c>
      <c r="I2901" s="4">
        <f t="shared" si="314"/>
        <v>5872.5088235294124</v>
      </c>
      <c r="J2901" s="4">
        <f t="shared" si="313"/>
        <v>-1.0286714817246745E-2</v>
      </c>
      <c r="K2901">
        <f t="shared" si="315"/>
        <v>0</v>
      </c>
      <c r="L2901">
        <f t="shared" si="316"/>
        <v>0</v>
      </c>
      <c r="M2901" s="8">
        <f t="shared" si="319"/>
        <v>251.67999999999961</v>
      </c>
    </row>
    <row r="2902" spans="1:13" x14ac:dyDescent="0.25">
      <c r="A2902">
        <v>2901</v>
      </c>
      <c r="B2902" s="1">
        <v>43031.791666666664</v>
      </c>
      <c r="C2902">
        <v>5811.4</v>
      </c>
      <c r="D2902">
        <v>5951.3</v>
      </c>
      <c r="E2902">
        <v>5806.7</v>
      </c>
      <c r="F2902">
        <v>5924.7</v>
      </c>
      <c r="G2902" s="3">
        <f t="shared" si="318"/>
        <v>1</v>
      </c>
      <c r="H2902" s="3">
        <f t="shared" si="317"/>
        <v>-1.7699999999999818</v>
      </c>
      <c r="I2902" s="4">
        <f t="shared" si="314"/>
        <v>5880.8470588235296</v>
      </c>
      <c r="J2902" s="4">
        <f t="shared" ref="J2902:J2965" si="320">(F2902/I2902)-1</f>
        <v>7.4569089686959966E-3</v>
      </c>
      <c r="K2902">
        <f t="shared" si="315"/>
        <v>0</v>
      </c>
      <c r="L2902">
        <f t="shared" si="316"/>
        <v>0</v>
      </c>
      <c r="M2902" s="8">
        <f t="shared" si="319"/>
        <v>251.67999999999961</v>
      </c>
    </row>
    <row r="2903" spans="1:13" x14ac:dyDescent="0.25">
      <c r="A2903">
        <v>2902</v>
      </c>
      <c r="B2903" s="1">
        <v>43031.833333333336</v>
      </c>
      <c r="C2903">
        <v>5924.5</v>
      </c>
      <c r="D2903">
        <v>5995</v>
      </c>
      <c r="E2903">
        <v>5899.6</v>
      </c>
      <c r="F2903">
        <v>5909.1</v>
      </c>
      <c r="G2903" s="3">
        <f t="shared" si="318"/>
        <v>0</v>
      </c>
      <c r="H2903" s="3">
        <f t="shared" si="317"/>
        <v>-12.930000000000019</v>
      </c>
      <c r="I2903" s="4">
        <f t="shared" si="314"/>
        <v>5888.2352941176478</v>
      </c>
      <c r="J2903" s="4">
        <f t="shared" si="320"/>
        <v>3.5434565434564469E-3</v>
      </c>
      <c r="K2903">
        <f t="shared" si="315"/>
        <v>0</v>
      </c>
      <c r="L2903">
        <f t="shared" si="316"/>
        <v>0</v>
      </c>
      <c r="M2903" s="8">
        <f t="shared" si="319"/>
        <v>251.67999999999961</v>
      </c>
    </row>
    <row r="2904" spans="1:13" x14ac:dyDescent="0.25">
      <c r="A2904">
        <v>2903</v>
      </c>
      <c r="B2904" s="1">
        <v>43031.875</v>
      </c>
      <c r="C2904">
        <v>5908.4</v>
      </c>
      <c r="D2904">
        <v>5929.9</v>
      </c>
      <c r="E2904">
        <v>5854.6</v>
      </c>
      <c r="F2904">
        <v>5881.5</v>
      </c>
      <c r="G2904" s="3">
        <f t="shared" si="318"/>
        <v>0</v>
      </c>
      <c r="H2904" s="3">
        <f t="shared" si="317"/>
        <v>-22.280000000000111</v>
      </c>
      <c r="I2904" s="4">
        <f t="shared" si="314"/>
        <v>5895.1294117647067</v>
      </c>
      <c r="J2904" s="4">
        <f t="shared" si="320"/>
        <v>-2.3119783829523843E-3</v>
      </c>
      <c r="K2904">
        <f t="shared" si="315"/>
        <v>0</v>
      </c>
      <c r="L2904">
        <f t="shared" si="316"/>
        <v>0</v>
      </c>
      <c r="M2904" s="8">
        <f t="shared" si="319"/>
        <v>251.67999999999961</v>
      </c>
    </row>
    <row r="2905" spans="1:13" x14ac:dyDescent="0.25">
      <c r="A2905">
        <v>2904</v>
      </c>
      <c r="B2905" s="1">
        <v>43031.916666666664</v>
      </c>
      <c r="C2905">
        <v>5881</v>
      </c>
      <c r="D2905">
        <v>5900.6</v>
      </c>
      <c r="E2905">
        <v>5804.7</v>
      </c>
      <c r="F2905">
        <v>5870.9</v>
      </c>
      <c r="G2905" s="3">
        <f t="shared" si="318"/>
        <v>0</v>
      </c>
      <c r="H2905" s="3">
        <f t="shared" si="317"/>
        <v>-25.060000000000038</v>
      </c>
      <c r="I2905" s="4">
        <f t="shared" si="314"/>
        <v>5901.6470588235306</v>
      </c>
      <c r="J2905" s="4">
        <f t="shared" si="320"/>
        <v>-5.2099114903120247E-3</v>
      </c>
      <c r="K2905">
        <f t="shared" si="315"/>
        <v>0</v>
      </c>
      <c r="L2905">
        <f t="shared" si="316"/>
        <v>0</v>
      </c>
      <c r="M2905" s="8">
        <f t="shared" si="319"/>
        <v>251.67999999999961</v>
      </c>
    </row>
    <row r="2906" spans="1:13" x14ac:dyDescent="0.25">
      <c r="A2906">
        <v>2905</v>
      </c>
      <c r="B2906" s="1">
        <v>43031.958333333336</v>
      </c>
      <c r="C2906">
        <v>5871</v>
      </c>
      <c r="D2906">
        <v>5928.9</v>
      </c>
      <c r="E2906">
        <v>5847</v>
      </c>
      <c r="F2906">
        <v>5905.7</v>
      </c>
      <c r="G2906" s="3">
        <f t="shared" si="318"/>
        <v>1</v>
      </c>
      <c r="H2906" s="3">
        <f t="shared" si="317"/>
        <v>-25.030000000000019</v>
      </c>
      <c r="I2906" s="4">
        <f t="shared" si="314"/>
        <v>5907.8117647058834</v>
      </c>
      <c r="J2906" s="4">
        <f t="shared" si="320"/>
        <v>-3.5745294366007485E-4</v>
      </c>
      <c r="K2906">
        <f t="shared" si="315"/>
        <v>0</v>
      </c>
      <c r="L2906">
        <f t="shared" si="316"/>
        <v>0</v>
      </c>
      <c r="M2906" s="8">
        <f t="shared" si="319"/>
        <v>251.67999999999961</v>
      </c>
    </row>
    <row r="2907" spans="1:13" x14ac:dyDescent="0.25">
      <c r="A2907">
        <v>2906</v>
      </c>
      <c r="B2907" s="1">
        <v>43032</v>
      </c>
      <c r="C2907">
        <v>5905.7</v>
      </c>
      <c r="D2907">
        <v>5906.3</v>
      </c>
      <c r="E2907">
        <v>5730.7</v>
      </c>
      <c r="F2907">
        <v>5778.7</v>
      </c>
      <c r="G2907" s="3">
        <f t="shared" si="318"/>
        <v>0</v>
      </c>
      <c r="H2907" s="3">
        <f t="shared" si="317"/>
        <v>-15.809999999999945</v>
      </c>
      <c r="I2907" s="4">
        <f t="shared" si="314"/>
        <v>5904.2264705882362</v>
      </c>
      <c r="J2907" s="4">
        <f t="shared" si="320"/>
        <v>-2.1260443042546484E-2</v>
      </c>
      <c r="K2907">
        <f t="shared" si="315"/>
        <v>0</v>
      </c>
      <c r="L2907">
        <f t="shared" si="316"/>
        <v>0</v>
      </c>
      <c r="M2907" s="8">
        <f t="shared" si="319"/>
        <v>251.67999999999961</v>
      </c>
    </row>
    <row r="2908" spans="1:13" x14ac:dyDescent="0.25">
      <c r="A2908">
        <v>2907</v>
      </c>
      <c r="B2908" s="1">
        <v>43032.041666666664</v>
      </c>
      <c r="C2908">
        <v>5778.8</v>
      </c>
      <c r="D2908">
        <v>5840</v>
      </c>
      <c r="E2908">
        <v>5633.3</v>
      </c>
      <c r="F2908">
        <v>5658.4</v>
      </c>
      <c r="G2908" s="3">
        <f t="shared" si="318"/>
        <v>0</v>
      </c>
      <c r="H2908" s="3">
        <f t="shared" si="317"/>
        <v>6.4500000000000917</v>
      </c>
      <c r="I2908" s="4">
        <f t="shared" si="314"/>
        <v>5895.5500000000011</v>
      </c>
      <c r="J2908" s="4">
        <f t="shared" si="320"/>
        <v>-4.0225254641212627E-2</v>
      </c>
      <c r="K2908">
        <f t="shared" si="315"/>
        <v>0</v>
      </c>
      <c r="L2908">
        <f t="shared" si="316"/>
        <v>0</v>
      </c>
      <c r="M2908" s="8">
        <f t="shared" si="319"/>
        <v>251.67999999999961</v>
      </c>
    </row>
    <row r="2909" spans="1:13" x14ac:dyDescent="0.25">
      <c r="A2909">
        <v>2908</v>
      </c>
      <c r="B2909" s="1">
        <v>43032.083333333336</v>
      </c>
      <c r="C2909">
        <v>5658.5</v>
      </c>
      <c r="D2909">
        <v>5688.1</v>
      </c>
      <c r="E2909">
        <v>5560.1</v>
      </c>
      <c r="F2909">
        <v>5620.6</v>
      </c>
      <c r="G2909" s="3">
        <f t="shared" si="318"/>
        <v>0</v>
      </c>
      <c r="H2909" s="3">
        <f t="shared" si="317"/>
        <v>8.7300000000000182</v>
      </c>
      <c r="I2909" s="4">
        <f t="shared" si="314"/>
        <v>5884.8470588235305</v>
      </c>
      <c r="J2909" s="4">
        <f t="shared" si="320"/>
        <v>-4.4902961144474896E-2</v>
      </c>
      <c r="K2909">
        <f t="shared" si="315"/>
        <v>0</v>
      </c>
      <c r="L2909">
        <f t="shared" si="316"/>
        <v>0</v>
      </c>
      <c r="M2909" s="8">
        <f t="shared" si="319"/>
        <v>251.67999999999961</v>
      </c>
    </row>
    <row r="2910" spans="1:13" x14ac:dyDescent="0.25">
      <c r="A2910">
        <v>2909</v>
      </c>
      <c r="B2910" s="1">
        <v>43032.125</v>
      </c>
      <c r="C2910">
        <v>5619.4</v>
      </c>
      <c r="D2910">
        <v>5690</v>
      </c>
      <c r="E2910">
        <v>5608.6</v>
      </c>
      <c r="F2910">
        <v>5654.4</v>
      </c>
      <c r="G2910" s="3">
        <f t="shared" si="318"/>
        <v>1</v>
      </c>
      <c r="H2910" s="3">
        <f t="shared" si="317"/>
        <v>8.0300000000000189</v>
      </c>
      <c r="I2910" s="4">
        <f t="shared" si="314"/>
        <v>5876.2823529411771</v>
      </c>
      <c r="J2910" s="4">
        <f t="shared" si="320"/>
        <v>-3.7758967254206466E-2</v>
      </c>
      <c r="K2910">
        <f t="shared" si="315"/>
        <v>0</v>
      </c>
      <c r="L2910">
        <f t="shared" si="316"/>
        <v>0</v>
      </c>
      <c r="M2910" s="8">
        <f t="shared" si="319"/>
        <v>251.67999999999961</v>
      </c>
    </row>
    <row r="2911" spans="1:13" x14ac:dyDescent="0.25">
      <c r="A2911">
        <v>2910</v>
      </c>
      <c r="B2911" s="1">
        <v>43032.166666666664</v>
      </c>
      <c r="C2911">
        <v>5654.4</v>
      </c>
      <c r="D2911">
        <v>5678.2</v>
      </c>
      <c r="E2911">
        <v>5579.7</v>
      </c>
      <c r="F2911">
        <v>5619.6</v>
      </c>
      <c r="G2911" s="3">
        <f t="shared" si="318"/>
        <v>0</v>
      </c>
      <c r="H2911" s="3">
        <f t="shared" si="317"/>
        <v>8.2899999999999636</v>
      </c>
      <c r="I2911" s="4">
        <f t="shared" si="314"/>
        <v>5866.0117647058833</v>
      </c>
      <c r="J2911" s="4">
        <f t="shared" si="320"/>
        <v>-4.2006694597592209E-2</v>
      </c>
      <c r="K2911">
        <f t="shared" si="315"/>
        <v>0</v>
      </c>
      <c r="L2911">
        <f t="shared" si="316"/>
        <v>0</v>
      </c>
      <c r="M2911" s="8">
        <f t="shared" si="319"/>
        <v>251.67999999999961</v>
      </c>
    </row>
    <row r="2912" spans="1:13" x14ac:dyDescent="0.25">
      <c r="A2912">
        <v>2911</v>
      </c>
      <c r="B2912" s="1">
        <v>43032.208333333336</v>
      </c>
      <c r="C2912">
        <v>5621.2</v>
      </c>
      <c r="D2912">
        <v>5723.5</v>
      </c>
      <c r="E2912">
        <v>5621.2</v>
      </c>
      <c r="F2912">
        <v>5723.4</v>
      </c>
      <c r="G2912" s="3">
        <f t="shared" si="318"/>
        <v>1</v>
      </c>
      <c r="H2912" s="3">
        <f t="shared" si="317"/>
        <v>-6.2000000000000917</v>
      </c>
      <c r="I2912" s="4">
        <f t="shared" si="314"/>
        <v>5856.8294117647065</v>
      </c>
      <c r="J2912" s="4">
        <f t="shared" si="320"/>
        <v>-2.2781850449098751E-2</v>
      </c>
      <c r="K2912">
        <f t="shared" si="315"/>
        <v>0</v>
      </c>
      <c r="L2912">
        <f t="shared" si="316"/>
        <v>0</v>
      </c>
      <c r="M2912" s="8">
        <f t="shared" si="319"/>
        <v>251.67999999999961</v>
      </c>
    </row>
    <row r="2913" spans="1:13" x14ac:dyDescent="0.25">
      <c r="A2913">
        <v>2912</v>
      </c>
      <c r="B2913" s="1">
        <v>43032.25</v>
      </c>
      <c r="C2913">
        <v>5723.5</v>
      </c>
      <c r="D2913">
        <v>5776.8</v>
      </c>
      <c r="E2913">
        <v>5700.5</v>
      </c>
      <c r="F2913">
        <v>5708.4</v>
      </c>
      <c r="G2913" s="3">
        <f t="shared" si="318"/>
        <v>0</v>
      </c>
      <c r="H2913" s="3">
        <f t="shared" si="317"/>
        <v>-0.67000000000007276</v>
      </c>
      <c r="I2913" s="4">
        <f t="shared" si="314"/>
        <v>5849.0411764705887</v>
      </c>
      <c r="J2913" s="4">
        <f t="shared" si="320"/>
        <v>-2.4045167785167521E-2</v>
      </c>
      <c r="K2913">
        <f t="shared" si="315"/>
        <v>0</v>
      </c>
      <c r="L2913">
        <f t="shared" si="316"/>
        <v>0</v>
      </c>
      <c r="M2913" s="8">
        <f t="shared" si="319"/>
        <v>251.67999999999961</v>
      </c>
    </row>
    <row r="2914" spans="1:13" x14ac:dyDescent="0.25">
      <c r="A2914">
        <v>2913</v>
      </c>
      <c r="B2914" s="1">
        <v>43032.291666666664</v>
      </c>
      <c r="C2914">
        <v>5708.7</v>
      </c>
      <c r="D2914">
        <v>5753.5</v>
      </c>
      <c r="E2914">
        <v>5677.2</v>
      </c>
      <c r="F2914">
        <v>5736.7</v>
      </c>
      <c r="G2914" s="3">
        <f t="shared" si="318"/>
        <v>1</v>
      </c>
      <c r="H2914" s="3">
        <f t="shared" si="317"/>
        <v>-2.0800000000001093</v>
      </c>
      <c r="I2914" s="4">
        <f t="shared" si="314"/>
        <v>5843.6588235294121</v>
      </c>
      <c r="J2914" s="4">
        <f t="shared" si="320"/>
        <v>-1.8303399763645367E-2</v>
      </c>
      <c r="K2914">
        <f t="shared" si="315"/>
        <v>2.0800000000001093</v>
      </c>
      <c r="L2914">
        <f t="shared" si="316"/>
        <v>0</v>
      </c>
      <c r="M2914" s="8">
        <f t="shared" si="319"/>
        <v>253.75999999999971</v>
      </c>
    </row>
    <row r="2915" spans="1:13" x14ac:dyDescent="0.25">
      <c r="A2915">
        <v>2914</v>
      </c>
      <c r="B2915" s="1">
        <v>43032.333333333336</v>
      </c>
      <c r="C2915">
        <v>5736.7</v>
      </c>
      <c r="D2915">
        <v>5765.1</v>
      </c>
      <c r="E2915">
        <v>5671.6</v>
      </c>
      <c r="F2915">
        <v>5704.5</v>
      </c>
      <c r="G2915" s="3">
        <f t="shared" si="318"/>
        <v>0</v>
      </c>
      <c r="H2915" s="3">
        <f t="shared" si="317"/>
        <v>-6.0800000000001093</v>
      </c>
      <c r="I2915" s="4">
        <f t="shared" si="314"/>
        <v>5836.8235294117658</v>
      </c>
      <c r="J2915" s="4">
        <f t="shared" si="320"/>
        <v>-2.2670469433414775E-2</v>
      </c>
      <c r="K2915">
        <f t="shared" si="315"/>
        <v>0</v>
      </c>
      <c r="L2915">
        <f t="shared" si="316"/>
        <v>0</v>
      </c>
      <c r="M2915" s="8">
        <f t="shared" si="319"/>
        <v>253.75999999999971</v>
      </c>
    </row>
    <row r="2916" spans="1:13" x14ac:dyDescent="0.25">
      <c r="A2916">
        <v>2915</v>
      </c>
      <c r="B2916" s="1">
        <v>43032.375</v>
      </c>
      <c r="C2916">
        <v>5704.1</v>
      </c>
      <c r="D2916">
        <v>5721.6</v>
      </c>
      <c r="E2916">
        <v>5622.7</v>
      </c>
      <c r="F2916">
        <v>5661.4</v>
      </c>
      <c r="G2916" s="3">
        <f t="shared" si="318"/>
        <v>0</v>
      </c>
      <c r="H2916" s="3">
        <f t="shared" si="317"/>
        <v>0.40999999999994546</v>
      </c>
      <c r="I2916" s="4">
        <f t="shared" ref="I2916:I2979" si="321">AVERAGE(F2883:F2916)</f>
        <v>5826.9647058823539</v>
      </c>
      <c r="J2916" s="4">
        <f t="shared" si="320"/>
        <v>-2.8413541910630724E-2</v>
      </c>
      <c r="K2916">
        <f t="shared" ref="K2916:K2979" si="322">IF(OR(AND(J2916&gt;-0.0209607751993422,J2916&lt;=-0.0109607751993422)),-H2916,0)</f>
        <v>0</v>
      </c>
      <c r="L2916">
        <f t="shared" ref="L2916:L2979" si="323">IF(OR(AND(J2916&gt;0.0590392248006578,J2916&lt;=0.0740392248006578)),H2916,0)</f>
        <v>0</v>
      </c>
      <c r="M2916" s="8">
        <f t="shared" si="319"/>
        <v>253.75999999999971</v>
      </c>
    </row>
    <row r="2917" spans="1:13" x14ac:dyDescent="0.25">
      <c r="A2917">
        <v>2916</v>
      </c>
      <c r="B2917" s="1">
        <v>43032.416666666664</v>
      </c>
      <c r="C2917">
        <v>5659.7</v>
      </c>
      <c r="D2917">
        <v>5702.9</v>
      </c>
      <c r="E2917">
        <v>5651.2</v>
      </c>
      <c r="F2917">
        <v>5699.9</v>
      </c>
      <c r="G2917" s="3">
        <f t="shared" si="318"/>
        <v>1</v>
      </c>
      <c r="H2917" s="3">
        <f t="shared" si="317"/>
        <v>-5.7900000000000551</v>
      </c>
      <c r="I2917" s="4">
        <f t="shared" si="321"/>
        <v>5818.6029411764703</v>
      </c>
      <c r="J2917" s="4">
        <f t="shared" si="320"/>
        <v>-2.0400591409399427E-2</v>
      </c>
      <c r="K2917">
        <f t="shared" si="322"/>
        <v>5.7900000000000551</v>
      </c>
      <c r="L2917">
        <f t="shared" si="323"/>
        <v>0</v>
      </c>
      <c r="M2917" s="8">
        <f t="shared" si="319"/>
        <v>259.54999999999978</v>
      </c>
    </row>
    <row r="2918" spans="1:13" x14ac:dyDescent="0.25">
      <c r="A2918">
        <v>2917</v>
      </c>
      <c r="B2918" s="1">
        <v>43032.458333333336</v>
      </c>
      <c r="C2918">
        <v>5700.6</v>
      </c>
      <c r="D2918">
        <v>5724.6</v>
      </c>
      <c r="E2918">
        <v>5679.1</v>
      </c>
      <c r="F2918">
        <v>5714.5</v>
      </c>
      <c r="G2918" s="3">
        <f t="shared" si="318"/>
        <v>1</v>
      </c>
      <c r="H2918" s="3">
        <f t="shared" si="317"/>
        <v>-7.1199999999999823</v>
      </c>
      <c r="I2918" s="4">
        <f t="shared" si="321"/>
        <v>5809.9323529411758</v>
      </c>
      <c r="J2918" s="4">
        <f t="shared" si="320"/>
        <v>-1.6425725317243178E-2</v>
      </c>
      <c r="K2918">
        <f t="shared" si="322"/>
        <v>7.1199999999999823</v>
      </c>
      <c r="L2918">
        <f t="shared" si="323"/>
        <v>0</v>
      </c>
      <c r="M2918" s="8">
        <f t="shared" si="319"/>
        <v>266.66999999999979</v>
      </c>
    </row>
    <row r="2919" spans="1:13" x14ac:dyDescent="0.25">
      <c r="A2919">
        <v>2918</v>
      </c>
      <c r="B2919" s="1">
        <v>43032.5</v>
      </c>
      <c r="C2919">
        <v>5714.2</v>
      </c>
      <c r="D2919">
        <v>5714.8</v>
      </c>
      <c r="E2919">
        <v>5615.2</v>
      </c>
      <c r="F2919">
        <v>5642</v>
      </c>
      <c r="G2919" s="3">
        <f t="shared" si="318"/>
        <v>0</v>
      </c>
      <c r="H2919" s="3">
        <f t="shared" si="317"/>
        <v>8.9299999999999269</v>
      </c>
      <c r="I2919" s="4">
        <f t="shared" si="321"/>
        <v>5799.55</v>
      </c>
      <c r="J2919" s="4">
        <f t="shared" si="320"/>
        <v>-2.7165900802648468E-2</v>
      </c>
      <c r="K2919">
        <f t="shared" si="322"/>
        <v>0</v>
      </c>
      <c r="L2919">
        <f t="shared" si="323"/>
        <v>0</v>
      </c>
      <c r="M2919" s="8">
        <f t="shared" si="319"/>
        <v>266.66999999999979</v>
      </c>
    </row>
    <row r="2920" spans="1:13" x14ac:dyDescent="0.25">
      <c r="A2920">
        <v>2919</v>
      </c>
      <c r="B2920" s="1">
        <v>43032.541666666664</v>
      </c>
      <c r="C2920">
        <v>5641.5</v>
      </c>
      <c r="D2920">
        <v>5682.1</v>
      </c>
      <c r="E2920">
        <v>5595.5</v>
      </c>
      <c r="F2920">
        <v>5663.7</v>
      </c>
      <c r="G2920" s="3">
        <f t="shared" si="318"/>
        <v>1</v>
      </c>
      <c r="H2920" s="3">
        <f t="shared" si="317"/>
        <v>5.0699999999999825</v>
      </c>
      <c r="I2920" s="4">
        <f t="shared" si="321"/>
        <v>5790.1705882352944</v>
      </c>
      <c r="J2920" s="4">
        <f t="shared" si="320"/>
        <v>-2.1842290534973663E-2</v>
      </c>
      <c r="K2920">
        <f t="shared" si="322"/>
        <v>0</v>
      </c>
      <c r="L2920">
        <f t="shared" si="323"/>
        <v>0</v>
      </c>
      <c r="M2920" s="8">
        <f t="shared" si="319"/>
        <v>266.66999999999979</v>
      </c>
    </row>
    <row r="2921" spans="1:13" x14ac:dyDescent="0.25">
      <c r="A2921">
        <v>2920</v>
      </c>
      <c r="B2921" s="1">
        <v>43032.583333333336</v>
      </c>
      <c r="C2921">
        <v>5663.2</v>
      </c>
      <c r="D2921">
        <v>5674.1</v>
      </c>
      <c r="E2921">
        <v>5623.7</v>
      </c>
      <c r="F2921">
        <v>5641.4</v>
      </c>
      <c r="G2921" s="3">
        <f t="shared" si="318"/>
        <v>0</v>
      </c>
      <c r="H2921" s="3">
        <f t="shared" si="317"/>
        <v>3.9000000000000004</v>
      </c>
      <c r="I2921" s="4">
        <f t="shared" si="321"/>
        <v>5779.4235294117652</v>
      </c>
      <c r="J2921" s="4">
        <f t="shared" si="320"/>
        <v>-2.3881885227714728E-2</v>
      </c>
      <c r="K2921">
        <f t="shared" si="322"/>
        <v>0</v>
      </c>
      <c r="L2921">
        <f t="shared" si="323"/>
        <v>0</v>
      </c>
      <c r="M2921" s="8">
        <f t="shared" si="319"/>
        <v>266.66999999999979</v>
      </c>
    </row>
    <row r="2922" spans="1:13" x14ac:dyDescent="0.25">
      <c r="A2922">
        <v>2921</v>
      </c>
      <c r="B2922" s="1">
        <v>43032.625</v>
      </c>
      <c r="C2922">
        <v>5643.4</v>
      </c>
      <c r="D2922">
        <v>5683</v>
      </c>
      <c r="E2922">
        <v>5628.6</v>
      </c>
      <c r="F2922">
        <v>5644</v>
      </c>
      <c r="G2922" s="3">
        <f t="shared" si="318"/>
        <v>1</v>
      </c>
      <c r="H2922" s="3">
        <f t="shared" si="317"/>
        <v>3.3399999999999639</v>
      </c>
      <c r="I2922" s="4">
        <f t="shared" si="321"/>
        <v>5769.9794117647052</v>
      </c>
      <c r="J2922" s="4">
        <f t="shared" si="320"/>
        <v>-2.1833598142107613E-2</v>
      </c>
      <c r="K2922">
        <f t="shared" si="322"/>
        <v>0</v>
      </c>
      <c r="L2922">
        <f t="shared" si="323"/>
        <v>0</v>
      </c>
      <c r="M2922" s="8">
        <f t="shared" si="319"/>
        <v>266.66999999999979</v>
      </c>
    </row>
    <row r="2923" spans="1:13" x14ac:dyDescent="0.25">
      <c r="A2923">
        <v>2922</v>
      </c>
      <c r="B2923" s="1">
        <v>43032.666666666664</v>
      </c>
      <c r="C2923">
        <v>5644.1</v>
      </c>
      <c r="D2923">
        <v>5735</v>
      </c>
      <c r="E2923">
        <v>5642.7</v>
      </c>
      <c r="F2923">
        <v>5732.4</v>
      </c>
      <c r="G2923" s="3">
        <f t="shared" si="318"/>
        <v>1</v>
      </c>
      <c r="H2923" s="3">
        <f t="shared" si="317"/>
        <v>-14.100000000000001</v>
      </c>
      <c r="I2923" s="4">
        <f t="shared" si="321"/>
        <v>5765.5205882352939</v>
      </c>
      <c r="J2923" s="4">
        <f t="shared" si="320"/>
        <v>-5.7445962994006061E-3</v>
      </c>
      <c r="K2923">
        <f t="shared" si="322"/>
        <v>0</v>
      </c>
      <c r="L2923">
        <f t="shared" si="323"/>
        <v>0</v>
      </c>
      <c r="M2923" s="8">
        <f t="shared" si="319"/>
        <v>266.66999999999979</v>
      </c>
    </row>
    <row r="2924" spans="1:13" x14ac:dyDescent="0.25">
      <c r="A2924">
        <v>2923</v>
      </c>
      <c r="B2924" s="1">
        <v>43032.708333333336</v>
      </c>
      <c r="C2924">
        <v>5732.4</v>
      </c>
      <c r="D2924">
        <v>5737.3</v>
      </c>
      <c r="E2924">
        <v>5700.5</v>
      </c>
      <c r="F2924">
        <v>5716</v>
      </c>
      <c r="G2924" s="3">
        <f t="shared" si="318"/>
        <v>0</v>
      </c>
      <c r="H2924" s="3">
        <f t="shared" si="317"/>
        <v>-24.990000000000055</v>
      </c>
      <c r="I2924" s="4">
        <f t="shared" si="321"/>
        <v>5759.6911764705883</v>
      </c>
      <c r="J2924" s="4">
        <f t="shared" si="320"/>
        <v>-7.5856804005525191E-3</v>
      </c>
      <c r="K2924">
        <f t="shared" si="322"/>
        <v>0</v>
      </c>
      <c r="L2924">
        <f t="shared" si="323"/>
        <v>0</v>
      </c>
      <c r="M2924" s="8">
        <f t="shared" si="319"/>
        <v>266.66999999999979</v>
      </c>
    </row>
    <row r="2925" spans="1:13" x14ac:dyDescent="0.25">
      <c r="A2925">
        <v>2924</v>
      </c>
      <c r="B2925" s="1">
        <v>43032.75</v>
      </c>
      <c r="C2925">
        <v>5716</v>
      </c>
      <c r="D2925">
        <v>5725</v>
      </c>
      <c r="E2925">
        <v>5677.3</v>
      </c>
      <c r="F2925">
        <v>5682.5</v>
      </c>
      <c r="G2925" s="3">
        <f t="shared" si="318"/>
        <v>0</v>
      </c>
      <c r="H2925" s="3">
        <f t="shared" si="317"/>
        <v>-17.5</v>
      </c>
      <c r="I2925" s="4">
        <f t="shared" si="321"/>
        <v>5755.1470588235288</v>
      </c>
      <c r="J2925" s="4">
        <f t="shared" si="320"/>
        <v>-1.2622971764405189E-2</v>
      </c>
      <c r="K2925">
        <f t="shared" si="322"/>
        <v>17.5</v>
      </c>
      <c r="L2925">
        <f t="shared" si="323"/>
        <v>0</v>
      </c>
      <c r="M2925" s="8">
        <f t="shared" si="319"/>
        <v>284.16999999999979</v>
      </c>
    </row>
    <row r="2926" spans="1:13" x14ac:dyDescent="0.25">
      <c r="A2926">
        <v>2925</v>
      </c>
      <c r="B2926" s="1">
        <v>43032.791666666664</v>
      </c>
      <c r="C2926">
        <v>5682.5</v>
      </c>
      <c r="D2926">
        <v>5687</v>
      </c>
      <c r="E2926">
        <v>5641.1</v>
      </c>
      <c r="F2926">
        <v>5677.5</v>
      </c>
      <c r="G2926" s="3">
        <f t="shared" si="318"/>
        <v>0</v>
      </c>
      <c r="H2926" s="3">
        <f t="shared" si="317"/>
        <v>-15.590000000000055</v>
      </c>
      <c r="I2926" s="4">
        <f t="shared" si="321"/>
        <v>5749.9499999999989</v>
      </c>
      <c r="J2926" s="4">
        <f t="shared" si="320"/>
        <v>-1.260010956616997E-2</v>
      </c>
      <c r="K2926">
        <f t="shared" si="322"/>
        <v>15.590000000000055</v>
      </c>
      <c r="L2926">
        <f t="shared" si="323"/>
        <v>0</v>
      </c>
      <c r="M2926" s="8">
        <f t="shared" si="319"/>
        <v>299.75999999999982</v>
      </c>
    </row>
    <row r="2927" spans="1:13" x14ac:dyDescent="0.25">
      <c r="A2927">
        <v>2926</v>
      </c>
      <c r="B2927" s="1">
        <v>43032.833333333336</v>
      </c>
      <c r="C2927">
        <v>5677.5</v>
      </c>
      <c r="D2927">
        <v>5680</v>
      </c>
      <c r="E2927">
        <v>5561.2</v>
      </c>
      <c r="F2927">
        <v>5591.4</v>
      </c>
      <c r="G2927" s="3">
        <f t="shared" si="318"/>
        <v>0</v>
      </c>
      <c r="H2927" s="3">
        <f t="shared" si="317"/>
        <v>-7.9300000000000184</v>
      </c>
      <c r="I2927" s="4">
        <f t="shared" si="321"/>
        <v>5740.9058823529404</v>
      </c>
      <c r="J2927" s="4">
        <f t="shared" si="320"/>
        <v>-2.6042211005846472E-2</v>
      </c>
      <c r="K2927">
        <f t="shared" si="322"/>
        <v>0</v>
      </c>
      <c r="L2927">
        <f t="shared" si="323"/>
        <v>0</v>
      </c>
      <c r="M2927" s="8">
        <f t="shared" si="319"/>
        <v>299.75999999999982</v>
      </c>
    </row>
    <row r="2928" spans="1:13" x14ac:dyDescent="0.25">
      <c r="A2928">
        <v>2927</v>
      </c>
      <c r="B2928" s="1">
        <v>43032.875</v>
      </c>
      <c r="C2928">
        <v>5591.7</v>
      </c>
      <c r="D2928">
        <v>5592.5</v>
      </c>
      <c r="E2928">
        <v>5465.3</v>
      </c>
      <c r="F2928">
        <v>5466.4</v>
      </c>
      <c r="G2928" s="3">
        <f t="shared" si="318"/>
        <v>0</v>
      </c>
      <c r="H2928" s="3">
        <f t="shared" si="317"/>
        <v>-7.7899999999999636</v>
      </c>
      <c r="I2928" s="4">
        <f t="shared" si="321"/>
        <v>5727.9823529411751</v>
      </c>
      <c r="J2928" s="4">
        <f t="shared" si="320"/>
        <v>-4.5667450914344987E-2</v>
      </c>
      <c r="K2928">
        <f t="shared" si="322"/>
        <v>0</v>
      </c>
      <c r="L2928">
        <f t="shared" si="323"/>
        <v>0</v>
      </c>
      <c r="M2928" s="8">
        <f t="shared" si="319"/>
        <v>299.75999999999982</v>
      </c>
    </row>
    <row r="2929" spans="1:13" x14ac:dyDescent="0.25">
      <c r="A2929">
        <v>2928</v>
      </c>
      <c r="B2929" s="1">
        <v>43032.916666666664</v>
      </c>
      <c r="C2929">
        <v>5466.4</v>
      </c>
      <c r="D2929">
        <v>5539.8</v>
      </c>
      <c r="E2929">
        <v>5464.3</v>
      </c>
      <c r="F2929">
        <v>5507.8</v>
      </c>
      <c r="G2929" s="3">
        <f t="shared" si="318"/>
        <v>1</v>
      </c>
      <c r="H2929" s="3">
        <f t="shared" si="317"/>
        <v>-11.430000000000019</v>
      </c>
      <c r="I2929" s="4">
        <f t="shared" si="321"/>
        <v>5719.7676470588221</v>
      </c>
      <c r="J2929" s="4">
        <f t="shared" si="320"/>
        <v>-3.7058786324619009E-2</v>
      </c>
      <c r="K2929">
        <f t="shared" si="322"/>
        <v>0</v>
      </c>
      <c r="L2929">
        <f t="shared" si="323"/>
        <v>0</v>
      </c>
      <c r="M2929" s="8">
        <f t="shared" si="319"/>
        <v>299.75999999999982</v>
      </c>
    </row>
    <row r="2930" spans="1:13" x14ac:dyDescent="0.25">
      <c r="A2930">
        <v>2929</v>
      </c>
      <c r="B2930" s="1">
        <v>43032.958333333336</v>
      </c>
      <c r="C2930">
        <v>5507.1</v>
      </c>
      <c r="D2930">
        <v>5542.1</v>
      </c>
      <c r="E2930">
        <v>5487</v>
      </c>
      <c r="F2930">
        <v>5521.2</v>
      </c>
      <c r="G2930" s="3">
        <f t="shared" si="318"/>
        <v>1</v>
      </c>
      <c r="H2930" s="3">
        <f t="shared" si="317"/>
        <v>3.4100000000000366</v>
      </c>
      <c r="I2930" s="4">
        <f t="shared" si="321"/>
        <v>5713.5852941176463</v>
      </c>
      <c r="J2930" s="4">
        <f t="shared" si="320"/>
        <v>-3.3671553711767332E-2</v>
      </c>
      <c r="K2930">
        <f t="shared" si="322"/>
        <v>0</v>
      </c>
      <c r="L2930">
        <f t="shared" si="323"/>
        <v>0</v>
      </c>
      <c r="M2930" s="8">
        <f t="shared" si="319"/>
        <v>299.75999999999982</v>
      </c>
    </row>
    <row r="2931" spans="1:13" x14ac:dyDescent="0.25">
      <c r="A2931">
        <v>2930</v>
      </c>
      <c r="B2931" s="1">
        <v>43033</v>
      </c>
      <c r="C2931">
        <v>5521.2</v>
      </c>
      <c r="D2931">
        <v>5535.7</v>
      </c>
      <c r="E2931">
        <v>5498.3</v>
      </c>
      <c r="F2931">
        <v>5511.7</v>
      </c>
      <c r="G2931" s="3">
        <f t="shared" si="318"/>
        <v>0</v>
      </c>
      <c r="H2931" s="3">
        <f t="shared" si="317"/>
        <v>0.73000000000001819</v>
      </c>
      <c r="I2931" s="4">
        <f t="shared" si="321"/>
        <v>5707.8147058823524</v>
      </c>
      <c r="J2931" s="4">
        <f t="shared" si="320"/>
        <v>-3.4358982550754646E-2</v>
      </c>
      <c r="K2931">
        <f t="shared" si="322"/>
        <v>0</v>
      </c>
      <c r="L2931">
        <f t="shared" si="323"/>
        <v>0</v>
      </c>
      <c r="M2931" s="8">
        <f t="shared" si="319"/>
        <v>299.75999999999982</v>
      </c>
    </row>
    <row r="2932" spans="1:13" x14ac:dyDescent="0.25">
      <c r="A2932">
        <v>2931</v>
      </c>
      <c r="B2932" s="1">
        <v>43033.041666666664</v>
      </c>
      <c r="C2932">
        <v>5511.7</v>
      </c>
      <c r="D2932">
        <v>5512.3</v>
      </c>
      <c r="E2932">
        <v>5374.1</v>
      </c>
      <c r="F2932">
        <v>5387.8</v>
      </c>
      <c r="G2932" s="3">
        <f t="shared" si="318"/>
        <v>0</v>
      </c>
      <c r="H2932" s="3">
        <f t="shared" si="317"/>
        <v>10.919999999999982</v>
      </c>
      <c r="I2932" s="4">
        <f t="shared" si="321"/>
        <v>5695.9823529411751</v>
      </c>
      <c r="J2932" s="4">
        <f t="shared" si="320"/>
        <v>-5.4105215544082985E-2</v>
      </c>
      <c r="K2932">
        <f t="shared" si="322"/>
        <v>0</v>
      </c>
      <c r="L2932">
        <f t="shared" si="323"/>
        <v>0</v>
      </c>
      <c r="M2932" s="8">
        <f t="shared" si="319"/>
        <v>299.75999999999982</v>
      </c>
    </row>
    <row r="2933" spans="1:13" x14ac:dyDescent="0.25">
      <c r="A2933">
        <v>2932</v>
      </c>
      <c r="B2933" s="1">
        <v>43033.083333333336</v>
      </c>
      <c r="C2933">
        <v>5388.1</v>
      </c>
      <c r="D2933">
        <v>5443.8</v>
      </c>
      <c r="E2933">
        <v>5373.4</v>
      </c>
      <c r="F2933">
        <v>5393.1</v>
      </c>
      <c r="G2933" s="3">
        <f t="shared" si="318"/>
        <v>1</v>
      </c>
      <c r="H2933" s="3">
        <f t="shared" si="317"/>
        <v>13.819999999999983</v>
      </c>
      <c r="I2933" s="4">
        <f t="shared" si="321"/>
        <v>5682.6323529411748</v>
      </c>
      <c r="J2933" s="4">
        <f t="shared" si="320"/>
        <v>-5.0950393226005586E-2</v>
      </c>
      <c r="K2933">
        <f t="shared" si="322"/>
        <v>0</v>
      </c>
      <c r="L2933">
        <f t="shared" si="323"/>
        <v>0</v>
      </c>
      <c r="M2933" s="8">
        <f t="shared" si="319"/>
        <v>299.75999999999982</v>
      </c>
    </row>
    <row r="2934" spans="1:13" x14ac:dyDescent="0.25">
      <c r="A2934">
        <v>2933</v>
      </c>
      <c r="B2934" s="1">
        <v>43033.125</v>
      </c>
      <c r="C2934">
        <v>5393.2</v>
      </c>
      <c r="D2934">
        <v>5555.7</v>
      </c>
      <c r="E2934">
        <v>5388.2</v>
      </c>
      <c r="F2934">
        <v>5555.7</v>
      </c>
      <c r="G2934" s="3">
        <f t="shared" si="318"/>
        <v>1</v>
      </c>
      <c r="H2934" s="3">
        <f t="shared" si="317"/>
        <v>2.4199999999999822</v>
      </c>
      <c r="I2934" s="4">
        <f t="shared" si="321"/>
        <v>5674.0911764705879</v>
      </c>
      <c r="J2934" s="4">
        <f t="shared" si="320"/>
        <v>-2.0865222779911319E-2</v>
      </c>
      <c r="K2934">
        <f t="shared" si="322"/>
        <v>-2.4199999999999822</v>
      </c>
      <c r="L2934">
        <f t="shared" si="323"/>
        <v>0</v>
      </c>
      <c r="M2934" s="8">
        <f t="shared" si="319"/>
        <v>297.33999999999986</v>
      </c>
    </row>
    <row r="2935" spans="1:13" x14ac:dyDescent="0.25">
      <c r="A2935">
        <v>2934</v>
      </c>
      <c r="B2935" s="1">
        <v>43033.166666666664</v>
      </c>
      <c r="C2935">
        <v>5555.7</v>
      </c>
      <c r="D2935">
        <v>5570</v>
      </c>
      <c r="E2935">
        <v>5509.3</v>
      </c>
      <c r="F2935">
        <v>5519.4</v>
      </c>
      <c r="G2935" s="3">
        <f t="shared" si="318"/>
        <v>0</v>
      </c>
      <c r="H2935" s="3">
        <f t="shared" si="317"/>
        <v>10.760000000000037</v>
      </c>
      <c r="I2935" s="4">
        <f t="shared" si="321"/>
        <v>5665.4823529411751</v>
      </c>
      <c r="J2935" s="4">
        <f t="shared" si="320"/>
        <v>-2.5784627652284287E-2</v>
      </c>
      <c r="K2935">
        <f t="shared" si="322"/>
        <v>0</v>
      </c>
      <c r="L2935">
        <f t="shared" si="323"/>
        <v>0</v>
      </c>
      <c r="M2935" s="8">
        <f t="shared" si="319"/>
        <v>297.33999999999986</v>
      </c>
    </row>
    <row r="2936" spans="1:13" x14ac:dyDescent="0.25">
      <c r="A2936">
        <v>2935</v>
      </c>
      <c r="B2936" s="1">
        <v>43033.208333333336</v>
      </c>
      <c r="C2936">
        <v>5519.4</v>
      </c>
      <c r="D2936">
        <v>5541.2</v>
      </c>
      <c r="E2936">
        <v>5479.7</v>
      </c>
      <c r="F2936">
        <v>5497.4</v>
      </c>
      <c r="G2936" s="3">
        <f t="shared" si="318"/>
        <v>0</v>
      </c>
      <c r="H2936" s="3">
        <f t="shared" si="317"/>
        <v>12.680000000000019</v>
      </c>
      <c r="I2936" s="4">
        <f t="shared" si="321"/>
        <v>5652.9147058823519</v>
      </c>
      <c r="J2936" s="4">
        <f t="shared" si="320"/>
        <v>-2.7510534648705343E-2</v>
      </c>
      <c r="K2936">
        <f t="shared" si="322"/>
        <v>0</v>
      </c>
      <c r="L2936">
        <f t="shared" si="323"/>
        <v>0</v>
      </c>
      <c r="M2936" s="8">
        <f t="shared" si="319"/>
        <v>297.33999999999986</v>
      </c>
    </row>
    <row r="2937" spans="1:13" x14ac:dyDescent="0.25">
      <c r="A2937">
        <v>2936</v>
      </c>
      <c r="B2937" s="1">
        <v>43033.25</v>
      </c>
      <c r="C2937">
        <v>5497.4</v>
      </c>
      <c r="D2937">
        <v>5550.4</v>
      </c>
      <c r="E2937">
        <v>5478</v>
      </c>
      <c r="F2937">
        <v>5531.4</v>
      </c>
      <c r="G2937" s="3">
        <f t="shared" si="318"/>
        <v>1</v>
      </c>
      <c r="H2937" s="3">
        <f t="shared" si="317"/>
        <v>3.4900000000000548</v>
      </c>
      <c r="I2937" s="4">
        <f t="shared" si="321"/>
        <v>5641.80588235294</v>
      </c>
      <c r="J2937" s="4">
        <f t="shared" si="320"/>
        <v>-1.956924514157421E-2</v>
      </c>
      <c r="K2937">
        <f t="shared" si="322"/>
        <v>-3.4900000000000548</v>
      </c>
      <c r="L2937">
        <f t="shared" si="323"/>
        <v>0</v>
      </c>
      <c r="M2937" s="8">
        <f t="shared" si="319"/>
        <v>293.8499999999998</v>
      </c>
    </row>
    <row r="2938" spans="1:13" x14ac:dyDescent="0.25">
      <c r="A2938">
        <v>2937</v>
      </c>
      <c r="B2938" s="1">
        <v>43033.291666666664</v>
      </c>
      <c r="C2938">
        <v>5531.6</v>
      </c>
      <c r="D2938">
        <v>5594.9</v>
      </c>
      <c r="E2938">
        <v>5524.8</v>
      </c>
      <c r="F2938">
        <v>5580.1</v>
      </c>
      <c r="G2938" s="3">
        <f t="shared" si="318"/>
        <v>1</v>
      </c>
      <c r="H2938" s="3">
        <f t="shared" si="317"/>
        <v>-3.1299999999999275</v>
      </c>
      <c r="I2938" s="4">
        <f t="shared" si="321"/>
        <v>5632.9411764705874</v>
      </c>
      <c r="J2938" s="4">
        <f t="shared" si="320"/>
        <v>-9.3807435254801286E-3</v>
      </c>
      <c r="K2938">
        <f t="shared" si="322"/>
        <v>0</v>
      </c>
      <c r="L2938">
        <f t="shared" si="323"/>
        <v>0</v>
      </c>
      <c r="M2938" s="8">
        <f t="shared" si="319"/>
        <v>293.8499999999998</v>
      </c>
    </row>
    <row r="2939" spans="1:13" x14ac:dyDescent="0.25">
      <c r="A2939">
        <v>2938</v>
      </c>
      <c r="B2939" s="1">
        <v>43033.333333333336</v>
      </c>
      <c r="C2939">
        <v>5579.7</v>
      </c>
      <c r="D2939">
        <v>5638.6</v>
      </c>
      <c r="E2939">
        <v>5565.5</v>
      </c>
      <c r="F2939">
        <v>5626.8</v>
      </c>
      <c r="G2939" s="3">
        <f t="shared" si="318"/>
        <v>1</v>
      </c>
      <c r="H2939" s="3">
        <f t="shared" si="317"/>
        <v>-9.9799999999999276</v>
      </c>
      <c r="I2939" s="4">
        <f t="shared" si="321"/>
        <v>5625.7617647058814</v>
      </c>
      <c r="J2939" s="4">
        <f t="shared" si="320"/>
        <v>1.845501707222752E-4</v>
      </c>
      <c r="K2939">
        <f t="shared" si="322"/>
        <v>0</v>
      </c>
      <c r="L2939">
        <f t="shared" si="323"/>
        <v>0</v>
      </c>
      <c r="M2939" s="8">
        <f t="shared" si="319"/>
        <v>293.8499999999998</v>
      </c>
    </row>
    <row r="2940" spans="1:13" x14ac:dyDescent="0.25">
      <c r="A2940">
        <v>2939</v>
      </c>
      <c r="B2940" s="1">
        <v>43033.375</v>
      </c>
      <c r="C2940">
        <v>5627.1</v>
      </c>
      <c r="D2940">
        <v>5640</v>
      </c>
      <c r="E2940">
        <v>5606.5</v>
      </c>
      <c r="F2940">
        <v>5624.3</v>
      </c>
      <c r="G2940" s="3">
        <f t="shared" si="318"/>
        <v>0</v>
      </c>
      <c r="H2940" s="3">
        <f t="shared" si="317"/>
        <v>-8.3899999999999633</v>
      </c>
      <c r="I2940" s="4">
        <f t="shared" si="321"/>
        <v>5617.4852941176459</v>
      </c>
      <c r="J2940" s="4">
        <f t="shared" si="320"/>
        <v>1.2131239381241166E-3</v>
      </c>
      <c r="K2940">
        <f t="shared" si="322"/>
        <v>0</v>
      </c>
      <c r="L2940">
        <f t="shared" si="323"/>
        <v>0</v>
      </c>
      <c r="M2940" s="8">
        <f t="shared" si="319"/>
        <v>293.8499999999998</v>
      </c>
    </row>
    <row r="2941" spans="1:13" x14ac:dyDescent="0.25">
      <c r="A2941">
        <v>2940</v>
      </c>
      <c r="B2941" s="1">
        <v>43033.416666666664</v>
      </c>
      <c r="C2941">
        <v>5623.9</v>
      </c>
      <c r="D2941">
        <v>5639.9</v>
      </c>
      <c r="E2941">
        <v>5539.5</v>
      </c>
      <c r="F2941">
        <v>5566</v>
      </c>
      <c r="G2941" s="3">
        <f t="shared" si="318"/>
        <v>0</v>
      </c>
      <c r="H2941" s="3">
        <f t="shared" si="317"/>
        <v>-6.8800000000000185</v>
      </c>
      <c r="I2941" s="4">
        <f t="shared" si="321"/>
        <v>5611.2294117647043</v>
      </c>
      <c r="J2941" s="4">
        <f t="shared" si="320"/>
        <v>-8.0605173030129373E-3</v>
      </c>
      <c r="K2941">
        <f t="shared" si="322"/>
        <v>0</v>
      </c>
      <c r="L2941">
        <f t="shared" si="323"/>
        <v>0</v>
      </c>
      <c r="M2941" s="8">
        <f t="shared" si="319"/>
        <v>293.8499999999998</v>
      </c>
    </row>
    <row r="2942" spans="1:13" x14ac:dyDescent="0.25">
      <c r="A2942">
        <v>2941</v>
      </c>
      <c r="B2942" s="1">
        <v>43033.458333333336</v>
      </c>
      <c r="C2942">
        <v>5565.8</v>
      </c>
      <c r="D2942">
        <v>5569.1</v>
      </c>
      <c r="E2942">
        <v>5497.7</v>
      </c>
      <c r="F2942">
        <v>5548.1</v>
      </c>
      <c r="G2942" s="3">
        <f t="shared" si="318"/>
        <v>0</v>
      </c>
      <c r="H2942" s="3">
        <f t="shared" si="317"/>
        <v>-5.7200000000000735</v>
      </c>
      <c r="I2942" s="4">
        <f t="shared" si="321"/>
        <v>5607.9852941176459</v>
      </c>
      <c r="J2942" s="4">
        <f t="shared" si="320"/>
        <v>-1.0678575455691841E-2</v>
      </c>
      <c r="K2942">
        <f t="shared" si="322"/>
        <v>0</v>
      </c>
      <c r="L2942">
        <f t="shared" si="323"/>
        <v>0</v>
      </c>
      <c r="M2942" s="8">
        <f t="shared" si="319"/>
        <v>293.8499999999998</v>
      </c>
    </row>
    <row r="2943" spans="1:13" x14ac:dyDescent="0.25">
      <c r="A2943">
        <v>2942</v>
      </c>
      <c r="B2943" s="1">
        <v>43033.5</v>
      </c>
      <c r="C2943">
        <v>5546.4</v>
      </c>
      <c r="D2943">
        <v>5557.3</v>
      </c>
      <c r="E2943">
        <v>5441.3</v>
      </c>
      <c r="F2943">
        <v>5525</v>
      </c>
      <c r="G2943" s="3">
        <f t="shared" si="318"/>
        <v>0</v>
      </c>
      <c r="H2943" s="3">
        <f t="shared" si="317"/>
        <v>0.87999999999992728</v>
      </c>
      <c r="I2943" s="4">
        <f t="shared" si="321"/>
        <v>5605.1735294117634</v>
      </c>
      <c r="J2943" s="4">
        <f t="shared" si="320"/>
        <v>-1.4303487481890143E-2</v>
      </c>
      <c r="K2943">
        <f t="shared" si="322"/>
        <v>-0.87999999999992728</v>
      </c>
      <c r="L2943">
        <f t="shared" si="323"/>
        <v>0</v>
      </c>
      <c r="M2943" s="8">
        <f t="shared" si="319"/>
        <v>292.96999999999986</v>
      </c>
    </row>
    <row r="2944" spans="1:13" x14ac:dyDescent="0.25">
      <c r="A2944">
        <v>2943</v>
      </c>
      <c r="B2944" s="1">
        <v>43033.541666666664</v>
      </c>
      <c r="C2944">
        <v>5518.3</v>
      </c>
      <c r="D2944">
        <v>5565</v>
      </c>
      <c r="E2944">
        <v>5497.9</v>
      </c>
      <c r="F2944">
        <v>5531.4</v>
      </c>
      <c r="G2944" s="3">
        <f t="shared" si="318"/>
        <v>1</v>
      </c>
      <c r="H2944" s="3">
        <f t="shared" si="317"/>
        <v>-0.4700000000000728</v>
      </c>
      <c r="I2944" s="4">
        <f t="shared" si="321"/>
        <v>5601.55588235294</v>
      </c>
      <c r="J2944" s="4">
        <f t="shared" si="320"/>
        <v>-1.2524356415680615E-2</v>
      </c>
      <c r="K2944">
        <f t="shared" si="322"/>
        <v>0.4700000000000728</v>
      </c>
      <c r="L2944">
        <f t="shared" si="323"/>
        <v>0</v>
      </c>
      <c r="M2944" s="8">
        <f t="shared" si="319"/>
        <v>293.43999999999994</v>
      </c>
    </row>
    <row r="2945" spans="1:13" x14ac:dyDescent="0.25">
      <c r="A2945">
        <v>2944</v>
      </c>
      <c r="B2945" s="1">
        <v>43033.583333333336</v>
      </c>
      <c r="C2945">
        <v>5530.2</v>
      </c>
      <c r="D2945">
        <v>5549</v>
      </c>
      <c r="E2945">
        <v>5481.6</v>
      </c>
      <c r="F2945">
        <v>5487.4</v>
      </c>
      <c r="G2945" s="3">
        <f t="shared" si="318"/>
        <v>0</v>
      </c>
      <c r="H2945" s="3">
        <f t="shared" si="317"/>
        <v>6.7699999999999818</v>
      </c>
      <c r="I2945" s="4">
        <f t="shared" si="321"/>
        <v>5597.6676470588218</v>
      </c>
      <c r="J2945" s="4">
        <f t="shared" si="320"/>
        <v>-1.9698855668353277E-2</v>
      </c>
      <c r="K2945">
        <f t="shared" si="322"/>
        <v>-6.7699999999999818</v>
      </c>
      <c r="L2945">
        <f t="shared" si="323"/>
        <v>0</v>
      </c>
      <c r="M2945" s="8">
        <f t="shared" si="319"/>
        <v>286.66999999999996</v>
      </c>
    </row>
    <row r="2946" spans="1:13" x14ac:dyDescent="0.25">
      <c r="A2946">
        <v>2945</v>
      </c>
      <c r="B2946" s="1">
        <v>43033.625</v>
      </c>
      <c r="C2946">
        <v>5487.5</v>
      </c>
      <c r="D2946">
        <v>5492</v>
      </c>
      <c r="E2946">
        <v>5429.3</v>
      </c>
      <c r="F2946">
        <v>5481.4</v>
      </c>
      <c r="G2946" s="3">
        <f t="shared" si="318"/>
        <v>0</v>
      </c>
      <c r="H2946" s="3">
        <f t="shared" si="317"/>
        <v>16.95</v>
      </c>
      <c r="I2946" s="4">
        <f t="shared" si="321"/>
        <v>5590.5499999999984</v>
      </c>
      <c r="J2946" s="4">
        <f t="shared" si="320"/>
        <v>-1.9524018209299387E-2</v>
      </c>
      <c r="K2946">
        <f t="shared" si="322"/>
        <v>-16.95</v>
      </c>
      <c r="L2946">
        <f t="shared" si="323"/>
        <v>0</v>
      </c>
      <c r="M2946" s="8">
        <f t="shared" si="319"/>
        <v>269.71999999999997</v>
      </c>
    </row>
    <row r="2947" spans="1:13" x14ac:dyDescent="0.25">
      <c r="A2947">
        <v>2946</v>
      </c>
      <c r="B2947" s="1">
        <v>43033.666666666664</v>
      </c>
      <c r="C2947">
        <v>5481.5</v>
      </c>
      <c r="D2947">
        <v>5555.2</v>
      </c>
      <c r="E2947">
        <v>5474.7</v>
      </c>
      <c r="F2947">
        <v>5526.1</v>
      </c>
      <c r="G2947" s="3">
        <f t="shared" si="318"/>
        <v>1</v>
      </c>
      <c r="H2947" s="3">
        <f t="shared" ref="H2947:H3010" si="324">((F2948-C2948)+(F2949-C2949)+(F2950-C2950)+(F2951-C2951))*0.1</f>
        <v>15.200000000000001</v>
      </c>
      <c r="I2947" s="4">
        <f t="shared" si="321"/>
        <v>5585.1882352941166</v>
      </c>
      <c r="J2947" s="4">
        <f t="shared" si="320"/>
        <v>-1.0579452796366628E-2</v>
      </c>
      <c r="K2947">
        <f t="shared" si="322"/>
        <v>0</v>
      </c>
      <c r="L2947">
        <f t="shared" si="323"/>
        <v>0</v>
      </c>
      <c r="M2947" s="8">
        <f t="shared" si="319"/>
        <v>269.71999999999997</v>
      </c>
    </row>
    <row r="2948" spans="1:13" x14ac:dyDescent="0.25">
      <c r="A2948">
        <v>2947</v>
      </c>
      <c r="B2948" s="1">
        <v>43033.708333333336</v>
      </c>
      <c r="C2948">
        <v>5526.1</v>
      </c>
      <c r="D2948">
        <v>5552.5</v>
      </c>
      <c r="E2948">
        <v>5495.5</v>
      </c>
      <c r="F2948">
        <v>5525.7</v>
      </c>
      <c r="G2948" s="3">
        <f t="shared" si="318"/>
        <v>0</v>
      </c>
      <c r="H2948" s="3">
        <f t="shared" si="324"/>
        <v>15.250000000000092</v>
      </c>
      <c r="I2948" s="4">
        <f t="shared" si="321"/>
        <v>5578.9823529411751</v>
      </c>
      <c r="J2948" s="4">
        <f t="shared" si="320"/>
        <v>-9.5505505431623394E-3</v>
      </c>
      <c r="K2948">
        <f t="shared" si="322"/>
        <v>0</v>
      </c>
      <c r="L2948">
        <f t="shared" si="323"/>
        <v>0</v>
      </c>
      <c r="M2948" s="8">
        <f t="shared" si="319"/>
        <v>269.71999999999997</v>
      </c>
    </row>
    <row r="2949" spans="1:13" x14ac:dyDescent="0.25">
      <c r="A2949">
        <v>2948</v>
      </c>
      <c r="B2949" s="1">
        <v>43033.75</v>
      </c>
      <c r="C2949">
        <v>5525.7</v>
      </c>
      <c r="D2949">
        <v>5570.2</v>
      </c>
      <c r="E2949">
        <v>5515.8</v>
      </c>
      <c r="F2949">
        <v>5555.3</v>
      </c>
      <c r="G2949" s="3">
        <f t="shared" si="318"/>
        <v>1</v>
      </c>
      <c r="H2949" s="3">
        <f t="shared" si="324"/>
        <v>13.150000000000091</v>
      </c>
      <c r="I2949" s="4">
        <f t="shared" si="321"/>
        <v>5574.5941176470578</v>
      </c>
      <c r="J2949" s="4">
        <f t="shared" si="320"/>
        <v>-3.4610802580190558E-3</v>
      </c>
      <c r="K2949">
        <f t="shared" si="322"/>
        <v>0</v>
      </c>
      <c r="L2949">
        <f t="shared" si="323"/>
        <v>0</v>
      </c>
      <c r="M2949" s="8">
        <f t="shared" si="319"/>
        <v>269.71999999999997</v>
      </c>
    </row>
    <row r="2950" spans="1:13" x14ac:dyDescent="0.25">
      <c r="A2950">
        <v>2949</v>
      </c>
      <c r="B2950" s="1">
        <v>43033.791666666664</v>
      </c>
      <c r="C2950">
        <v>5555.7</v>
      </c>
      <c r="D2950">
        <v>5657.8</v>
      </c>
      <c r="E2950">
        <v>5547</v>
      </c>
      <c r="F2950">
        <v>5651.4</v>
      </c>
      <c r="G2950" s="3">
        <f t="shared" si="318"/>
        <v>1</v>
      </c>
      <c r="H2950" s="3">
        <f t="shared" si="324"/>
        <v>8.6500000000000909</v>
      </c>
      <c r="I2950" s="4">
        <f t="shared" si="321"/>
        <v>5574.2999999999993</v>
      </c>
      <c r="J2950" s="4">
        <f t="shared" si="320"/>
        <v>1.3831333082180874E-2</v>
      </c>
      <c r="K2950">
        <f t="shared" si="322"/>
        <v>0</v>
      </c>
      <c r="L2950">
        <f t="shared" si="323"/>
        <v>0</v>
      </c>
      <c r="M2950" s="8">
        <f t="shared" si="319"/>
        <v>269.71999999999997</v>
      </c>
    </row>
    <row r="2951" spans="1:13" x14ac:dyDescent="0.25">
      <c r="A2951">
        <v>2950</v>
      </c>
      <c r="B2951" s="1">
        <v>43033.833333333336</v>
      </c>
      <c r="C2951">
        <v>5650.9</v>
      </c>
      <c r="D2951">
        <v>5693</v>
      </c>
      <c r="E2951">
        <v>5633.2</v>
      </c>
      <c r="F2951">
        <v>5678</v>
      </c>
      <c r="G2951" s="3">
        <f t="shared" si="318"/>
        <v>1</v>
      </c>
      <c r="H2951" s="3">
        <f t="shared" si="324"/>
        <v>6.2100000000000364</v>
      </c>
      <c r="I2951" s="4">
        <f t="shared" si="321"/>
        <v>5573.6558823529413</v>
      </c>
      <c r="J2951" s="4">
        <f t="shared" si="320"/>
        <v>1.8720947229165841E-2</v>
      </c>
      <c r="K2951">
        <f t="shared" si="322"/>
        <v>0</v>
      </c>
      <c r="L2951">
        <f t="shared" si="323"/>
        <v>0</v>
      </c>
      <c r="M2951" s="8">
        <f t="shared" si="319"/>
        <v>269.71999999999997</v>
      </c>
    </row>
    <row r="2952" spans="1:13" x14ac:dyDescent="0.25">
      <c r="A2952">
        <v>2951</v>
      </c>
      <c r="B2952" s="1">
        <v>43033.875</v>
      </c>
      <c r="C2952">
        <v>5678.4</v>
      </c>
      <c r="D2952">
        <v>5715.2</v>
      </c>
      <c r="E2952">
        <v>5663.7</v>
      </c>
      <c r="F2952">
        <v>5678.5</v>
      </c>
      <c r="G2952" s="3">
        <f t="shared" si="318"/>
        <v>1</v>
      </c>
      <c r="H2952" s="3">
        <f t="shared" si="324"/>
        <v>2.1399999999999637</v>
      </c>
      <c r="I2952" s="4">
        <f t="shared" si="321"/>
        <v>5572.5970588235286</v>
      </c>
      <c r="J2952" s="4">
        <f t="shared" si="320"/>
        <v>1.9004234481441173E-2</v>
      </c>
      <c r="K2952">
        <f t="shared" si="322"/>
        <v>0</v>
      </c>
      <c r="L2952">
        <f t="shared" si="323"/>
        <v>0</v>
      </c>
      <c r="M2952" s="8">
        <f t="shared" si="319"/>
        <v>269.71999999999997</v>
      </c>
    </row>
    <row r="2953" spans="1:13" x14ac:dyDescent="0.25">
      <c r="A2953">
        <v>2952</v>
      </c>
      <c r="B2953" s="1">
        <v>43033.916666666664</v>
      </c>
      <c r="C2953">
        <v>5678.2</v>
      </c>
      <c r="D2953">
        <v>5691.1</v>
      </c>
      <c r="E2953">
        <v>5637.6</v>
      </c>
      <c r="F2953">
        <v>5686.8</v>
      </c>
      <c r="G2953" s="3">
        <f t="shared" si="318"/>
        <v>1</v>
      </c>
      <c r="H2953" s="3">
        <f t="shared" si="324"/>
        <v>5.9799999999999276</v>
      </c>
      <c r="I2953" s="4">
        <f t="shared" si="321"/>
        <v>5573.9147058823519</v>
      </c>
      <c r="J2953" s="4">
        <f t="shared" si="320"/>
        <v>2.0252425821750908E-2</v>
      </c>
      <c r="K2953">
        <f t="shared" si="322"/>
        <v>0</v>
      </c>
      <c r="L2953">
        <f t="shared" si="323"/>
        <v>0</v>
      </c>
      <c r="M2953" s="8">
        <f t="shared" si="319"/>
        <v>269.71999999999997</v>
      </c>
    </row>
    <row r="2954" spans="1:13" x14ac:dyDescent="0.25">
      <c r="A2954">
        <v>2953</v>
      </c>
      <c r="B2954" s="1">
        <v>43033.958333333336</v>
      </c>
      <c r="C2954">
        <v>5687</v>
      </c>
      <c r="D2954">
        <v>5758.7</v>
      </c>
      <c r="E2954">
        <v>5661.3</v>
      </c>
      <c r="F2954">
        <v>5737.7</v>
      </c>
      <c r="G2954" s="3">
        <f t="shared" si="318"/>
        <v>1</v>
      </c>
      <c r="H2954" s="3">
        <f t="shared" si="324"/>
        <v>5.2599999999999456</v>
      </c>
      <c r="I2954" s="4">
        <f t="shared" si="321"/>
        <v>5576.0911764705888</v>
      </c>
      <c r="J2954" s="4">
        <f t="shared" si="320"/>
        <v>2.898245713975256E-2</v>
      </c>
      <c r="K2954">
        <f t="shared" si="322"/>
        <v>0</v>
      </c>
      <c r="L2954">
        <f t="shared" si="323"/>
        <v>0</v>
      </c>
      <c r="M2954" s="8">
        <f t="shared" si="319"/>
        <v>269.71999999999997</v>
      </c>
    </row>
    <row r="2955" spans="1:13" x14ac:dyDescent="0.25">
      <c r="A2955">
        <v>2954</v>
      </c>
      <c r="B2955" s="1">
        <v>43034</v>
      </c>
      <c r="C2955">
        <v>5737</v>
      </c>
      <c r="D2955">
        <v>5748</v>
      </c>
      <c r="E2955">
        <v>5707.5</v>
      </c>
      <c r="F2955">
        <v>5739.7</v>
      </c>
      <c r="G2955" s="3">
        <f t="shared" si="318"/>
        <v>1</v>
      </c>
      <c r="H2955" s="3">
        <f t="shared" si="324"/>
        <v>2.0899999999999639</v>
      </c>
      <c r="I2955" s="4">
        <f t="shared" si="321"/>
        <v>5578.982352941176</v>
      </c>
      <c r="J2955" s="4">
        <f t="shared" si="320"/>
        <v>2.8807699485569271E-2</v>
      </c>
      <c r="K2955">
        <f t="shared" si="322"/>
        <v>0</v>
      </c>
      <c r="L2955">
        <f t="shared" si="323"/>
        <v>0</v>
      </c>
      <c r="M2955" s="8">
        <f t="shared" si="319"/>
        <v>269.71999999999997</v>
      </c>
    </row>
    <row r="2956" spans="1:13" x14ac:dyDescent="0.25">
      <c r="A2956">
        <v>2955</v>
      </c>
      <c r="B2956" s="1">
        <v>43034.041666666664</v>
      </c>
      <c r="C2956">
        <v>5739.5</v>
      </c>
      <c r="D2956">
        <v>5757.8</v>
      </c>
      <c r="E2956">
        <v>5696.5</v>
      </c>
      <c r="F2956">
        <v>5698.9</v>
      </c>
      <c r="G2956" s="3">
        <f t="shared" si="318"/>
        <v>0</v>
      </c>
      <c r="H2956" s="3">
        <f t="shared" si="324"/>
        <v>3.439999999999964</v>
      </c>
      <c r="I2956" s="4">
        <f t="shared" si="321"/>
        <v>5580.5970588235286</v>
      </c>
      <c r="J2956" s="4">
        <f t="shared" si="320"/>
        <v>2.1198975652510388E-2</v>
      </c>
      <c r="K2956">
        <f t="shared" si="322"/>
        <v>0</v>
      </c>
      <c r="L2956">
        <f t="shared" si="323"/>
        <v>0</v>
      </c>
      <c r="M2956" s="8">
        <f t="shared" si="319"/>
        <v>269.71999999999997</v>
      </c>
    </row>
    <row r="2957" spans="1:13" x14ac:dyDescent="0.25">
      <c r="A2957">
        <v>2956</v>
      </c>
      <c r="B2957" s="1">
        <v>43034.083333333336</v>
      </c>
      <c r="C2957">
        <v>5698.9</v>
      </c>
      <c r="D2957">
        <v>5746.1</v>
      </c>
      <c r="E2957">
        <v>5694.9</v>
      </c>
      <c r="F2957">
        <v>5745.9</v>
      </c>
      <c r="G2957" s="3">
        <f t="shared" si="318"/>
        <v>1</v>
      </c>
      <c r="H2957" s="3">
        <f t="shared" si="324"/>
        <v>-0.51999999999998181</v>
      </c>
      <c r="I2957" s="4">
        <f t="shared" si="321"/>
        <v>5580.9941176470584</v>
      </c>
      <c r="J2957" s="4">
        <f t="shared" si="320"/>
        <v>2.9547761362354708E-2</v>
      </c>
      <c r="K2957">
        <f t="shared" si="322"/>
        <v>0</v>
      </c>
      <c r="L2957">
        <f t="shared" si="323"/>
        <v>0</v>
      </c>
      <c r="M2957" s="8">
        <f t="shared" si="319"/>
        <v>269.71999999999997</v>
      </c>
    </row>
    <row r="2958" spans="1:13" x14ac:dyDescent="0.25">
      <c r="A2958">
        <v>2957</v>
      </c>
      <c r="B2958" s="1">
        <v>43034.125</v>
      </c>
      <c r="C2958">
        <v>5745.5</v>
      </c>
      <c r="D2958">
        <v>5789.5</v>
      </c>
      <c r="E2958">
        <v>5725.5</v>
      </c>
      <c r="F2958">
        <v>5789</v>
      </c>
      <c r="G2958" s="3">
        <f t="shared" si="318"/>
        <v>1</v>
      </c>
      <c r="H2958" s="3">
        <f t="shared" si="324"/>
        <v>-4.0699999999999816</v>
      </c>
      <c r="I2958" s="4">
        <f t="shared" si="321"/>
        <v>5583.1411764705881</v>
      </c>
      <c r="J2958" s="4">
        <f t="shared" si="320"/>
        <v>3.6871506025492717E-2</v>
      </c>
      <c r="K2958">
        <f t="shared" si="322"/>
        <v>0</v>
      </c>
      <c r="L2958">
        <f t="shared" si="323"/>
        <v>0</v>
      </c>
      <c r="M2958" s="8">
        <f t="shared" si="319"/>
        <v>269.71999999999997</v>
      </c>
    </row>
    <row r="2959" spans="1:13" x14ac:dyDescent="0.25">
      <c r="A2959">
        <v>2958</v>
      </c>
      <c r="B2959" s="1">
        <v>43034.166666666664</v>
      </c>
      <c r="C2959">
        <v>5789</v>
      </c>
      <c r="D2959">
        <v>5789</v>
      </c>
      <c r="E2959">
        <v>5742.2</v>
      </c>
      <c r="F2959">
        <v>5760</v>
      </c>
      <c r="G2959" s="3">
        <f t="shared" si="318"/>
        <v>0</v>
      </c>
      <c r="H2959" s="3">
        <f t="shared" si="324"/>
        <v>-3.6300000000000185</v>
      </c>
      <c r="I2959" s="4">
        <f t="shared" si="321"/>
        <v>5585.4205882352935</v>
      </c>
      <c r="J2959" s="4">
        <f t="shared" si="320"/>
        <v>3.1256269605269615E-2</v>
      </c>
      <c r="K2959">
        <f t="shared" si="322"/>
        <v>0</v>
      </c>
      <c r="L2959">
        <f t="shared" si="323"/>
        <v>0</v>
      </c>
      <c r="M2959" s="8">
        <f t="shared" si="319"/>
        <v>269.71999999999997</v>
      </c>
    </row>
    <row r="2960" spans="1:13" x14ac:dyDescent="0.25">
      <c r="A2960">
        <v>2959</v>
      </c>
      <c r="B2960" s="1">
        <v>43034.208333333336</v>
      </c>
      <c r="C2960">
        <v>5760</v>
      </c>
      <c r="D2960">
        <v>5772.3</v>
      </c>
      <c r="E2960">
        <v>5712.2</v>
      </c>
      <c r="F2960">
        <v>5732.9</v>
      </c>
      <c r="G2960" s="3">
        <f t="shared" si="318"/>
        <v>0</v>
      </c>
      <c r="H2960" s="3">
        <f t="shared" si="324"/>
        <v>1.8700000000000729</v>
      </c>
      <c r="I2960" s="4">
        <f t="shared" si="321"/>
        <v>5587.05</v>
      </c>
      <c r="J2960" s="4">
        <f t="shared" si="320"/>
        <v>2.6105010694373432E-2</v>
      </c>
      <c r="K2960">
        <f t="shared" si="322"/>
        <v>0</v>
      </c>
      <c r="L2960">
        <f t="shared" si="323"/>
        <v>0</v>
      </c>
      <c r="M2960" s="8">
        <f t="shared" si="319"/>
        <v>269.71999999999997</v>
      </c>
    </row>
    <row r="2961" spans="1:13" x14ac:dyDescent="0.25">
      <c r="A2961">
        <v>2960</v>
      </c>
      <c r="B2961" s="1">
        <v>43034.25</v>
      </c>
      <c r="C2961">
        <v>5733.2</v>
      </c>
      <c r="D2961">
        <v>5744.9</v>
      </c>
      <c r="E2961">
        <v>5692.2</v>
      </c>
      <c r="F2961">
        <v>5740.6</v>
      </c>
      <c r="G2961" s="3">
        <f t="shared" si="318"/>
        <v>1</v>
      </c>
      <c r="H2961" s="3">
        <f t="shared" si="324"/>
        <v>1.0900000000000547</v>
      </c>
      <c r="I2961" s="4">
        <f t="shared" si="321"/>
        <v>5591.4382352941175</v>
      </c>
      <c r="J2961" s="4">
        <f t="shared" si="320"/>
        <v>2.6676815235899154E-2</v>
      </c>
      <c r="K2961">
        <f t="shared" si="322"/>
        <v>0</v>
      </c>
      <c r="L2961">
        <f t="shared" si="323"/>
        <v>0</v>
      </c>
      <c r="M2961" s="8">
        <f t="shared" si="319"/>
        <v>269.71999999999997</v>
      </c>
    </row>
    <row r="2962" spans="1:13" x14ac:dyDescent="0.25">
      <c r="A2962">
        <v>2961</v>
      </c>
      <c r="B2962" s="1">
        <v>43034.291666666664</v>
      </c>
      <c r="C2962">
        <v>5741</v>
      </c>
      <c r="D2962">
        <v>5749</v>
      </c>
      <c r="E2962">
        <v>5705.5</v>
      </c>
      <c r="F2962">
        <v>5749</v>
      </c>
      <c r="G2962" s="3">
        <f t="shared" si="318"/>
        <v>1</v>
      </c>
      <c r="H2962" s="3">
        <f t="shared" si="324"/>
        <v>13.969999999999983</v>
      </c>
      <c r="I2962" s="4">
        <f t="shared" si="321"/>
        <v>5599.75</v>
      </c>
      <c r="J2962" s="4">
        <f t="shared" si="320"/>
        <v>2.6652975579266824E-2</v>
      </c>
      <c r="K2962">
        <f t="shared" si="322"/>
        <v>0</v>
      </c>
      <c r="L2962">
        <f t="shared" si="323"/>
        <v>0</v>
      </c>
      <c r="M2962" s="8">
        <f t="shared" si="319"/>
        <v>269.71999999999997</v>
      </c>
    </row>
    <row r="2963" spans="1:13" x14ac:dyDescent="0.25">
      <c r="A2963">
        <v>2962</v>
      </c>
      <c r="B2963" s="1">
        <v>43034.333333333336</v>
      </c>
      <c r="C2963">
        <v>5749</v>
      </c>
      <c r="D2963">
        <v>5750</v>
      </c>
      <c r="E2963">
        <v>5711.2</v>
      </c>
      <c r="F2963">
        <v>5724.4</v>
      </c>
      <c r="G2963" s="3">
        <f t="shared" ref="G2963:G3026" si="325">IF(F2963&gt;F2962,1,0)</f>
        <v>0</v>
      </c>
      <c r="H2963" s="3">
        <f t="shared" si="324"/>
        <v>22.35</v>
      </c>
      <c r="I2963" s="4">
        <f t="shared" si="321"/>
        <v>5606.1205882352942</v>
      </c>
      <c r="J2963" s="4">
        <f t="shared" si="320"/>
        <v>2.1098263924775429E-2</v>
      </c>
      <c r="K2963">
        <f t="shared" si="322"/>
        <v>0</v>
      </c>
      <c r="L2963">
        <f t="shared" si="323"/>
        <v>0</v>
      </c>
      <c r="M2963" s="8">
        <f t="shared" ref="M2963:M3026" si="326">K2963+L2963+M2962</f>
        <v>269.71999999999997</v>
      </c>
    </row>
    <row r="2964" spans="1:13" x14ac:dyDescent="0.25">
      <c r="A2964">
        <v>2963</v>
      </c>
      <c r="B2964" s="1">
        <v>43034.375</v>
      </c>
      <c r="C2964">
        <v>5724.4</v>
      </c>
      <c r="D2964">
        <v>5770</v>
      </c>
      <c r="E2964">
        <v>5712.6</v>
      </c>
      <c r="F2964">
        <v>5752.3</v>
      </c>
      <c r="G2964" s="3">
        <f t="shared" si="325"/>
        <v>1</v>
      </c>
      <c r="H2964" s="3">
        <f t="shared" si="324"/>
        <v>15.209999999999946</v>
      </c>
      <c r="I2964" s="4">
        <f t="shared" si="321"/>
        <v>5612.9176470588227</v>
      </c>
      <c r="J2964" s="4">
        <f t="shared" si="320"/>
        <v>2.4832424365644146E-2</v>
      </c>
      <c r="K2964">
        <f t="shared" si="322"/>
        <v>0</v>
      </c>
      <c r="L2964">
        <f t="shared" si="323"/>
        <v>0</v>
      </c>
      <c r="M2964" s="8">
        <f t="shared" si="326"/>
        <v>269.71999999999997</v>
      </c>
    </row>
    <row r="2965" spans="1:13" x14ac:dyDescent="0.25">
      <c r="A2965">
        <v>2964</v>
      </c>
      <c r="B2965" s="1">
        <v>43034.416666666664</v>
      </c>
      <c r="C2965">
        <v>5751.9</v>
      </c>
      <c r="D2965">
        <v>5767.9</v>
      </c>
      <c r="E2965">
        <v>5732.3</v>
      </c>
      <c r="F2965">
        <v>5751.5</v>
      </c>
      <c r="G2965" s="3">
        <f t="shared" si="325"/>
        <v>0</v>
      </c>
      <c r="H2965" s="3">
        <f t="shared" si="324"/>
        <v>18.769999999999893</v>
      </c>
      <c r="I2965" s="4">
        <f t="shared" si="321"/>
        <v>5619.9705882352937</v>
      </c>
      <c r="J2965" s="4">
        <f t="shared" si="320"/>
        <v>2.3403932404921557E-2</v>
      </c>
      <c r="K2965">
        <f t="shared" si="322"/>
        <v>0</v>
      </c>
      <c r="L2965">
        <f t="shared" si="323"/>
        <v>0</v>
      </c>
      <c r="M2965" s="8">
        <f t="shared" si="326"/>
        <v>269.71999999999997</v>
      </c>
    </row>
    <row r="2966" spans="1:13" x14ac:dyDescent="0.25">
      <c r="A2966">
        <v>2965</v>
      </c>
      <c r="B2966" s="1">
        <v>43034.458333333336</v>
      </c>
      <c r="C2966">
        <v>5751.6</v>
      </c>
      <c r="D2966">
        <v>5888.5</v>
      </c>
      <c r="E2966">
        <v>5749.5</v>
      </c>
      <c r="F2966">
        <v>5888.4</v>
      </c>
      <c r="G2966" s="3">
        <f t="shared" si="325"/>
        <v>1</v>
      </c>
      <c r="H2966" s="3">
        <f t="shared" si="324"/>
        <v>6.6199999999999823</v>
      </c>
      <c r="I2966" s="4">
        <f t="shared" si="321"/>
        <v>5634.6941176470573</v>
      </c>
      <c r="J2966" s="4">
        <f t="shared" ref="J2966:J3029" si="327">(F2966/I2966)-1</f>
        <v>4.5025670791671191E-2</v>
      </c>
      <c r="K2966">
        <f t="shared" si="322"/>
        <v>0</v>
      </c>
      <c r="L2966">
        <f t="shared" si="323"/>
        <v>0</v>
      </c>
      <c r="M2966" s="8">
        <f t="shared" si="326"/>
        <v>269.71999999999997</v>
      </c>
    </row>
    <row r="2967" spans="1:13" x14ac:dyDescent="0.25">
      <c r="A2967">
        <v>2966</v>
      </c>
      <c r="B2967" s="1">
        <v>43034.5</v>
      </c>
      <c r="C2967">
        <v>5888.3</v>
      </c>
      <c r="D2967">
        <v>5964.3</v>
      </c>
      <c r="E2967">
        <v>5885.1</v>
      </c>
      <c r="F2967">
        <v>5947.5</v>
      </c>
      <c r="G2967" s="3">
        <f t="shared" si="325"/>
        <v>1</v>
      </c>
      <c r="H2967" s="3">
        <f t="shared" si="324"/>
        <v>-0.32000000000007278</v>
      </c>
      <c r="I2967" s="4">
        <f t="shared" si="321"/>
        <v>5650.9999999999991</v>
      </c>
      <c r="J2967" s="4">
        <f t="shared" si="327"/>
        <v>5.2468589630154217E-2</v>
      </c>
      <c r="K2967">
        <f t="shared" si="322"/>
        <v>0</v>
      </c>
      <c r="L2967">
        <f t="shared" si="323"/>
        <v>0</v>
      </c>
      <c r="M2967" s="8">
        <f t="shared" si="326"/>
        <v>269.71999999999997</v>
      </c>
    </row>
    <row r="2968" spans="1:13" x14ac:dyDescent="0.25">
      <c r="A2968">
        <v>2967</v>
      </c>
      <c r="B2968" s="1">
        <v>43034.541666666664</v>
      </c>
      <c r="C2968">
        <v>5942.7</v>
      </c>
      <c r="D2968">
        <v>5984.9</v>
      </c>
      <c r="E2968">
        <v>5884.6</v>
      </c>
      <c r="F2968">
        <v>5899.2</v>
      </c>
      <c r="G2968" s="3">
        <f t="shared" si="325"/>
        <v>0</v>
      </c>
      <c r="H2968" s="3">
        <f t="shared" si="324"/>
        <v>5.939999999999964</v>
      </c>
      <c r="I2968" s="4">
        <f t="shared" si="321"/>
        <v>5661.1029411764694</v>
      </c>
      <c r="J2968" s="4">
        <f t="shared" si="327"/>
        <v>4.2058422413009611E-2</v>
      </c>
      <c r="K2968">
        <f t="shared" si="322"/>
        <v>0</v>
      </c>
      <c r="L2968">
        <f t="shared" si="323"/>
        <v>0</v>
      </c>
      <c r="M2968" s="8">
        <f t="shared" si="326"/>
        <v>269.71999999999997</v>
      </c>
    </row>
    <row r="2969" spans="1:13" x14ac:dyDescent="0.25">
      <c r="A2969">
        <v>2968</v>
      </c>
      <c r="B2969" s="1">
        <v>43034.583333333336</v>
      </c>
      <c r="C2969">
        <v>5899.2</v>
      </c>
      <c r="D2969">
        <v>5957.9</v>
      </c>
      <c r="E2969">
        <v>5892.8</v>
      </c>
      <c r="F2969">
        <v>5934.4</v>
      </c>
      <c r="G2969" s="3">
        <f t="shared" si="325"/>
        <v>1</v>
      </c>
      <c r="H2969" s="3">
        <f t="shared" si="324"/>
        <v>-5.6199999999999823</v>
      </c>
      <c r="I2969" s="4">
        <f t="shared" si="321"/>
        <v>5673.3088235294108</v>
      </c>
      <c r="J2969" s="4">
        <f t="shared" si="327"/>
        <v>4.6020970229531999E-2</v>
      </c>
      <c r="K2969">
        <f t="shared" si="322"/>
        <v>0</v>
      </c>
      <c r="L2969">
        <f t="shared" si="323"/>
        <v>0</v>
      </c>
      <c r="M2969" s="8">
        <f t="shared" si="326"/>
        <v>269.71999999999997</v>
      </c>
    </row>
    <row r="2970" spans="1:13" x14ac:dyDescent="0.25">
      <c r="A2970">
        <v>2969</v>
      </c>
      <c r="B2970" s="1">
        <v>43034.625</v>
      </c>
      <c r="C2970">
        <v>5934.7</v>
      </c>
      <c r="D2970">
        <v>5960.4</v>
      </c>
      <c r="E2970">
        <v>5910.9</v>
      </c>
      <c r="F2970">
        <v>5950</v>
      </c>
      <c r="G2970" s="3">
        <f t="shared" si="325"/>
        <v>1</v>
      </c>
      <c r="H2970" s="3">
        <f t="shared" si="324"/>
        <v>-4.8300000000000187</v>
      </c>
      <c r="I2970" s="4">
        <f t="shared" si="321"/>
        <v>5686.6205882352933</v>
      </c>
      <c r="J2970" s="4">
        <f t="shared" si="327"/>
        <v>4.6315629410830894E-2</v>
      </c>
      <c r="K2970">
        <f t="shared" si="322"/>
        <v>0</v>
      </c>
      <c r="L2970">
        <f t="shared" si="323"/>
        <v>0</v>
      </c>
      <c r="M2970" s="8">
        <f t="shared" si="326"/>
        <v>269.71999999999997</v>
      </c>
    </row>
    <row r="2971" spans="1:13" x14ac:dyDescent="0.25">
      <c r="A2971">
        <v>2970</v>
      </c>
      <c r="B2971" s="1">
        <v>43034.666666666664</v>
      </c>
      <c r="C2971">
        <v>5950.1</v>
      </c>
      <c r="D2971">
        <v>5964.9</v>
      </c>
      <c r="E2971">
        <v>5924.1</v>
      </c>
      <c r="F2971">
        <v>5939.9</v>
      </c>
      <c r="G2971" s="3">
        <f t="shared" si="325"/>
        <v>0</v>
      </c>
      <c r="H2971" s="3">
        <f t="shared" si="324"/>
        <v>-9.6699999999999822</v>
      </c>
      <c r="I2971" s="4">
        <f t="shared" si="321"/>
        <v>5698.6352941176456</v>
      </c>
      <c r="J2971" s="4">
        <f t="shared" si="327"/>
        <v>4.2337277862192213E-2</v>
      </c>
      <c r="K2971">
        <f t="shared" si="322"/>
        <v>0</v>
      </c>
      <c r="L2971">
        <f t="shared" si="323"/>
        <v>0</v>
      </c>
      <c r="M2971" s="8">
        <f t="shared" si="326"/>
        <v>269.71999999999997</v>
      </c>
    </row>
    <row r="2972" spans="1:13" x14ac:dyDescent="0.25">
      <c r="A2972">
        <v>2971</v>
      </c>
      <c r="B2972" s="1">
        <v>43034.708333333336</v>
      </c>
      <c r="C2972">
        <v>5936.5</v>
      </c>
      <c r="D2972">
        <v>5961.6</v>
      </c>
      <c r="E2972">
        <v>5926.8</v>
      </c>
      <c r="F2972">
        <v>5955.6</v>
      </c>
      <c r="G2972" s="3">
        <f t="shared" si="325"/>
        <v>1</v>
      </c>
      <c r="H2972" s="3">
        <f t="shared" si="324"/>
        <v>-12.909999999999947</v>
      </c>
      <c r="I2972" s="4">
        <f t="shared" si="321"/>
        <v>5709.6794117647041</v>
      </c>
      <c r="J2972" s="4">
        <f t="shared" si="327"/>
        <v>4.3070822457839109E-2</v>
      </c>
      <c r="K2972">
        <f t="shared" si="322"/>
        <v>0</v>
      </c>
      <c r="L2972">
        <f t="shared" si="323"/>
        <v>0</v>
      </c>
      <c r="M2972" s="8">
        <f t="shared" si="326"/>
        <v>269.71999999999997</v>
      </c>
    </row>
    <row r="2973" spans="1:13" x14ac:dyDescent="0.25">
      <c r="A2973">
        <v>2972</v>
      </c>
      <c r="B2973" s="1">
        <v>43034.75</v>
      </c>
      <c r="C2973">
        <v>5956</v>
      </c>
      <c r="D2973">
        <v>5958.9</v>
      </c>
      <c r="E2973">
        <v>5872.3</v>
      </c>
      <c r="F2973">
        <v>5875.6</v>
      </c>
      <c r="G2973" s="3">
        <f t="shared" si="325"/>
        <v>0</v>
      </c>
      <c r="H2973" s="3">
        <f t="shared" si="324"/>
        <v>0.84000000000005459</v>
      </c>
      <c r="I2973" s="4">
        <f t="shared" si="321"/>
        <v>5716.9970588235292</v>
      </c>
      <c r="J2973" s="4">
        <f t="shared" si="327"/>
        <v>2.7742351368134077E-2</v>
      </c>
      <c r="K2973">
        <f t="shared" si="322"/>
        <v>0</v>
      </c>
      <c r="L2973">
        <f t="shared" si="323"/>
        <v>0</v>
      </c>
      <c r="M2973" s="8">
        <f t="shared" si="326"/>
        <v>269.71999999999997</v>
      </c>
    </row>
    <row r="2974" spans="1:13" x14ac:dyDescent="0.25">
      <c r="A2974">
        <v>2973</v>
      </c>
      <c r="B2974" s="1">
        <v>43034.791666666664</v>
      </c>
      <c r="C2974">
        <v>5875.6</v>
      </c>
      <c r="D2974">
        <v>5898.8</v>
      </c>
      <c r="E2974">
        <v>5825.5</v>
      </c>
      <c r="F2974">
        <v>5898.8</v>
      </c>
      <c r="G2974" s="3">
        <f t="shared" si="325"/>
        <v>1</v>
      </c>
      <c r="H2974" s="3">
        <f t="shared" si="324"/>
        <v>-0.96999999999989095</v>
      </c>
      <c r="I2974" s="4">
        <f t="shared" si="321"/>
        <v>5725.0705882352931</v>
      </c>
      <c r="J2974" s="4">
        <f t="shared" si="327"/>
        <v>3.0345374626770782E-2</v>
      </c>
      <c r="K2974">
        <f t="shared" si="322"/>
        <v>0</v>
      </c>
      <c r="L2974">
        <f t="shared" si="323"/>
        <v>0</v>
      </c>
      <c r="M2974" s="8">
        <f t="shared" si="326"/>
        <v>269.71999999999997</v>
      </c>
    </row>
    <row r="2975" spans="1:13" x14ac:dyDescent="0.25">
      <c r="A2975">
        <v>2974</v>
      </c>
      <c r="B2975" s="1">
        <v>43034.833333333336</v>
      </c>
      <c r="C2975">
        <v>5898.8</v>
      </c>
      <c r="D2975">
        <v>5916.6</v>
      </c>
      <c r="E2975">
        <v>5828.5</v>
      </c>
      <c r="F2975">
        <v>5840.2</v>
      </c>
      <c r="G2975" s="3">
        <f t="shared" si="325"/>
        <v>0</v>
      </c>
      <c r="H2975" s="3">
        <f t="shared" si="324"/>
        <v>15.380000000000109</v>
      </c>
      <c r="I2975" s="4">
        <f t="shared" si="321"/>
        <v>5733.1352941176474</v>
      </c>
      <c r="J2975" s="4">
        <f t="shared" si="327"/>
        <v>1.8674721664462268E-2</v>
      </c>
      <c r="K2975">
        <f t="shared" si="322"/>
        <v>0</v>
      </c>
      <c r="L2975">
        <f t="shared" si="323"/>
        <v>0</v>
      </c>
      <c r="M2975" s="8">
        <f t="shared" si="326"/>
        <v>269.71999999999997</v>
      </c>
    </row>
    <row r="2976" spans="1:13" x14ac:dyDescent="0.25">
      <c r="A2976">
        <v>2975</v>
      </c>
      <c r="B2976" s="1">
        <v>43034.875</v>
      </c>
      <c r="C2976">
        <v>5840.9</v>
      </c>
      <c r="D2976">
        <v>5862.8</v>
      </c>
      <c r="E2976">
        <v>5796.8</v>
      </c>
      <c r="F2976">
        <v>5827.6</v>
      </c>
      <c r="G2976" s="3">
        <f t="shared" si="325"/>
        <v>0</v>
      </c>
      <c r="H2976" s="3">
        <f t="shared" si="324"/>
        <v>11.850000000000092</v>
      </c>
      <c r="I2976" s="4">
        <f t="shared" si="321"/>
        <v>5741.3558823529411</v>
      </c>
      <c r="J2976" s="4">
        <f t="shared" si="327"/>
        <v>1.5021559264797535E-2</v>
      </c>
      <c r="K2976">
        <f t="shared" si="322"/>
        <v>0</v>
      </c>
      <c r="L2976">
        <f t="shared" si="323"/>
        <v>0</v>
      </c>
      <c r="M2976" s="8">
        <f t="shared" si="326"/>
        <v>269.71999999999997</v>
      </c>
    </row>
    <row r="2977" spans="1:13" x14ac:dyDescent="0.25">
      <c r="A2977">
        <v>2976</v>
      </c>
      <c r="B2977" s="1">
        <v>43034.916666666664</v>
      </c>
      <c r="C2977">
        <v>5827.9</v>
      </c>
      <c r="D2977">
        <v>5907.8</v>
      </c>
      <c r="E2977">
        <v>5785.3</v>
      </c>
      <c r="F2977">
        <v>5885</v>
      </c>
      <c r="G2977" s="3">
        <f t="shared" si="325"/>
        <v>1</v>
      </c>
      <c r="H2977" s="3">
        <f t="shared" si="324"/>
        <v>4.780000000000018</v>
      </c>
      <c r="I2977" s="4">
        <f t="shared" si="321"/>
        <v>5751.9441176470591</v>
      </c>
      <c r="J2977" s="4">
        <f t="shared" si="327"/>
        <v>2.3132332239585551E-2</v>
      </c>
      <c r="K2977">
        <f t="shared" si="322"/>
        <v>0</v>
      </c>
      <c r="L2977">
        <f t="shared" si="323"/>
        <v>0</v>
      </c>
      <c r="M2977" s="8">
        <f t="shared" si="326"/>
        <v>269.71999999999997</v>
      </c>
    </row>
    <row r="2978" spans="1:13" x14ac:dyDescent="0.25">
      <c r="A2978">
        <v>2977</v>
      </c>
      <c r="B2978" s="1">
        <v>43034.958333333336</v>
      </c>
      <c r="C2978">
        <v>5885</v>
      </c>
      <c r="D2978">
        <v>5912.5</v>
      </c>
      <c r="E2978">
        <v>5882.7</v>
      </c>
      <c r="F2978">
        <v>5890.1</v>
      </c>
      <c r="G2978" s="3">
        <f t="shared" si="325"/>
        <v>1</v>
      </c>
      <c r="H2978" s="3">
        <f t="shared" si="324"/>
        <v>3.2399999999999638</v>
      </c>
      <c r="I2978" s="4">
        <f t="shared" si="321"/>
        <v>5762.4941176470584</v>
      </c>
      <c r="J2978" s="4">
        <f t="shared" si="327"/>
        <v>2.2144210431757738E-2</v>
      </c>
      <c r="K2978">
        <f t="shared" si="322"/>
        <v>0</v>
      </c>
      <c r="L2978">
        <f t="shared" si="323"/>
        <v>0</v>
      </c>
      <c r="M2978" s="8">
        <f t="shared" si="326"/>
        <v>269.71999999999997</v>
      </c>
    </row>
    <row r="2979" spans="1:13" x14ac:dyDescent="0.25">
      <c r="A2979">
        <v>2978</v>
      </c>
      <c r="B2979" s="1">
        <v>43035</v>
      </c>
      <c r="C2979">
        <v>5890</v>
      </c>
      <c r="D2979">
        <v>5995</v>
      </c>
      <c r="E2979">
        <v>5881.4</v>
      </c>
      <c r="F2979">
        <v>5994.9</v>
      </c>
      <c r="G2979" s="3">
        <f t="shared" si="325"/>
        <v>1</v>
      </c>
      <c r="H2979" s="3">
        <f t="shared" si="324"/>
        <v>-11.469999999999983</v>
      </c>
      <c r="I2979" s="4">
        <f t="shared" si="321"/>
        <v>5777.4205882352935</v>
      </c>
      <c r="J2979" s="4">
        <f t="shared" si="327"/>
        <v>3.7642994558430676E-2</v>
      </c>
      <c r="K2979">
        <f t="shared" si="322"/>
        <v>0</v>
      </c>
      <c r="L2979">
        <f t="shared" si="323"/>
        <v>0</v>
      </c>
      <c r="M2979" s="8">
        <f t="shared" si="326"/>
        <v>269.71999999999997</v>
      </c>
    </row>
    <row r="2980" spans="1:13" x14ac:dyDescent="0.25">
      <c r="A2980">
        <v>2979</v>
      </c>
      <c r="B2980" s="1">
        <v>43035.041666666664</v>
      </c>
      <c r="C2980">
        <v>5994.9</v>
      </c>
      <c r="D2980">
        <v>5994.9</v>
      </c>
      <c r="E2980">
        <v>5923.3</v>
      </c>
      <c r="F2980">
        <v>5946.3</v>
      </c>
      <c r="G2980" s="3">
        <f t="shared" si="325"/>
        <v>0</v>
      </c>
      <c r="H2980" s="3">
        <f t="shared" si="324"/>
        <v>-11.730000000000018</v>
      </c>
      <c r="I2980" s="4">
        <f t="shared" ref="I2980:I3043" si="328">AVERAGE(F2947:F2980)</f>
        <v>5791.0941176470587</v>
      </c>
      <c r="J2980" s="4">
        <f t="shared" si="327"/>
        <v>2.6800787415971472E-2</v>
      </c>
      <c r="K2980">
        <f t="shared" ref="K2980:K3043" si="329">IF(OR(AND(J2980&gt;-0.0209607751993422,J2980&lt;=-0.0109607751993422)),-H2980,0)</f>
        <v>0</v>
      </c>
      <c r="L2980">
        <f t="shared" ref="L2980:L3043" si="330">IF(OR(AND(J2980&gt;0.0590392248006578,J2980&lt;=0.0740392248006578)),H2980,0)</f>
        <v>0</v>
      </c>
      <c r="M2980" s="8">
        <f t="shared" si="326"/>
        <v>269.71999999999997</v>
      </c>
    </row>
    <row r="2981" spans="1:13" x14ac:dyDescent="0.25">
      <c r="A2981">
        <v>2980</v>
      </c>
      <c r="B2981" s="1">
        <v>43035.083333333336</v>
      </c>
      <c r="C2981">
        <v>5946.3</v>
      </c>
      <c r="D2981">
        <v>5963.1</v>
      </c>
      <c r="E2981">
        <v>5928.9</v>
      </c>
      <c r="F2981">
        <v>5932.7</v>
      </c>
      <c r="G2981" s="3">
        <f t="shared" si="325"/>
        <v>0</v>
      </c>
      <c r="H2981" s="3">
        <f t="shared" si="324"/>
        <v>-8.8900000000000556</v>
      </c>
      <c r="I2981" s="4">
        <f t="shared" si="328"/>
        <v>5803.0529411764701</v>
      </c>
      <c r="J2981" s="4">
        <f t="shared" si="327"/>
        <v>2.2341181467361526E-2</v>
      </c>
      <c r="K2981">
        <f t="shared" si="329"/>
        <v>0</v>
      </c>
      <c r="L2981">
        <f t="shared" si="330"/>
        <v>0</v>
      </c>
      <c r="M2981" s="8">
        <f t="shared" si="326"/>
        <v>269.71999999999997</v>
      </c>
    </row>
    <row r="2982" spans="1:13" x14ac:dyDescent="0.25">
      <c r="A2982">
        <v>2981</v>
      </c>
      <c r="B2982" s="1">
        <v>43035.125</v>
      </c>
      <c r="C2982">
        <v>5932.8</v>
      </c>
      <c r="D2982">
        <v>5935.7</v>
      </c>
      <c r="E2982">
        <v>5903.9</v>
      </c>
      <c r="F2982">
        <v>5922.5</v>
      </c>
      <c r="G2982" s="3">
        <f t="shared" si="325"/>
        <v>0</v>
      </c>
      <c r="H2982" s="3">
        <f t="shared" si="324"/>
        <v>-3.2100000000000364</v>
      </c>
      <c r="I2982" s="4">
        <f t="shared" si="328"/>
        <v>5814.7235294117645</v>
      </c>
      <c r="J2982" s="4">
        <f t="shared" si="327"/>
        <v>1.8535098021958518E-2</v>
      </c>
      <c r="K2982">
        <f t="shared" si="329"/>
        <v>0</v>
      </c>
      <c r="L2982">
        <f t="shared" si="330"/>
        <v>0</v>
      </c>
      <c r="M2982" s="8">
        <f t="shared" si="326"/>
        <v>269.71999999999997</v>
      </c>
    </row>
    <row r="2983" spans="1:13" x14ac:dyDescent="0.25">
      <c r="A2983">
        <v>2982</v>
      </c>
      <c r="B2983" s="1">
        <v>43035.166666666664</v>
      </c>
      <c r="C2983">
        <v>5922.4</v>
      </c>
      <c r="D2983">
        <v>5928.3</v>
      </c>
      <c r="E2983">
        <v>5877.3</v>
      </c>
      <c r="F2983">
        <v>5880.2</v>
      </c>
      <c r="G2983" s="3">
        <f t="shared" si="325"/>
        <v>0</v>
      </c>
      <c r="H2983" s="3">
        <f t="shared" si="324"/>
        <v>9.999999999945431E-3</v>
      </c>
      <c r="I2983" s="4">
        <f t="shared" si="328"/>
        <v>5824.2794117647063</v>
      </c>
      <c r="J2983" s="4">
        <f t="shared" si="327"/>
        <v>9.6012887229168786E-3</v>
      </c>
      <c r="K2983">
        <f t="shared" si="329"/>
        <v>0</v>
      </c>
      <c r="L2983">
        <f t="shared" si="330"/>
        <v>0</v>
      </c>
      <c r="M2983" s="8">
        <f t="shared" si="326"/>
        <v>269.71999999999997</v>
      </c>
    </row>
    <row r="2984" spans="1:13" x14ac:dyDescent="0.25">
      <c r="A2984">
        <v>2983</v>
      </c>
      <c r="B2984" s="1">
        <v>43035.208333333336</v>
      </c>
      <c r="C2984">
        <v>5880.2</v>
      </c>
      <c r="D2984">
        <v>5896.3</v>
      </c>
      <c r="E2984">
        <v>5826.6</v>
      </c>
      <c r="F2984">
        <v>5829</v>
      </c>
      <c r="G2984" s="3">
        <f t="shared" si="325"/>
        <v>0</v>
      </c>
      <c r="H2984" s="3">
        <f t="shared" si="324"/>
        <v>7.8899999999999642</v>
      </c>
      <c r="I2984" s="4">
        <f t="shared" si="328"/>
        <v>5829.5029411764708</v>
      </c>
      <c r="J2984" s="4">
        <f t="shared" si="327"/>
        <v>-8.6275138986291466E-5</v>
      </c>
      <c r="K2984">
        <f t="shared" si="329"/>
        <v>0</v>
      </c>
      <c r="L2984">
        <f t="shared" si="330"/>
        <v>0</v>
      </c>
      <c r="M2984" s="8">
        <f t="shared" si="326"/>
        <v>269.71999999999997</v>
      </c>
    </row>
    <row r="2985" spans="1:13" x14ac:dyDescent="0.25">
      <c r="A2985">
        <v>2984</v>
      </c>
      <c r="B2985" s="1">
        <v>43035.25</v>
      </c>
      <c r="C2985">
        <v>5829.6</v>
      </c>
      <c r="D2985">
        <v>5847</v>
      </c>
      <c r="E2985">
        <v>5791.3</v>
      </c>
      <c r="F2985">
        <v>5844.4</v>
      </c>
      <c r="G2985" s="3">
        <f t="shared" si="325"/>
        <v>1</v>
      </c>
      <c r="H2985" s="3">
        <f t="shared" si="324"/>
        <v>-1.1500000000000001</v>
      </c>
      <c r="I2985" s="4">
        <f t="shared" si="328"/>
        <v>5834.3970588235297</v>
      </c>
      <c r="J2985" s="4">
        <f t="shared" si="327"/>
        <v>1.7144772759924987E-3</v>
      </c>
      <c r="K2985">
        <f t="shared" si="329"/>
        <v>0</v>
      </c>
      <c r="L2985">
        <f t="shared" si="330"/>
        <v>0</v>
      </c>
      <c r="M2985" s="8">
        <f t="shared" si="326"/>
        <v>269.71999999999997</v>
      </c>
    </row>
    <row r="2986" spans="1:13" x14ac:dyDescent="0.25">
      <c r="A2986">
        <v>2985</v>
      </c>
      <c r="B2986" s="1">
        <v>43035.291666666664</v>
      </c>
      <c r="C2986">
        <v>5844.5</v>
      </c>
      <c r="D2986">
        <v>5895.2</v>
      </c>
      <c r="E2986">
        <v>5840.5</v>
      </c>
      <c r="F2986">
        <v>5891</v>
      </c>
      <c r="G2986" s="3">
        <f t="shared" si="325"/>
        <v>1</v>
      </c>
      <c r="H2986" s="3">
        <f t="shared" si="324"/>
        <v>-4.6300000000000185</v>
      </c>
      <c r="I2986" s="4">
        <f t="shared" si="328"/>
        <v>5840.6470588235297</v>
      </c>
      <c r="J2986" s="4">
        <f t="shared" si="327"/>
        <v>8.6211237675115626E-3</v>
      </c>
      <c r="K2986">
        <f t="shared" si="329"/>
        <v>0</v>
      </c>
      <c r="L2986">
        <f t="shared" si="330"/>
        <v>0</v>
      </c>
      <c r="M2986" s="8">
        <f t="shared" si="326"/>
        <v>269.71999999999997</v>
      </c>
    </row>
    <row r="2987" spans="1:13" x14ac:dyDescent="0.25">
      <c r="A2987">
        <v>2986</v>
      </c>
      <c r="B2987" s="1">
        <v>43035.333333333336</v>
      </c>
      <c r="C2987">
        <v>5891.5</v>
      </c>
      <c r="D2987">
        <v>5893.9</v>
      </c>
      <c r="E2987">
        <v>5859.4</v>
      </c>
      <c r="F2987">
        <v>5881.5</v>
      </c>
      <c r="G2987" s="3">
        <f t="shared" si="325"/>
        <v>0</v>
      </c>
      <c r="H2987" s="3">
        <f t="shared" si="324"/>
        <v>-9.9500000000000011</v>
      </c>
      <c r="I2987" s="4">
        <f t="shared" si="328"/>
        <v>5846.3735294117641</v>
      </c>
      <c r="J2987" s="4">
        <f t="shared" si="327"/>
        <v>6.0082494578088674E-3</v>
      </c>
      <c r="K2987">
        <f t="shared" si="329"/>
        <v>0</v>
      </c>
      <c r="L2987">
        <f t="shared" si="330"/>
        <v>0</v>
      </c>
      <c r="M2987" s="8">
        <f t="shared" si="326"/>
        <v>269.71999999999997</v>
      </c>
    </row>
    <row r="2988" spans="1:13" x14ac:dyDescent="0.25">
      <c r="A2988">
        <v>2987</v>
      </c>
      <c r="B2988" s="1">
        <v>43035.375</v>
      </c>
      <c r="C2988">
        <v>5881.5</v>
      </c>
      <c r="D2988">
        <v>5922.6</v>
      </c>
      <c r="E2988">
        <v>5880.9</v>
      </c>
      <c r="F2988">
        <v>5909.1</v>
      </c>
      <c r="G2988" s="3">
        <f t="shared" si="325"/>
        <v>1</v>
      </c>
      <c r="H2988" s="3">
        <f t="shared" si="324"/>
        <v>-16.030000000000019</v>
      </c>
      <c r="I2988" s="4">
        <f t="shared" si="328"/>
        <v>5851.4147058823537</v>
      </c>
      <c r="J2988" s="4">
        <f t="shared" si="327"/>
        <v>9.8583499917817008E-3</v>
      </c>
      <c r="K2988">
        <f t="shared" si="329"/>
        <v>0</v>
      </c>
      <c r="L2988">
        <f t="shared" si="330"/>
        <v>0</v>
      </c>
      <c r="M2988" s="8">
        <f t="shared" si="326"/>
        <v>269.71999999999997</v>
      </c>
    </row>
    <row r="2989" spans="1:13" x14ac:dyDescent="0.25">
      <c r="A2989">
        <v>2988</v>
      </c>
      <c r="B2989" s="1">
        <v>43035.416666666664</v>
      </c>
      <c r="C2989">
        <v>5909.1</v>
      </c>
      <c r="D2989">
        <v>5914.1</v>
      </c>
      <c r="E2989">
        <v>5830</v>
      </c>
      <c r="F2989">
        <v>5833.5</v>
      </c>
      <c r="G2989" s="3">
        <f t="shared" si="325"/>
        <v>0</v>
      </c>
      <c r="H2989" s="3">
        <f t="shared" si="324"/>
        <v>-8.2899999999999636</v>
      </c>
      <c r="I2989" s="4">
        <f t="shared" si="328"/>
        <v>5854.1735294117643</v>
      </c>
      <c r="J2989" s="4">
        <f t="shared" si="327"/>
        <v>-3.5314172543569056E-3</v>
      </c>
      <c r="K2989">
        <f t="shared" si="329"/>
        <v>0</v>
      </c>
      <c r="L2989">
        <f t="shared" si="330"/>
        <v>0</v>
      </c>
      <c r="M2989" s="8">
        <f t="shared" si="326"/>
        <v>269.71999999999997</v>
      </c>
    </row>
    <row r="2990" spans="1:13" x14ac:dyDescent="0.25">
      <c r="A2990">
        <v>2989</v>
      </c>
      <c r="B2990" s="1">
        <v>43035.458333333336</v>
      </c>
      <c r="C2990">
        <v>5833.8</v>
      </c>
      <c r="D2990">
        <v>5858.4</v>
      </c>
      <c r="E2990">
        <v>5823.9</v>
      </c>
      <c r="F2990">
        <v>5845.5</v>
      </c>
      <c r="G2990" s="3">
        <f t="shared" si="325"/>
        <v>1</v>
      </c>
      <c r="H2990" s="3">
        <f t="shared" si="324"/>
        <v>-9.1799999999999269</v>
      </c>
      <c r="I2990" s="4">
        <f t="shared" si="328"/>
        <v>5858.4852941176478</v>
      </c>
      <c r="J2990" s="4">
        <f t="shared" si="327"/>
        <v>-2.2164934220600951E-3</v>
      </c>
      <c r="K2990">
        <f t="shared" si="329"/>
        <v>0</v>
      </c>
      <c r="L2990">
        <f t="shared" si="330"/>
        <v>0</v>
      </c>
      <c r="M2990" s="8">
        <f t="shared" si="326"/>
        <v>269.71999999999997</v>
      </c>
    </row>
    <row r="2991" spans="1:13" x14ac:dyDescent="0.25">
      <c r="A2991">
        <v>2990</v>
      </c>
      <c r="B2991" s="1">
        <v>43035.5</v>
      </c>
      <c r="C2991">
        <v>5845.2</v>
      </c>
      <c r="D2991">
        <v>5850.9</v>
      </c>
      <c r="E2991">
        <v>5756.7</v>
      </c>
      <c r="F2991">
        <v>5782</v>
      </c>
      <c r="G2991" s="3">
        <f t="shared" si="325"/>
        <v>0</v>
      </c>
      <c r="H2991" s="3">
        <f t="shared" si="324"/>
        <v>-1.6399999999999637</v>
      </c>
      <c r="I2991" s="4">
        <f t="shared" si="328"/>
        <v>5859.5470588235303</v>
      </c>
      <c r="J2991" s="4">
        <f t="shared" si="327"/>
        <v>-1.3234309417612278E-2</v>
      </c>
      <c r="K2991">
        <f t="shared" si="329"/>
        <v>1.6399999999999637</v>
      </c>
      <c r="L2991">
        <f t="shared" si="330"/>
        <v>0</v>
      </c>
      <c r="M2991" s="8">
        <f t="shared" si="326"/>
        <v>271.35999999999996</v>
      </c>
    </row>
    <row r="2992" spans="1:13" x14ac:dyDescent="0.25">
      <c r="A2992">
        <v>2991</v>
      </c>
      <c r="B2992" s="1">
        <v>43035.541666666664</v>
      </c>
      <c r="C2992">
        <v>5782</v>
      </c>
      <c r="D2992">
        <v>5785</v>
      </c>
      <c r="E2992">
        <v>5692.8</v>
      </c>
      <c r="F2992">
        <v>5748.8</v>
      </c>
      <c r="G2992" s="3">
        <f t="shared" si="325"/>
        <v>0</v>
      </c>
      <c r="H2992" s="3">
        <f t="shared" si="324"/>
        <v>-1.9399999999999638</v>
      </c>
      <c r="I2992" s="4">
        <f t="shared" si="328"/>
        <v>5858.3647058823535</v>
      </c>
      <c r="J2992" s="4">
        <f t="shared" si="327"/>
        <v>-1.8702267848285326E-2</v>
      </c>
      <c r="K2992">
        <f t="shared" si="329"/>
        <v>1.9399999999999638</v>
      </c>
      <c r="L2992">
        <f t="shared" si="330"/>
        <v>0</v>
      </c>
      <c r="M2992" s="8">
        <f t="shared" si="326"/>
        <v>273.2999999999999</v>
      </c>
    </row>
    <row r="2993" spans="1:13" x14ac:dyDescent="0.25">
      <c r="A2993">
        <v>2992</v>
      </c>
      <c r="B2993" s="1">
        <v>43035.583333333336</v>
      </c>
      <c r="C2993">
        <v>5748.7</v>
      </c>
      <c r="D2993">
        <v>5789.4</v>
      </c>
      <c r="E2993">
        <v>5730.9</v>
      </c>
      <c r="F2993">
        <v>5750.5</v>
      </c>
      <c r="G2993" s="3">
        <f t="shared" si="325"/>
        <v>1</v>
      </c>
      <c r="H2993" s="3">
        <f t="shared" si="324"/>
        <v>-2.3800000000000181</v>
      </c>
      <c r="I2993" s="4">
        <f t="shared" si="328"/>
        <v>5858.0852941176481</v>
      </c>
      <c r="J2993" s="4">
        <f t="shared" si="327"/>
        <v>-1.836526590448917E-2</v>
      </c>
      <c r="K2993">
        <f t="shared" si="329"/>
        <v>2.3800000000000181</v>
      </c>
      <c r="L2993">
        <f t="shared" si="330"/>
        <v>0</v>
      </c>
      <c r="M2993" s="8">
        <f t="shared" si="326"/>
        <v>275.67999999999989</v>
      </c>
    </row>
    <row r="2994" spans="1:13" x14ac:dyDescent="0.25">
      <c r="A2994">
        <v>2993</v>
      </c>
      <c r="B2994" s="1">
        <v>43035.625</v>
      </c>
      <c r="C2994">
        <v>5750.5</v>
      </c>
      <c r="D2994">
        <v>5773</v>
      </c>
      <c r="E2994">
        <v>5722.4</v>
      </c>
      <c r="F2994">
        <v>5753.3</v>
      </c>
      <c r="G2994" s="3">
        <f t="shared" si="325"/>
        <v>1</v>
      </c>
      <c r="H2994" s="3">
        <f t="shared" si="324"/>
        <v>-0.73000000000010923</v>
      </c>
      <c r="I2994" s="4">
        <f t="shared" si="328"/>
        <v>5858.6852941176467</v>
      </c>
      <c r="J2994" s="4">
        <f t="shared" si="327"/>
        <v>-1.7987874211891408E-2</v>
      </c>
      <c r="K2994">
        <f t="shared" si="329"/>
        <v>0.73000000000010923</v>
      </c>
      <c r="L2994">
        <f t="shared" si="330"/>
        <v>0</v>
      </c>
      <c r="M2994" s="8">
        <f t="shared" si="326"/>
        <v>276.41000000000003</v>
      </c>
    </row>
    <row r="2995" spans="1:13" x14ac:dyDescent="0.25">
      <c r="A2995">
        <v>2994</v>
      </c>
      <c r="B2995" s="1">
        <v>43035.666666666664</v>
      </c>
      <c r="C2995">
        <v>5753.1</v>
      </c>
      <c r="D2995">
        <v>5797</v>
      </c>
      <c r="E2995">
        <v>5753</v>
      </c>
      <c r="F2995">
        <v>5765.3</v>
      </c>
      <c r="G2995" s="3">
        <f t="shared" si="325"/>
        <v>1</v>
      </c>
      <c r="H2995" s="3">
        <f t="shared" si="324"/>
        <v>-1.4400000000001456</v>
      </c>
      <c r="I2995" s="4">
        <f t="shared" si="328"/>
        <v>5859.4117647058811</v>
      </c>
      <c r="J2995" s="4">
        <f t="shared" si="327"/>
        <v>-1.6061640397550203E-2</v>
      </c>
      <c r="K2995">
        <f t="shared" si="329"/>
        <v>1.4400000000001456</v>
      </c>
      <c r="L2995">
        <f t="shared" si="330"/>
        <v>0</v>
      </c>
      <c r="M2995" s="8">
        <f t="shared" si="326"/>
        <v>277.85000000000019</v>
      </c>
    </row>
    <row r="2996" spans="1:13" x14ac:dyDescent="0.25">
      <c r="A2996">
        <v>2995</v>
      </c>
      <c r="B2996" s="1">
        <v>43035.708333333336</v>
      </c>
      <c r="C2996">
        <v>5764.7</v>
      </c>
      <c r="D2996">
        <v>5780.2</v>
      </c>
      <c r="E2996">
        <v>5720.8</v>
      </c>
      <c r="F2996">
        <v>5728.5</v>
      </c>
      <c r="G2996" s="3">
        <f t="shared" si="325"/>
        <v>0</v>
      </c>
      <c r="H2996" s="3">
        <f t="shared" si="324"/>
        <v>3.1899999999998729</v>
      </c>
      <c r="I2996" s="4">
        <f t="shared" si="328"/>
        <v>5858.8088235294108</v>
      </c>
      <c r="J2996" s="4">
        <f t="shared" si="327"/>
        <v>-2.2241521690566368E-2</v>
      </c>
      <c r="K2996">
        <f t="shared" si="329"/>
        <v>0</v>
      </c>
      <c r="L2996">
        <f t="shared" si="330"/>
        <v>0</v>
      </c>
      <c r="M2996" s="8">
        <f t="shared" si="326"/>
        <v>277.85000000000019</v>
      </c>
    </row>
    <row r="2997" spans="1:13" x14ac:dyDescent="0.25">
      <c r="A2997">
        <v>2996</v>
      </c>
      <c r="B2997" s="1">
        <v>43035.75</v>
      </c>
      <c r="C2997">
        <v>5728.6</v>
      </c>
      <c r="D2997">
        <v>5729.2</v>
      </c>
      <c r="E2997">
        <v>5689.6</v>
      </c>
      <c r="F2997">
        <v>5726</v>
      </c>
      <c r="G2997" s="3">
        <f t="shared" si="325"/>
        <v>0</v>
      </c>
      <c r="H2997" s="3">
        <f t="shared" si="324"/>
        <v>1.4899999999998728</v>
      </c>
      <c r="I2997" s="4">
        <f t="shared" si="328"/>
        <v>5858.8558823529393</v>
      </c>
      <c r="J2997" s="4">
        <f t="shared" si="327"/>
        <v>-2.2676079599961763E-2</v>
      </c>
      <c r="K2997">
        <f t="shared" si="329"/>
        <v>0</v>
      </c>
      <c r="L2997">
        <f t="shared" si="330"/>
        <v>0</v>
      </c>
      <c r="M2997" s="8">
        <f t="shared" si="326"/>
        <v>277.85000000000019</v>
      </c>
    </row>
    <row r="2998" spans="1:13" x14ac:dyDescent="0.25">
      <c r="A2998">
        <v>2997</v>
      </c>
      <c r="B2998" s="1">
        <v>43035.791666666664</v>
      </c>
      <c r="C2998">
        <v>5726.1</v>
      </c>
      <c r="D2998">
        <v>5779.8</v>
      </c>
      <c r="E2998">
        <v>5718.3</v>
      </c>
      <c r="F2998">
        <v>5745.4</v>
      </c>
      <c r="G2998" s="3">
        <f t="shared" si="325"/>
        <v>1</v>
      </c>
      <c r="H2998" s="3">
        <f t="shared" si="324"/>
        <v>-3.8200000000000731</v>
      </c>
      <c r="I2998" s="4">
        <f t="shared" si="328"/>
        <v>5858.6529411764695</v>
      </c>
      <c r="J2998" s="4">
        <f t="shared" si="327"/>
        <v>-1.9330884132168435E-2</v>
      </c>
      <c r="K2998">
        <f t="shared" si="329"/>
        <v>3.8200000000000731</v>
      </c>
      <c r="L2998">
        <f t="shared" si="330"/>
        <v>0</v>
      </c>
      <c r="M2998" s="8">
        <f t="shared" si="326"/>
        <v>281.67000000000024</v>
      </c>
    </row>
    <row r="2999" spans="1:13" x14ac:dyDescent="0.25">
      <c r="A2999">
        <v>2998</v>
      </c>
      <c r="B2999" s="1">
        <v>43035.833333333336</v>
      </c>
      <c r="C2999">
        <v>5745.8</v>
      </c>
      <c r="D2999">
        <v>5760</v>
      </c>
      <c r="E2999">
        <v>5709.4</v>
      </c>
      <c r="F2999">
        <v>5750.9</v>
      </c>
      <c r="G2999" s="3">
        <f t="shared" si="325"/>
        <v>1</v>
      </c>
      <c r="H2999" s="3">
        <f t="shared" si="324"/>
        <v>-5.7399999999999638</v>
      </c>
      <c r="I2999" s="4">
        <f t="shared" si="328"/>
        <v>5858.6352941176456</v>
      </c>
      <c r="J2999" s="4">
        <f t="shared" si="327"/>
        <v>-1.8389145032772003E-2</v>
      </c>
      <c r="K2999">
        <f t="shared" si="329"/>
        <v>5.7399999999999638</v>
      </c>
      <c r="L2999">
        <f t="shared" si="330"/>
        <v>0</v>
      </c>
      <c r="M2999" s="8">
        <f t="shared" si="326"/>
        <v>287.4100000000002</v>
      </c>
    </row>
    <row r="3000" spans="1:13" x14ac:dyDescent="0.25">
      <c r="A3000">
        <v>2999</v>
      </c>
      <c r="B3000" s="1">
        <v>43037.875</v>
      </c>
      <c r="C3000">
        <v>6176.7</v>
      </c>
      <c r="D3000">
        <v>6219</v>
      </c>
      <c r="E3000">
        <v>6103.2</v>
      </c>
      <c r="F3000">
        <v>6186.8</v>
      </c>
      <c r="G3000" s="3">
        <f t="shared" si="325"/>
        <v>1</v>
      </c>
      <c r="H3000" s="3">
        <f t="shared" si="324"/>
        <v>-5.7</v>
      </c>
      <c r="I3000" s="4">
        <f t="shared" si="328"/>
        <v>5867.4117647058811</v>
      </c>
      <c r="J3000" s="4">
        <f t="shared" si="327"/>
        <v>5.4434263028091623E-2</v>
      </c>
      <c r="K3000">
        <f t="shared" si="329"/>
        <v>0</v>
      </c>
      <c r="L3000">
        <f t="shared" si="330"/>
        <v>0</v>
      </c>
      <c r="M3000" s="8">
        <f t="shared" si="326"/>
        <v>287.4100000000002</v>
      </c>
    </row>
    <row r="3001" spans="1:13" x14ac:dyDescent="0.25">
      <c r="A3001">
        <v>3000</v>
      </c>
      <c r="B3001" s="1">
        <v>43037.916666666664</v>
      </c>
      <c r="C3001">
        <v>6186.8</v>
      </c>
      <c r="D3001">
        <v>6187.9</v>
      </c>
      <c r="E3001">
        <v>6120.8</v>
      </c>
      <c r="F3001">
        <v>6167.2</v>
      </c>
      <c r="G3001" s="3">
        <f t="shared" si="325"/>
        <v>0</v>
      </c>
      <c r="H3001" s="3">
        <f t="shared" si="324"/>
        <v>-5.2799999999999274</v>
      </c>
      <c r="I3001" s="4">
        <f t="shared" si="328"/>
        <v>5873.8735294117632</v>
      </c>
      <c r="J3001" s="4">
        <f t="shared" si="327"/>
        <v>4.9937484884461147E-2</v>
      </c>
      <c r="K3001">
        <f t="shared" si="329"/>
        <v>0</v>
      </c>
      <c r="L3001">
        <f t="shared" si="330"/>
        <v>0</v>
      </c>
      <c r="M3001" s="8">
        <f t="shared" si="326"/>
        <v>287.4100000000002</v>
      </c>
    </row>
    <row r="3002" spans="1:13" x14ac:dyDescent="0.25">
      <c r="A3002">
        <v>3001</v>
      </c>
      <c r="B3002" s="1">
        <v>43037.958333333336</v>
      </c>
      <c r="C3002">
        <v>6167.2</v>
      </c>
      <c r="D3002">
        <v>6207.2</v>
      </c>
      <c r="E3002">
        <v>6132.9</v>
      </c>
      <c r="F3002">
        <v>6133.4</v>
      </c>
      <c r="G3002" s="3">
        <f t="shared" si="325"/>
        <v>0</v>
      </c>
      <c r="H3002" s="3">
        <f t="shared" si="324"/>
        <v>1.4900000000000546</v>
      </c>
      <c r="I3002" s="4">
        <f t="shared" si="328"/>
        <v>5880.7617647058805</v>
      </c>
      <c r="J3002" s="4">
        <f t="shared" si="327"/>
        <v>4.2960120712653094E-2</v>
      </c>
      <c r="K3002">
        <f t="shared" si="329"/>
        <v>0</v>
      </c>
      <c r="L3002">
        <f t="shared" si="330"/>
        <v>0</v>
      </c>
      <c r="M3002" s="8">
        <f t="shared" si="326"/>
        <v>287.4100000000002</v>
      </c>
    </row>
    <row r="3003" spans="1:13" x14ac:dyDescent="0.25">
      <c r="A3003">
        <v>3002</v>
      </c>
      <c r="B3003" s="1">
        <v>43038</v>
      </c>
      <c r="C3003">
        <v>6133.2</v>
      </c>
      <c r="D3003">
        <v>6152</v>
      </c>
      <c r="E3003">
        <v>6106.6</v>
      </c>
      <c r="F3003">
        <v>6119.1</v>
      </c>
      <c r="G3003" s="3">
        <f t="shared" si="325"/>
        <v>0</v>
      </c>
      <c r="H3003" s="3">
        <f t="shared" si="324"/>
        <v>2.25</v>
      </c>
      <c r="I3003" s="4">
        <f t="shared" si="328"/>
        <v>5886.1941176470573</v>
      </c>
      <c r="J3003" s="4">
        <f t="shared" si="327"/>
        <v>3.9568161990220618E-2</v>
      </c>
      <c r="K3003">
        <f t="shared" si="329"/>
        <v>0</v>
      </c>
      <c r="L3003">
        <f t="shared" si="330"/>
        <v>0</v>
      </c>
      <c r="M3003" s="8">
        <f t="shared" si="326"/>
        <v>287.4100000000002</v>
      </c>
    </row>
    <row r="3004" spans="1:13" x14ac:dyDescent="0.25">
      <c r="A3004">
        <v>3003</v>
      </c>
      <c r="B3004" s="1">
        <v>43038.041666666664</v>
      </c>
      <c r="C3004">
        <v>6119.1</v>
      </c>
      <c r="D3004">
        <v>6130.2</v>
      </c>
      <c r="E3004">
        <v>6076.9</v>
      </c>
      <c r="F3004">
        <v>6129.6</v>
      </c>
      <c r="G3004" s="3">
        <f t="shared" si="325"/>
        <v>1</v>
      </c>
      <c r="H3004" s="3">
        <f t="shared" si="324"/>
        <v>-1.55</v>
      </c>
      <c r="I3004" s="4">
        <f t="shared" si="328"/>
        <v>5891.4764705882344</v>
      </c>
      <c r="J3004" s="4">
        <f t="shared" si="327"/>
        <v>4.0418311199330148E-2</v>
      </c>
      <c r="K3004">
        <f t="shared" si="329"/>
        <v>0</v>
      </c>
      <c r="L3004">
        <f t="shared" si="330"/>
        <v>0</v>
      </c>
      <c r="M3004" s="8">
        <f t="shared" si="326"/>
        <v>287.4100000000002</v>
      </c>
    </row>
    <row r="3005" spans="1:13" x14ac:dyDescent="0.25">
      <c r="A3005">
        <v>3004</v>
      </c>
      <c r="B3005" s="1">
        <v>43038.083333333336</v>
      </c>
      <c r="C3005">
        <v>6128.9</v>
      </c>
      <c r="D3005">
        <v>6140.2</v>
      </c>
      <c r="E3005">
        <v>6108.3</v>
      </c>
      <c r="F3005">
        <v>6113.5</v>
      </c>
      <c r="G3005" s="3">
        <f t="shared" si="325"/>
        <v>0</v>
      </c>
      <c r="H3005" s="3">
        <f t="shared" si="324"/>
        <v>1.4000000000000001</v>
      </c>
      <c r="I3005" s="4">
        <f t="shared" si="328"/>
        <v>5896.5823529411764</v>
      </c>
      <c r="J3005" s="4">
        <f t="shared" si="327"/>
        <v>3.6787012217446069E-2</v>
      </c>
      <c r="K3005">
        <f t="shared" si="329"/>
        <v>0</v>
      </c>
      <c r="L3005">
        <f t="shared" si="330"/>
        <v>0</v>
      </c>
      <c r="M3005" s="8">
        <f t="shared" si="326"/>
        <v>287.4100000000002</v>
      </c>
    </row>
    <row r="3006" spans="1:13" x14ac:dyDescent="0.25">
      <c r="A3006">
        <v>3005</v>
      </c>
      <c r="B3006" s="1">
        <v>43038.125</v>
      </c>
      <c r="C3006">
        <v>6113.5</v>
      </c>
      <c r="D3006">
        <v>6148.6</v>
      </c>
      <c r="E3006">
        <v>6085.5</v>
      </c>
      <c r="F3006">
        <v>6147.4</v>
      </c>
      <c r="G3006" s="3">
        <f t="shared" si="325"/>
        <v>1</v>
      </c>
      <c r="H3006" s="3">
        <f t="shared" si="324"/>
        <v>-1.6300000000000183</v>
      </c>
      <c r="I3006" s="4">
        <f t="shared" si="328"/>
        <v>5902.2235294117636</v>
      </c>
      <c r="J3006" s="4">
        <f t="shared" si="327"/>
        <v>4.1539678964458204E-2</v>
      </c>
      <c r="K3006">
        <f t="shared" si="329"/>
        <v>0</v>
      </c>
      <c r="L3006">
        <f t="shared" si="330"/>
        <v>0</v>
      </c>
      <c r="M3006" s="8">
        <f t="shared" si="326"/>
        <v>287.4100000000002</v>
      </c>
    </row>
    <row r="3007" spans="1:13" x14ac:dyDescent="0.25">
      <c r="A3007">
        <v>3006</v>
      </c>
      <c r="B3007" s="1">
        <v>43038.166666666664</v>
      </c>
      <c r="C3007">
        <v>6147</v>
      </c>
      <c r="D3007">
        <v>6170.2</v>
      </c>
      <c r="E3007">
        <v>6132.3</v>
      </c>
      <c r="F3007">
        <v>6140.5</v>
      </c>
      <c r="G3007" s="3">
        <f t="shared" si="325"/>
        <v>0</v>
      </c>
      <c r="H3007" s="3">
        <f t="shared" si="324"/>
        <v>-1.4300000000000184</v>
      </c>
      <c r="I3007" s="4">
        <f t="shared" si="328"/>
        <v>5910.0147058823532</v>
      </c>
      <c r="J3007" s="4">
        <f t="shared" si="327"/>
        <v>3.8999106700739805E-2</v>
      </c>
      <c r="K3007">
        <f t="shared" si="329"/>
        <v>0</v>
      </c>
      <c r="L3007">
        <f t="shared" si="330"/>
        <v>0</v>
      </c>
      <c r="M3007" s="8">
        <f t="shared" si="326"/>
        <v>287.4100000000002</v>
      </c>
    </row>
    <row r="3008" spans="1:13" x14ac:dyDescent="0.25">
      <c r="A3008">
        <v>3007</v>
      </c>
      <c r="B3008" s="1">
        <v>43038.208333333336</v>
      </c>
      <c r="C3008">
        <v>6140.5</v>
      </c>
      <c r="D3008">
        <v>6153.8</v>
      </c>
      <c r="E3008">
        <v>6110.4</v>
      </c>
      <c r="F3008">
        <v>6113</v>
      </c>
      <c r="G3008" s="3">
        <f t="shared" si="325"/>
        <v>0</v>
      </c>
      <c r="H3008" s="3">
        <f t="shared" si="324"/>
        <v>4.2399999999999638</v>
      </c>
      <c r="I3008" s="4">
        <f t="shared" si="328"/>
        <v>5916.3147058823533</v>
      </c>
      <c r="J3008" s="4">
        <f t="shared" si="327"/>
        <v>3.3244562518300436E-2</v>
      </c>
      <c r="K3008">
        <f t="shared" si="329"/>
        <v>0</v>
      </c>
      <c r="L3008">
        <f t="shared" si="330"/>
        <v>0</v>
      </c>
      <c r="M3008" s="8">
        <f t="shared" si="326"/>
        <v>287.4100000000002</v>
      </c>
    </row>
    <row r="3009" spans="1:13" x14ac:dyDescent="0.25">
      <c r="A3009">
        <v>3008</v>
      </c>
      <c r="B3009" s="1">
        <v>43038.25</v>
      </c>
      <c r="C3009">
        <v>6112.7</v>
      </c>
      <c r="D3009">
        <v>6133.6</v>
      </c>
      <c r="E3009">
        <v>6110.8</v>
      </c>
      <c r="F3009">
        <v>6126.8</v>
      </c>
      <c r="G3009" s="3">
        <f t="shared" si="325"/>
        <v>1</v>
      </c>
      <c r="H3009" s="3">
        <f t="shared" si="324"/>
        <v>5.5799999999999272</v>
      </c>
      <c r="I3009" s="4">
        <f t="shared" si="328"/>
        <v>5924.7441176470584</v>
      </c>
      <c r="J3009" s="4">
        <f t="shared" si="327"/>
        <v>3.4103731459239173E-2</v>
      </c>
      <c r="K3009">
        <f t="shared" si="329"/>
        <v>0</v>
      </c>
      <c r="L3009">
        <f t="shared" si="330"/>
        <v>0</v>
      </c>
      <c r="M3009" s="8">
        <f t="shared" si="326"/>
        <v>287.4100000000002</v>
      </c>
    </row>
    <row r="3010" spans="1:13" x14ac:dyDescent="0.25">
      <c r="A3010">
        <v>3009</v>
      </c>
      <c r="B3010" s="1">
        <v>43038.291666666664</v>
      </c>
      <c r="C3010">
        <v>6126.8</v>
      </c>
      <c r="D3010">
        <v>6160.9</v>
      </c>
      <c r="E3010">
        <v>6102.8</v>
      </c>
      <c r="F3010">
        <v>6130.4</v>
      </c>
      <c r="G3010" s="3">
        <f t="shared" si="325"/>
        <v>1</v>
      </c>
      <c r="H3010" s="3">
        <f t="shared" si="324"/>
        <v>2.1999999999999091</v>
      </c>
      <c r="I3010" s="4">
        <f t="shared" si="328"/>
        <v>5933.65</v>
      </c>
      <c r="J3010" s="4">
        <f t="shared" si="327"/>
        <v>3.3158342672722441E-2</v>
      </c>
      <c r="K3010">
        <f t="shared" si="329"/>
        <v>0</v>
      </c>
      <c r="L3010">
        <f t="shared" si="330"/>
        <v>0</v>
      </c>
      <c r="M3010" s="8">
        <f t="shared" si="326"/>
        <v>287.4100000000002</v>
      </c>
    </row>
    <row r="3011" spans="1:13" x14ac:dyDescent="0.25">
      <c r="A3011">
        <v>3010</v>
      </c>
      <c r="B3011" s="1">
        <v>43038.333333333336</v>
      </c>
      <c r="C3011">
        <v>6135.2</v>
      </c>
      <c r="D3011">
        <v>6145</v>
      </c>
      <c r="E3011">
        <v>6113.6</v>
      </c>
      <c r="F3011">
        <v>6130.7</v>
      </c>
      <c r="G3011" s="3">
        <f t="shared" si="325"/>
        <v>1</v>
      </c>
      <c r="H3011" s="3">
        <f t="shared" ref="H3011:H3074" si="331">((F3012-C3012)+(F3013-C3013)+(F3014-C3014)+(F3015-C3015))*0.1</f>
        <v>1.1499999999999091</v>
      </c>
      <c r="I3011" s="4">
        <f t="shared" si="328"/>
        <v>5940.876470588235</v>
      </c>
      <c r="J3011" s="4">
        <f t="shared" si="327"/>
        <v>3.1952108472804053E-2</v>
      </c>
      <c r="K3011">
        <f t="shared" si="329"/>
        <v>0</v>
      </c>
      <c r="L3011">
        <f t="shared" si="330"/>
        <v>0</v>
      </c>
      <c r="M3011" s="8">
        <f t="shared" si="326"/>
        <v>287.4100000000002</v>
      </c>
    </row>
    <row r="3012" spans="1:13" x14ac:dyDescent="0.25">
      <c r="A3012">
        <v>3011</v>
      </c>
      <c r="B3012" s="1">
        <v>43038.375</v>
      </c>
      <c r="C3012">
        <v>6130.8</v>
      </c>
      <c r="D3012">
        <v>6169.9</v>
      </c>
      <c r="E3012">
        <v>6130.6</v>
      </c>
      <c r="F3012">
        <v>6160</v>
      </c>
      <c r="G3012" s="3">
        <f t="shared" si="325"/>
        <v>1</v>
      </c>
      <c r="H3012" s="3">
        <f t="shared" si="331"/>
        <v>-1.5600000000000365</v>
      </c>
      <c r="I3012" s="4">
        <f t="shared" si="328"/>
        <v>5948.8147058823533</v>
      </c>
      <c r="J3012" s="4">
        <f t="shared" si="327"/>
        <v>3.5500398744781947E-2</v>
      </c>
      <c r="K3012">
        <f t="shared" si="329"/>
        <v>0</v>
      </c>
      <c r="L3012">
        <f t="shared" si="330"/>
        <v>0</v>
      </c>
      <c r="M3012" s="8">
        <f t="shared" si="326"/>
        <v>287.4100000000002</v>
      </c>
    </row>
    <row r="3013" spans="1:13" x14ac:dyDescent="0.25">
      <c r="A3013">
        <v>3012</v>
      </c>
      <c r="B3013" s="1">
        <v>43038.416666666664</v>
      </c>
      <c r="C3013">
        <v>6160</v>
      </c>
      <c r="D3013">
        <v>6203.5</v>
      </c>
      <c r="E3013">
        <v>6148.5</v>
      </c>
      <c r="F3013">
        <v>6187.5</v>
      </c>
      <c r="G3013" s="3">
        <f t="shared" si="325"/>
        <v>1</v>
      </c>
      <c r="H3013" s="3">
        <f t="shared" si="331"/>
        <v>-11.019999999999982</v>
      </c>
      <c r="I3013" s="4">
        <f t="shared" si="328"/>
        <v>5954.4794117647052</v>
      </c>
      <c r="J3013" s="4">
        <f t="shared" si="327"/>
        <v>3.9133662596078311E-2</v>
      </c>
      <c r="K3013">
        <f t="shared" si="329"/>
        <v>0</v>
      </c>
      <c r="L3013">
        <f t="shared" si="330"/>
        <v>0</v>
      </c>
      <c r="M3013" s="8">
        <f t="shared" si="326"/>
        <v>287.4100000000002</v>
      </c>
    </row>
    <row r="3014" spans="1:13" x14ac:dyDescent="0.25">
      <c r="A3014">
        <v>3013</v>
      </c>
      <c r="B3014" s="1">
        <v>43038.458333333336</v>
      </c>
      <c r="C3014">
        <v>6188.1</v>
      </c>
      <c r="D3014">
        <v>6215</v>
      </c>
      <c r="E3014">
        <v>6145.6</v>
      </c>
      <c r="F3014">
        <v>6157.9</v>
      </c>
      <c r="G3014" s="3">
        <f t="shared" si="325"/>
        <v>0</v>
      </c>
      <c r="H3014" s="3">
        <f t="shared" si="331"/>
        <v>-7.0199999999998912</v>
      </c>
      <c r="I3014" s="4">
        <f t="shared" si="328"/>
        <v>5960.7029411764697</v>
      </c>
      <c r="J3014" s="4">
        <f t="shared" si="327"/>
        <v>3.3082852940262253E-2</v>
      </c>
      <c r="K3014">
        <f t="shared" si="329"/>
        <v>0</v>
      </c>
      <c r="L3014">
        <f t="shared" si="330"/>
        <v>0</v>
      </c>
      <c r="M3014" s="8">
        <f t="shared" si="326"/>
        <v>287.4100000000002</v>
      </c>
    </row>
    <row r="3015" spans="1:13" x14ac:dyDescent="0.25">
      <c r="A3015">
        <v>3014</v>
      </c>
      <c r="B3015" s="1">
        <v>43038.5</v>
      </c>
      <c r="C3015">
        <v>6155.9</v>
      </c>
      <c r="D3015">
        <v>6175</v>
      </c>
      <c r="E3015">
        <v>6110.9</v>
      </c>
      <c r="F3015">
        <v>6140.9</v>
      </c>
      <c r="G3015" s="3">
        <f t="shared" si="325"/>
        <v>0</v>
      </c>
      <c r="H3015" s="3">
        <f t="shared" si="331"/>
        <v>-7.4299999999999278</v>
      </c>
      <c r="I3015" s="4">
        <f t="shared" si="328"/>
        <v>5966.8264705882348</v>
      </c>
      <c r="J3015" s="4">
        <f t="shared" si="327"/>
        <v>2.9173553189423274E-2</v>
      </c>
      <c r="K3015">
        <f t="shared" si="329"/>
        <v>0</v>
      </c>
      <c r="L3015">
        <f t="shared" si="330"/>
        <v>0</v>
      </c>
      <c r="M3015" s="8">
        <f t="shared" si="326"/>
        <v>287.4100000000002</v>
      </c>
    </row>
    <row r="3016" spans="1:13" x14ac:dyDescent="0.25">
      <c r="A3016">
        <v>3015</v>
      </c>
      <c r="B3016" s="1">
        <v>43038.541666666664</v>
      </c>
      <c r="C3016">
        <v>6140.9</v>
      </c>
      <c r="D3016">
        <v>6168.1</v>
      </c>
      <c r="E3016">
        <v>6136.6</v>
      </c>
      <c r="F3016">
        <v>6143</v>
      </c>
      <c r="G3016" s="3">
        <f t="shared" si="325"/>
        <v>1</v>
      </c>
      <c r="H3016" s="3">
        <f t="shared" si="331"/>
        <v>-4.5999999999999091</v>
      </c>
      <c r="I3016" s="4">
        <f t="shared" si="328"/>
        <v>5973.3117647058816</v>
      </c>
      <c r="J3016" s="4">
        <f t="shared" si="327"/>
        <v>2.8407731251655743E-2</v>
      </c>
      <c r="K3016">
        <f t="shared" si="329"/>
        <v>0</v>
      </c>
      <c r="L3016">
        <f t="shared" si="330"/>
        <v>0</v>
      </c>
      <c r="M3016" s="8">
        <f t="shared" si="326"/>
        <v>287.4100000000002</v>
      </c>
    </row>
    <row r="3017" spans="1:13" x14ac:dyDescent="0.25">
      <c r="A3017">
        <v>3016</v>
      </c>
      <c r="B3017" s="1">
        <v>43038.583333333336</v>
      </c>
      <c r="C3017">
        <v>6144.4</v>
      </c>
      <c r="D3017">
        <v>6154.2</v>
      </c>
      <c r="E3017">
        <v>6044.5</v>
      </c>
      <c r="F3017">
        <v>6077.3</v>
      </c>
      <c r="G3017" s="3">
        <f t="shared" si="325"/>
        <v>0</v>
      </c>
      <c r="H3017" s="3">
        <f t="shared" si="331"/>
        <v>3.45</v>
      </c>
      <c r="I3017" s="4">
        <f t="shared" si="328"/>
        <v>5979.108823529411</v>
      </c>
      <c r="J3017" s="4">
        <f t="shared" si="327"/>
        <v>1.6422376539490413E-2</v>
      </c>
      <c r="K3017">
        <f t="shared" si="329"/>
        <v>0</v>
      </c>
      <c r="L3017">
        <f t="shared" si="330"/>
        <v>0</v>
      </c>
      <c r="M3017" s="8">
        <f t="shared" si="326"/>
        <v>287.4100000000002</v>
      </c>
    </row>
    <row r="3018" spans="1:13" x14ac:dyDescent="0.25">
      <c r="A3018">
        <v>3017</v>
      </c>
      <c r="B3018" s="1">
        <v>43038.625</v>
      </c>
      <c r="C3018">
        <v>6077.2</v>
      </c>
      <c r="D3018">
        <v>6093.2</v>
      </c>
      <c r="E3018">
        <v>6027</v>
      </c>
      <c r="F3018">
        <v>6087</v>
      </c>
      <c r="G3018" s="3">
        <f t="shared" si="325"/>
        <v>1</v>
      </c>
      <c r="H3018" s="3">
        <f t="shared" si="331"/>
        <v>-1.5700000000000729</v>
      </c>
      <c r="I3018" s="4">
        <f t="shared" si="328"/>
        <v>5986.697058823529</v>
      </c>
      <c r="J3018" s="4">
        <f t="shared" si="327"/>
        <v>1.6754303782356761E-2</v>
      </c>
      <c r="K3018">
        <f t="shared" si="329"/>
        <v>0</v>
      </c>
      <c r="L3018">
        <f t="shared" si="330"/>
        <v>0</v>
      </c>
      <c r="M3018" s="8">
        <f t="shared" si="326"/>
        <v>287.4100000000002</v>
      </c>
    </row>
    <row r="3019" spans="1:13" x14ac:dyDescent="0.25">
      <c r="A3019">
        <v>3018</v>
      </c>
      <c r="B3019" s="1">
        <v>43038.666666666664</v>
      </c>
      <c r="C3019">
        <v>6087</v>
      </c>
      <c r="D3019">
        <v>6090.7</v>
      </c>
      <c r="E3019">
        <v>6052.8</v>
      </c>
      <c r="F3019">
        <v>6067.9</v>
      </c>
      <c r="G3019" s="3">
        <f t="shared" si="325"/>
        <v>0</v>
      </c>
      <c r="H3019" s="3">
        <f t="shared" si="331"/>
        <v>2.6799999999999273</v>
      </c>
      <c r="I3019" s="4">
        <f t="shared" si="328"/>
        <v>5993.270588235293</v>
      </c>
      <c r="J3019" s="4">
        <f t="shared" si="327"/>
        <v>1.2452201292429965E-2</v>
      </c>
      <c r="K3019">
        <f t="shared" si="329"/>
        <v>0</v>
      </c>
      <c r="L3019">
        <f t="shared" si="330"/>
        <v>0</v>
      </c>
      <c r="M3019" s="8">
        <f t="shared" si="326"/>
        <v>287.4100000000002</v>
      </c>
    </row>
    <row r="3020" spans="1:13" x14ac:dyDescent="0.25">
      <c r="A3020">
        <v>3019</v>
      </c>
      <c r="B3020" s="1">
        <v>43038.708333333336</v>
      </c>
      <c r="C3020">
        <v>6067.7</v>
      </c>
      <c r="D3020">
        <v>6098.1</v>
      </c>
      <c r="E3020">
        <v>6062.1</v>
      </c>
      <c r="F3020">
        <v>6098.1</v>
      </c>
      <c r="G3020" s="3">
        <f t="shared" si="325"/>
        <v>1</v>
      </c>
      <c r="H3020" s="3">
        <f t="shared" si="331"/>
        <v>-1.6800000000002002</v>
      </c>
      <c r="I3020" s="4">
        <f t="shared" si="328"/>
        <v>5999.3617647058818</v>
      </c>
      <c r="J3020" s="4">
        <f t="shared" si="327"/>
        <v>1.6458123241541056E-2</v>
      </c>
      <c r="K3020">
        <f t="shared" si="329"/>
        <v>0</v>
      </c>
      <c r="L3020">
        <f t="shared" si="330"/>
        <v>0</v>
      </c>
      <c r="M3020" s="8">
        <f t="shared" si="326"/>
        <v>287.4100000000002</v>
      </c>
    </row>
    <row r="3021" spans="1:13" x14ac:dyDescent="0.25">
      <c r="A3021">
        <v>3020</v>
      </c>
      <c r="B3021" s="1">
        <v>43038.75</v>
      </c>
      <c r="C3021">
        <v>6100</v>
      </c>
      <c r="D3021">
        <v>6138</v>
      </c>
      <c r="E3021">
        <v>6099.2</v>
      </c>
      <c r="F3021">
        <v>6113.4</v>
      </c>
      <c r="G3021" s="3">
        <f t="shared" si="325"/>
        <v>1</v>
      </c>
      <c r="H3021" s="3">
        <f t="shared" si="331"/>
        <v>-1.3200000000001637</v>
      </c>
      <c r="I3021" s="4">
        <f t="shared" si="328"/>
        <v>6006.1823529411758</v>
      </c>
      <c r="J3021" s="4">
        <f t="shared" si="327"/>
        <v>1.7851214092146295E-2</v>
      </c>
      <c r="K3021">
        <f t="shared" si="329"/>
        <v>0</v>
      </c>
      <c r="L3021">
        <f t="shared" si="330"/>
        <v>0</v>
      </c>
      <c r="M3021" s="8">
        <f t="shared" si="326"/>
        <v>287.4100000000002</v>
      </c>
    </row>
    <row r="3022" spans="1:13" x14ac:dyDescent="0.25">
      <c r="A3022">
        <v>3021</v>
      </c>
      <c r="B3022" s="1">
        <v>43038.791666666664</v>
      </c>
      <c r="C3022">
        <v>6116.3</v>
      </c>
      <c r="D3022">
        <v>6118.3</v>
      </c>
      <c r="E3022">
        <v>6070.9</v>
      </c>
      <c r="F3022">
        <v>6075.9</v>
      </c>
      <c r="G3022" s="3">
        <f t="shared" si="325"/>
        <v>0</v>
      </c>
      <c r="H3022" s="3">
        <f t="shared" si="331"/>
        <v>4.8599999999999461</v>
      </c>
      <c r="I3022" s="4">
        <f t="shared" si="328"/>
        <v>6011.0882352941171</v>
      </c>
      <c r="J3022" s="4">
        <f t="shared" si="327"/>
        <v>1.0782035160512127E-2</v>
      </c>
      <c r="K3022">
        <f t="shared" si="329"/>
        <v>0</v>
      </c>
      <c r="L3022">
        <f t="shared" si="330"/>
        <v>0</v>
      </c>
      <c r="M3022" s="8">
        <f t="shared" si="326"/>
        <v>287.4100000000002</v>
      </c>
    </row>
    <row r="3023" spans="1:13" x14ac:dyDescent="0.25">
      <c r="A3023">
        <v>3022</v>
      </c>
      <c r="B3023" s="1">
        <v>43038.833333333336</v>
      </c>
      <c r="C3023">
        <v>6075.3</v>
      </c>
      <c r="D3023">
        <v>6107.7</v>
      </c>
      <c r="E3023">
        <v>6074.2</v>
      </c>
      <c r="F3023">
        <v>6098.7</v>
      </c>
      <c r="G3023" s="3">
        <f t="shared" si="325"/>
        <v>1</v>
      </c>
      <c r="H3023" s="3">
        <f t="shared" si="331"/>
        <v>3.1500000000000004</v>
      </c>
      <c r="I3023" s="4">
        <f t="shared" si="328"/>
        <v>6018.8882352941173</v>
      </c>
      <c r="J3023" s="4">
        <f t="shared" si="327"/>
        <v>1.3260217100871774E-2</v>
      </c>
      <c r="K3023">
        <f t="shared" si="329"/>
        <v>0</v>
      </c>
      <c r="L3023">
        <f t="shared" si="330"/>
        <v>0</v>
      </c>
      <c r="M3023" s="8">
        <f t="shared" si="326"/>
        <v>287.4100000000002</v>
      </c>
    </row>
    <row r="3024" spans="1:13" x14ac:dyDescent="0.25">
      <c r="A3024">
        <v>3023</v>
      </c>
      <c r="B3024" s="1">
        <v>43038.875</v>
      </c>
      <c r="C3024">
        <v>6098.6</v>
      </c>
      <c r="D3024">
        <v>6117.4</v>
      </c>
      <c r="E3024">
        <v>6085.1</v>
      </c>
      <c r="F3024">
        <v>6085.4</v>
      </c>
      <c r="G3024" s="3">
        <f t="shared" si="325"/>
        <v>0</v>
      </c>
      <c r="H3024" s="3">
        <f t="shared" si="331"/>
        <v>5.3400000000000549</v>
      </c>
      <c r="I3024" s="4">
        <f t="shared" si="328"/>
        <v>6025.9441176470573</v>
      </c>
      <c r="J3024" s="4">
        <f t="shared" si="327"/>
        <v>9.8666501368349646E-3</v>
      </c>
      <c r="K3024">
        <f t="shared" si="329"/>
        <v>0</v>
      </c>
      <c r="L3024">
        <f t="shared" si="330"/>
        <v>0</v>
      </c>
      <c r="M3024" s="8">
        <f t="shared" si="326"/>
        <v>287.4100000000002</v>
      </c>
    </row>
    <row r="3025" spans="1:13" x14ac:dyDescent="0.25">
      <c r="A3025">
        <v>3024</v>
      </c>
      <c r="B3025" s="1">
        <v>43038.916666666664</v>
      </c>
      <c r="C3025">
        <v>6085.5</v>
      </c>
      <c r="D3025">
        <v>6113</v>
      </c>
      <c r="E3025">
        <v>6083.7</v>
      </c>
      <c r="F3025">
        <v>6102.5</v>
      </c>
      <c r="G3025" s="3">
        <f t="shared" si="325"/>
        <v>1</v>
      </c>
      <c r="H3025" s="3">
        <f t="shared" si="331"/>
        <v>2.4200000000000728</v>
      </c>
      <c r="I3025" s="4">
        <f t="shared" si="328"/>
        <v>6035.3705882352924</v>
      </c>
      <c r="J3025" s="4">
        <f t="shared" si="327"/>
        <v>1.1122666087077127E-2</v>
      </c>
      <c r="K3025">
        <f t="shared" si="329"/>
        <v>0</v>
      </c>
      <c r="L3025">
        <f t="shared" si="330"/>
        <v>0</v>
      </c>
      <c r="M3025" s="8">
        <f t="shared" si="326"/>
        <v>287.4100000000002</v>
      </c>
    </row>
    <row r="3026" spans="1:13" x14ac:dyDescent="0.25">
      <c r="A3026">
        <v>3025</v>
      </c>
      <c r="B3026" s="1">
        <v>43038.958333333336</v>
      </c>
      <c r="C3026">
        <v>6102.4</v>
      </c>
      <c r="D3026">
        <v>6144</v>
      </c>
      <c r="E3026">
        <v>6089.6</v>
      </c>
      <c r="F3026">
        <v>6123.8</v>
      </c>
      <c r="G3026" s="3">
        <f t="shared" si="325"/>
        <v>1</v>
      </c>
      <c r="H3026" s="3">
        <f t="shared" si="331"/>
        <v>-0.23999999999996363</v>
      </c>
      <c r="I3026" s="4">
        <f t="shared" si="328"/>
        <v>6046.3999999999987</v>
      </c>
      <c r="J3026" s="4">
        <f t="shared" si="327"/>
        <v>1.2801005557026013E-2</v>
      </c>
      <c r="K3026">
        <f t="shared" si="329"/>
        <v>0</v>
      </c>
      <c r="L3026">
        <f t="shared" si="330"/>
        <v>0</v>
      </c>
      <c r="M3026" s="8">
        <f t="shared" si="326"/>
        <v>287.4100000000002</v>
      </c>
    </row>
    <row r="3027" spans="1:13" x14ac:dyDescent="0.25">
      <c r="A3027">
        <v>3026</v>
      </c>
      <c r="B3027" s="1">
        <v>43039</v>
      </c>
      <c r="C3027">
        <v>6123.7</v>
      </c>
      <c r="D3027">
        <v>6149</v>
      </c>
      <c r="E3027">
        <v>6119</v>
      </c>
      <c r="F3027">
        <v>6130</v>
      </c>
      <c r="G3027" s="3">
        <f t="shared" ref="G3027:G3090" si="332">IF(F3027&gt;F3026,1,0)</f>
        <v>1</v>
      </c>
      <c r="H3027" s="3">
        <f t="shared" si="331"/>
        <v>0.56999999999998185</v>
      </c>
      <c r="I3027" s="4">
        <f t="shared" si="328"/>
        <v>6057.5617647058807</v>
      </c>
      <c r="J3027" s="4">
        <f t="shared" si="327"/>
        <v>1.1958315590965496E-2</v>
      </c>
      <c r="K3027">
        <f t="shared" si="329"/>
        <v>0</v>
      </c>
      <c r="L3027">
        <f t="shared" si="330"/>
        <v>0</v>
      </c>
      <c r="M3027" s="8">
        <f t="shared" ref="M3027:M3090" si="333">K3027+L3027+M3026</f>
        <v>287.4100000000002</v>
      </c>
    </row>
    <row r="3028" spans="1:13" x14ac:dyDescent="0.25">
      <c r="A3028">
        <v>3027</v>
      </c>
      <c r="B3028" s="1">
        <v>43039.041666666664</v>
      </c>
      <c r="C3028">
        <v>6129.5</v>
      </c>
      <c r="D3028">
        <v>6148.7</v>
      </c>
      <c r="E3028">
        <v>6123.3</v>
      </c>
      <c r="F3028">
        <v>6138.2</v>
      </c>
      <c r="G3028" s="3">
        <f t="shared" si="332"/>
        <v>1</v>
      </c>
      <c r="H3028" s="3">
        <f t="shared" si="331"/>
        <v>1.4600000000000364</v>
      </c>
      <c r="I3028" s="4">
        <f t="shared" si="328"/>
        <v>6068.8823529411757</v>
      </c>
      <c r="J3028" s="4">
        <f t="shared" si="327"/>
        <v>1.1421814269513719E-2</v>
      </c>
      <c r="K3028">
        <f t="shared" si="329"/>
        <v>0</v>
      </c>
      <c r="L3028">
        <f t="shared" si="330"/>
        <v>0</v>
      </c>
      <c r="M3028" s="8">
        <f t="shared" si="333"/>
        <v>287.4100000000002</v>
      </c>
    </row>
    <row r="3029" spans="1:13" x14ac:dyDescent="0.25">
      <c r="A3029">
        <v>3028</v>
      </c>
      <c r="B3029" s="1">
        <v>43039.083333333336</v>
      </c>
      <c r="C3029">
        <v>6138</v>
      </c>
      <c r="D3029">
        <v>6145</v>
      </c>
      <c r="E3029">
        <v>6116.8</v>
      </c>
      <c r="F3029">
        <v>6125.8</v>
      </c>
      <c r="G3029" s="3">
        <f t="shared" si="332"/>
        <v>0</v>
      </c>
      <c r="H3029" s="3">
        <f t="shared" si="331"/>
        <v>-2.4500000000000002</v>
      </c>
      <c r="I3029" s="4">
        <f t="shared" si="328"/>
        <v>6079.4852941176459</v>
      </c>
      <c r="J3029" s="4">
        <f t="shared" si="327"/>
        <v>7.6181952322784685E-3</v>
      </c>
      <c r="K3029">
        <f t="shared" si="329"/>
        <v>0</v>
      </c>
      <c r="L3029">
        <f t="shared" si="330"/>
        <v>0</v>
      </c>
      <c r="M3029" s="8">
        <f t="shared" si="333"/>
        <v>287.4100000000002</v>
      </c>
    </row>
    <row r="3030" spans="1:13" x14ac:dyDescent="0.25">
      <c r="A3030">
        <v>3029</v>
      </c>
      <c r="B3030" s="1">
        <v>43039.125</v>
      </c>
      <c r="C3030">
        <v>6125.5</v>
      </c>
      <c r="D3030">
        <v>6135</v>
      </c>
      <c r="E3030">
        <v>6118.9</v>
      </c>
      <c r="F3030">
        <v>6120.3</v>
      </c>
      <c r="G3030" s="3">
        <f t="shared" si="332"/>
        <v>0</v>
      </c>
      <c r="H3030" s="3">
        <f t="shared" si="331"/>
        <v>-3.4000000000000004</v>
      </c>
      <c r="I3030" s="4">
        <f t="shared" si="328"/>
        <v>6091.0088235294106</v>
      </c>
      <c r="J3030" s="4">
        <f t="shared" ref="J3030:J3093" si="334">(F3030/I3030)-1</f>
        <v>4.8089203807155645E-3</v>
      </c>
      <c r="K3030">
        <f t="shared" si="329"/>
        <v>0</v>
      </c>
      <c r="L3030">
        <f t="shared" si="330"/>
        <v>0</v>
      </c>
      <c r="M3030" s="8">
        <f t="shared" si="333"/>
        <v>287.4100000000002</v>
      </c>
    </row>
    <row r="3031" spans="1:13" x14ac:dyDescent="0.25">
      <c r="A3031">
        <v>3030</v>
      </c>
      <c r="B3031" s="1">
        <v>43039.166666666664</v>
      </c>
      <c r="C3031">
        <v>6129.1</v>
      </c>
      <c r="D3031">
        <v>6150</v>
      </c>
      <c r="E3031">
        <v>6126</v>
      </c>
      <c r="F3031">
        <v>6143.5</v>
      </c>
      <c r="G3031" s="3">
        <f t="shared" si="332"/>
        <v>1</v>
      </c>
      <c r="H3031" s="3">
        <f t="shared" si="331"/>
        <v>-1.55</v>
      </c>
      <c r="I3031" s="4">
        <f t="shared" si="328"/>
        <v>6103.288235294116</v>
      </c>
      <c r="J3031" s="4">
        <f t="shared" si="334"/>
        <v>6.588540988994529E-3</v>
      </c>
      <c r="K3031">
        <f t="shared" si="329"/>
        <v>0</v>
      </c>
      <c r="L3031">
        <f t="shared" si="330"/>
        <v>0</v>
      </c>
      <c r="M3031" s="8">
        <f t="shared" si="333"/>
        <v>287.4100000000002</v>
      </c>
    </row>
    <row r="3032" spans="1:13" x14ac:dyDescent="0.25">
      <c r="A3032">
        <v>3031</v>
      </c>
      <c r="B3032" s="1">
        <v>43039.208333333336</v>
      </c>
      <c r="C3032">
        <v>6143.5</v>
      </c>
      <c r="D3032">
        <v>6169.2</v>
      </c>
      <c r="E3032">
        <v>6143.3</v>
      </c>
      <c r="F3032">
        <v>6161.1</v>
      </c>
      <c r="G3032" s="3">
        <f t="shared" si="332"/>
        <v>1</v>
      </c>
      <c r="H3032" s="3">
        <f t="shared" si="331"/>
        <v>0.25</v>
      </c>
      <c r="I3032" s="4">
        <f t="shared" si="328"/>
        <v>6115.5147058823513</v>
      </c>
      <c r="J3032" s="4">
        <f t="shared" si="334"/>
        <v>7.4540404708374197E-3</v>
      </c>
      <c r="K3032">
        <f t="shared" si="329"/>
        <v>0</v>
      </c>
      <c r="L3032">
        <f t="shared" si="330"/>
        <v>0</v>
      </c>
      <c r="M3032" s="8">
        <f t="shared" si="333"/>
        <v>287.4100000000002</v>
      </c>
    </row>
    <row r="3033" spans="1:13" x14ac:dyDescent="0.25">
      <c r="A3033">
        <v>3032</v>
      </c>
      <c r="B3033" s="1">
        <v>43039.25</v>
      </c>
      <c r="C3033">
        <v>6161.1</v>
      </c>
      <c r="D3033">
        <v>6162.1</v>
      </c>
      <c r="E3033">
        <v>6102.1</v>
      </c>
      <c r="F3033">
        <v>6109.8</v>
      </c>
      <c r="G3033" s="3">
        <f t="shared" si="332"/>
        <v>0</v>
      </c>
      <c r="H3033" s="3">
        <f t="shared" si="331"/>
        <v>6.1600000000000366</v>
      </c>
      <c r="I3033" s="4">
        <f t="shared" si="328"/>
        <v>6126.0705882352931</v>
      </c>
      <c r="J3033" s="4">
        <f t="shared" si="334"/>
        <v>-2.6559583342933291E-3</v>
      </c>
      <c r="K3033">
        <f t="shared" si="329"/>
        <v>0</v>
      </c>
      <c r="L3033">
        <f t="shared" si="330"/>
        <v>0</v>
      </c>
      <c r="M3033" s="8">
        <f t="shared" si="333"/>
        <v>287.4100000000002</v>
      </c>
    </row>
    <row r="3034" spans="1:13" x14ac:dyDescent="0.25">
      <c r="A3034">
        <v>3033</v>
      </c>
      <c r="B3034" s="1">
        <v>43039.291666666664</v>
      </c>
      <c r="C3034">
        <v>6109.8</v>
      </c>
      <c r="D3034">
        <v>6119.1</v>
      </c>
      <c r="E3034">
        <v>6086.2</v>
      </c>
      <c r="F3034">
        <v>6095.1</v>
      </c>
      <c r="G3034" s="3">
        <f t="shared" si="332"/>
        <v>0</v>
      </c>
      <c r="H3034" s="3">
        <f t="shared" si="331"/>
        <v>13.850000000000092</v>
      </c>
      <c r="I3034" s="4">
        <f t="shared" si="328"/>
        <v>6123.3735294117641</v>
      </c>
      <c r="J3034" s="4">
        <f t="shared" si="334"/>
        <v>-4.6173125444594065E-3</v>
      </c>
      <c r="K3034">
        <f t="shared" si="329"/>
        <v>0</v>
      </c>
      <c r="L3034">
        <f t="shared" si="330"/>
        <v>0</v>
      </c>
      <c r="M3034" s="8">
        <f t="shared" si="333"/>
        <v>287.4100000000002</v>
      </c>
    </row>
    <row r="3035" spans="1:13" x14ac:dyDescent="0.25">
      <c r="A3035">
        <v>3034</v>
      </c>
      <c r="B3035" s="1">
        <v>43039.333333333336</v>
      </c>
      <c r="C3035">
        <v>6095</v>
      </c>
      <c r="D3035">
        <v>6128.1</v>
      </c>
      <c r="E3035">
        <v>6085.6</v>
      </c>
      <c r="F3035">
        <v>6127.9</v>
      </c>
      <c r="G3035" s="3">
        <f t="shared" si="332"/>
        <v>1</v>
      </c>
      <c r="H3035" s="3">
        <f t="shared" si="331"/>
        <v>7.2400000000000553</v>
      </c>
      <c r="I3035" s="4">
        <f t="shared" si="328"/>
        <v>6122.217647058822</v>
      </c>
      <c r="J3035" s="4">
        <f t="shared" si="334"/>
        <v>9.2815271667245902E-4</v>
      </c>
      <c r="K3035">
        <f t="shared" si="329"/>
        <v>0</v>
      </c>
      <c r="L3035">
        <f t="shared" si="330"/>
        <v>0</v>
      </c>
      <c r="M3035" s="8">
        <f t="shared" si="333"/>
        <v>287.4100000000002</v>
      </c>
    </row>
    <row r="3036" spans="1:13" x14ac:dyDescent="0.25">
      <c r="A3036">
        <v>3035</v>
      </c>
      <c r="B3036" s="1">
        <v>43039.375</v>
      </c>
      <c r="C3036">
        <v>6128</v>
      </c>
      <c r="D3036">
        <v>6164.2</v>
      </c>
      <c r="E3036">
        <v>6127.6</v>
      </c>
      <c r="F3036">
        <v>6163.6</v>
      </c>
      <c r="G3036" s="3">
        <f t="shared" si="332"/>
        <v>1</v>
      </c>
      <c r="H3036" s="3">
        <f t="shared" si="331"/>
        <v>18.559999999999945</v>
      </c>
      <c r="I3036" s="4">
        <f t="shared" si="328"/>
        <v>6123.1058823529393</v>
      </c>
      <c r="J3036" s="4">
        <f t="shared" si="334"/>
        <v>6.6133296443178224E-3</v>
      </c>
      <c r="K3036">
        <f t="shared" si="329"/>
        <v>0</v>
      </c>
      <c r="L3036">
        <f t="shared" si="330"/>
        <v>0</v>
      </c>
      <c r="M3036" s="8">
        <f t="shared" si="333"/>
        <v>287.4100000000002</v>
      </c>
    </row>
    <row r="3037" spans="1:13" x14ac:dyDescent="0.25">
      <c r="A3037">
        <v>3036</v>
      </c>
      <c r="B3037" s="1">
        <v>43039.416666666664</v>
      </c>
      <c r="C3037">
        <v>6164.2</v>
      </c>
      <c r="D3037">
        <v>6174.8</v>
      </c>
      <c r="E3037">
        <v>6155.4</v>
      </c>
      <c r="F3037">
        <v>6172</v>
      </c>
      <c r="G3037" s="3">
        <f t="shared" si="332"/>
        <v>1</v>
      </c>
      <c r="H3037" s="3">
        <f t="shared" si="331"/>
        <v>19.689999999999966</v>
      </c>
      <c r="I3037" s="4">
        <f t="shared" si="328"/>
        <v>6124.6617647058811</v>
      </c>
      <c r="J3037" s="4">
        <f t="shared" si="334"/>
        <v>7.729118294647952E-3</v>
      </c>
      <c r="K3037">
        <f t="shared" si="329"/>
        <v>0</v>
      </c>
      <c r="L3037">
        <f t="shared" si="330"/>
        <v>0</v>
      </c>
      <c r="M3037" s="8">
        <f t="shared" si="333"/>
        <v>287.4100000000002</v>
      </c>
    </row>
    <row r="3038" spans="1:13" x14ac:dyDescent="0.25">
      <c r="A3038">
        <v>3037</v>
      </c>
      <c r="B3038" s="1">
        <v>43039.458333333336</v>
      </c>
      <c r="C3038">
        <v>6169.9</v>
      </c>
      <c r="D3038">
        <v>6234</v>
      </c>
      <c r="E3038">
        <v>6168.6</v>
      </c>
      <c r="F3038">
        <v>6232.1</v>
      </c>
      <c r="G3038" s="3">
        <f t="shared" si="332"/>
        <v>1</v>
      </c>
      <c r="H3038" s="3">
        <f t="shared" si="331"/>
        <v>13.499999999999909</v>
      </c>
      <c r="I3038" s="4">
        <f t="shared" si="328"/>
        <v>6127.6764705882342</v>
      </c>
      <c r="J3038" s="4">
        <f t="shared" si="334"/>
        <v>1.7041292880422221E-2</v>
      </c>
      <c r="K3038">
        <f t="shared" si="329"/>
        <v>0</v>
      </c>
      <c r="L3038">
        <f t="shared" si="330"/>
        <v>0</v>
      </c>
      <c r="M3038" s="8">
        <f t="shared" si="333"/>
        <v>287.4100000000002</v>
      </c>
    </row>
    <row r="3039" spans="1:13" x14ac:dyDescent="0.25">
      <c r="A3039">
        <v>3038</v>
      </c>
      <c r="B3039" s="1">
        <v>43039.5</v>
      </c>
      <c r="C3039">
        <v>6232.1</v>
      </c>
      <c r="D3039">
        <v>6234</v>
      </c>
      <c r="E3039">
        <v>6192.9</v>
      </c>
      <c r="F3039">
        <v>6198.9</v>
      </c>
      <c r="G3039" s="3">
        <f t="shared" si="332"/>
        <v>0</v>
      </c>
      <c r="H3039" s="3">
        <f t="shared" si="331"/>
        <v>17.779999999999927</v>
      </c>
      <c r="I3039" s="4">
        <f t="shared" si="328"/>
        <v>6130.1882352941166</v>
      </c>
      <c r="J3039" s="4">
        <f t="shared" si="334"/>
        <v>1.1208752825937696E-2</v>
      </c>
      <c r="K3039">
        <f t="shared" si="329"/>
        <v>0</v>
      </c>
      <c r="L3039">
        <f t="shared" si="330"/>
        <v>0</v>
      </c>
      <c r="M3039" s="8">
        <f t="shared" si="333"/>
        <v>287.4100000000002</v>
      </c>
    </row>
    <row r="3040" spans="1:13" x14ac:dyDescent="0.25">
      <c r="A3040">
        <v>3039</v>
      </c>
      <c r="B3040" s="1">
        <v>43039.541666666664</v>
      </c>
      <c r="C3040">
        <v>6199.1</v>
      </c>
      <c r="D3040">
        <v>6347.9</v>
      </c>
      <c r="E3040">
        <v>6198</v>
      </c>
      <c r="F3040">
        <v>6347.9</v>
      </c>
      <c r="G3040" s="3">
        <f t="shared" si="332"/>
        <v>1</v>
      </c>
      <c r="H3040" s="3">
        <f t="shared" si="331"/>
        <v>1.9899999999999638</v>
      </c>
      <c r="I3040" s="4">
        <f t="shared" si="328"/>
        <v>6136.0852941176463</v>
      </c>
      <c r="J3040" s="4">
        <f t="shared" si="334"/>
        <v>3.4519517856997473E-2</v>
      </c>
      <c r="K3040">
        <f t="shared" si="329"/>
        <v>0</v>
      </c>
      <c r="L3040">
        <f t="shared" si="330"/>
        <v>0</v>
      </c>
      <c r="M3040" s="8">
        <f t="shared" si="333"/>
        <v>287.4100000000002</v>
      </c>
    </row>
    <row r="3041" spans="1:13" x14ac:dyDescent="0.25">
      <c r="A3041">
        <v>3040</v>
      </c>
      <c r="B3041" s="1">
        <v>43039.583333333336</v>
      </c>
      <c r="C3041">
        <v>6347.9</v>
      </c>
      <c r="D3041">
        <v>6414.8</v>
      </c>
      <c r="E3041">
        <v>6309.4</v>
      </c>
      <c r="F3041">
        <v>6367</v>
      </c>
      <c r="G3041" s="3">
        <f t="shared" si="332"/>
        <v>1</v>
      </c>
      <c r="H3041" s="3">
        <f t="shared" si="331"/>
        <v>-1.5500000000000911</v>
      </c>
      <c r="I3041" s="4">
        <f t="shared" si="328"/>
        <v>6142.7470588235283</v>
      </c>
      <c r="J3041" s="4">
        <f t="shared" si="334"/>
        <v>3.6506946978119847E-2</v>
      </c>
      <c r="K3041">
        <f t="shared" si="329"/>
        <v>0</v>
      </c>
      <c r="L3041">
        <f t="shared" si="330"/>
        <v>0</v>
      </c>
      <c r="M3041" s="8">
        <f t="shared" si="333"/>
        <v>287.4100000000002</v>
      </c>
    </row>
    <row r="3042" spans="1:13" x14ac:dyDescent="0.25">
      <c r="A3042">
        <v>3041</v>
      </c>
      <c r="B3042" s="1">
        <v>43039.625</v>
      </c>
      <c r="C3042">
        <v>6367</v>
      </c>
      <c r="D3042">
        <v>6403.9</v>
      </c>
      <c r="E3042">
        <v>6328.9</v>
      </c>
      <c r="F3042">
        <v>6367.3</v>
      </c>
      <c r="G3042" s="3">
        <f t="shared" si="332"/>
        <v>1</v>
      </c>
      <c r="H3042" s="3">
        <f t="shared" si="331"/>
        <v>-2.4100000000000366</v>
      </c>
      <c r="I3042" s="4">
        <f t="shared" si="328"/>
        <v>6150.2264705882344</v>
      </c>
      <c r="J3042" s="4">
        <f t="shared" si="334"/>
        <v>3.5295209119511339E-2</v>
      </c>
      <c r="K3042">
        <f t="shared" si="329"/>
        <v>0</v>
      </c>
      <c r="L3042">
        <f t="shared" si="330"/>
        <v>0</v>
      </c>
      <c r="M3042" s="8">
        <f t="shared" si="333"/>
        <v>287.4100000000002</v>
      </c>
    </row>
    <row r="3043" spans="1:13" x14ac:dyDescent="0.25">
      <c r="A3043">
        <v>3042</v>
      </c>
      <c r="B3043" s="1">
        <v>43039.666666666664</v>
      </c>
      <c r="C3043">
        <v>6367.1</v>
      </c>
      <c r="D3043">
        <v>6391.1</v>
      </c>
      <c r="E3043">
        <v>6361.5</v>
      </c>
      <c r="F3043">
        <v>6376.7</v>
      </c>
      <c r="G3043" s="3">
        <f t="shared" si="332"/>
        <v>1</v>
      </c>
      <c r="H3043" s="3">
        <f t="shared" si="331"/>
        <v>-0.41999999999998183</v>
      </c>
      <c r="I3043" s="4">
        <f t="shared" si="328"/>
        <v>6157.5764705882357</v>
      </c>
      <c r="J3043" s="4">
        <f t="shared" si="334"/>
        <v>3.5586002132236727E-2</v>
      </c>
      <c r="K3043">
        <f t="shared" si="329"/>
        <v>0</v>
      </c>
      <c r="L3043">
        <f t="shared" si="330"/>
        <v>0</v>
      </c>
      <c r="M3043" s="8">
        <f t="shared" si="333"/>
        <v>287.4100000000002</v>
      </c>
    </row>
    <row r="3044" spans="1:13" x14ac:dyDescent="0.25">
      <c r="A3044">
        <v>3043</v>
      </c>
      <c r="B3044" s="1">
        <v>43039.708333333336</v>
      </c>
      <c r="C3044">
        <v>6376.3</v>
      </c>
      <c r="D3044">
        <v>6377.2</v>
      </c>
      <c r="E3044">
        <v>6324.8</v>
      </c>
      <c r="F3044">
        <v>6367.2</v>
      </c>
      <c r="G3044" s="3">
        <f t="shared" si="332"/>
        <v>0</v>
      </c>
      <c r="H3044" s="3">
        <f t="shared" si="331"/>
        <v>2.3700000000000729</v>
      </c>
      <c r="I3044" s="4">
        <f t="shared" ref="I3044:I3107" si="335">AVERAGE(F3011:F3044)</f>
        <v>6164.5411764705877</v>
      </c>
      <c r="J3044" s="4">
        <f t="shared" si="334"/>
        <v>3.2874924139194572E-2</v>
      </c>
      <c r="K3044">
        <f t="shared" ref="K3044:K3107" si="336">IF(OR(AND(J3044&gt;-0.0209607751993422,J3044&lt;=-0.0109607751993422)),-H3044,0)</f>
        <v>0</v>
      </c>
      <c r="L3044">
        <f t="shared" ref="L3044:L3107" si="337">IF(OR(AND(J3044&gt;0.0590392248006578,J3044&lt;=0.0740392248006578)),H3044,0)</f>
        <v>0</v>
      </c>
      <c r="M3044" s="8">
        <f t="shared" si="333"/>
        <v>287.4100000000002</v>
      </c>
    </row>
    <row r="3045" spans="1:13" x14ac:dyDescent="0.25">
      <c r="A3045">
        <v>3044</v>
      </c>
      <c r="B3045" s="1">
        <v>43039.75</v>
      </c>
      <c r="C3045">
        <v>6367.2</v>
      </c>
      <c r="D3045">
        <v>6369</v>
      </c>
      <c r="E3045">
        <v>6341.2</v>
      </c>
      <c r="F3045">
        <v>6350.9</v>
      </c>
      <c r="G3045" s="3">
        <f t="shared" si="332"/>
        <v>0</v>
      </c>
      <c r="H3045" s="3">
        <f t="shared" si="331"/>
        <v>3.1700000000000728</v>
      </c>
      <c r="I3045" s="4">
        <f t="shared" si="335"/>
        <v>6171.017647058824</v>
      </c>
      <c r="J3045" s="4">
        <f t="shared" si="334"/>
        <v>2.9149544407300443E-2</v>
      </c>
      <c r="K3045">
        <f t="shared" si="336"/>
        <v>0</v>
      </c>
      <c r="L3045">
        <f t="shared" si="337"/>
        <v>0</v>
      </c>
      <c r="M3045" s="8">
        <f t="shared" si="333"/>
        <v>287.4100000000002</v>
      </c>
    </row>
    <row r="3046" spans="1:13" x14ac:dyDescent="0.25">
      <c r="A3046">
        <v>3045</v>
      </c>
      <c r="B3046" s="1">
        <v>43039.791666666664</v>
      </c>
      <c r="C3046">
        <v>6350.9</v>
      </c>
      <c r="D3046">
        <v>6351.5</v>
      </c>
      <c r="E3046">
        <v>6302.3</v>
      </c>
      <c r="F3046">
        <v>6342.6</v>
      </c>
      <c r="G3046" s="3">
        <f t="shared" si="332"/>
        <v>0</v>
      </c>
      <c r="H3046" s="3">
        <f t="shared" si="331"/>
        <v>9.6000000000000014</v>
      </c>
      <c r="I3046" s="4">
        <f t="shared" si="335"/>
        <v>6176.3882352941182</v>
      </c>
      <c r="J3046" s="4">
        <f t="shared" si="334"/>
        <v>2.6910835001609401E-2</v>
      </c>
      <c r="K3046">
        <f t="shared" si="336"/>
        <v>0</v>
      </c>
      <c r="L3046">
        <f t="shared" si="337"/>
        <v>0</v>
      </c>
      <c r="M3046" s="8">
        <f t="shared" si="333"/>
        <v>287.4100000000002</v>
      </c>
    </row>
    <row r="3047" spans="1:13" x14ac:dyDescent="0.25">
      <c r="A3047">
        <v>3046</v>
      </c>
      <c r="B3047" s="1">
        <v>43039.833333333336</v>
      </c>
      <c r="C3047">
        <v>6342.3</v>
      </c>
      <c r="D3047">
        <v>6378.3</v>
      </c>
      <c r="E3047">
        <v>6336.5</v>
      </c>
      <c r="F3047">
        <v>6371.8</v>
      </c>
      <c r="G3047" s="3">
        <f t="shared" si="332"/>
        <v>1</v>
      </c>
      <c r="H3047" s="3">
        <f t="shared" si="331"/>
        <v>0.88000000000001821</v>
      </c>
      <c r="I3047" s="4">
        <f t="shared" si="335"/>
        <v>6181.8088235294126</v>
      </c>
      <c r="J3047" s="4">
        <f t="shared" si="334"/>
        <v>3.0733913308259586E-2</v>
      </c>
      <c r="K3047">
        <f t="shared" si="336"/>
        <v>0</v>
      </c>
      <c r="L3047">
        <f t="shared" si="337"/>
        <v>0</v>
      </c>
      <c r="M3047" s="8">
        <f t="shared" si="333"/>
        <v>287.4100000000002</v>
      </c>
    </row>
    <row r="3048" spans="1:13" x14ac:dyDescent="0.25">
      <c r="A3048">
        <v>3047</v>
      </c>
      <c r="B3048" s="1">
        <v>43039.875</v>
      </c>
      <c r="C3048">
        <v>6377.4</v>
      </c>
      <c r="D3048">
        <v>6396.3</v>
      </c>
      <c r="E3048">
        <v>6368.9</v>
      </c>
      <c r="F3048">
        <v>6396.2</v>
      </c>
      <c r="G3048" s="3">
        <f t="shared" si="332"/>
        <v>1</v>
      </c>
      <c r="H3048" s="3">
        <f t="shared" si="331"/>
        <v>1.3199999999999819</v>
      </c>
      <c r="I3048" s="4">
        <f t="shared" si="335"/>
        <v>6188.8176470588242</v>
      </c>
      <c r="J3048" s="4">
        <f t="shared" si="334"/>
        <v>3.3509203981754387E-2</v>
      </c>
      <c r="K3048">
        <f t="shared" si="336"/>
        <v>0</v>
      </c>
      <c r="L3048">
        <f t="shared" si="337"/>
        <v>0</v>
      </c>
      <c r="M3048" s="8">
        <f t="shared" si="333"/>
        <v>287.4100000000002</v>
      </c>
    </row>
    <row r="3049" spans="1:13" x14ac:dyDescent="0.25">
      <c r="A3049">
        <v>3048</v>
      </c>
      <c r="B3049" s="1">
        <v>43039.916666666664</v>
      </c>
      <c r="C3049">
        <v>6397.3</v>
      </c>
      <c r="D3049">
        <v>6415.7</v>
      </c>
      <c r="E3049">
        <v>6382.6</v>
      </c>
      <c r="F3049">
        <v>6389</v>
      </c>
      <c r="G3049" s="3">
        <f t="shared" si="332"/>
        <v>0</v>
      </c>
      <c r="H3049" s="3">
        <f t="shared" si="331"/>
        <v>3.219999999999982</v>
      </c>
      <c r="I3049" s="4">
        <f t="shared" si="335"/>
        <v>6196.1147058823535</v>
      </c>
      <c r="J3049" s="4">
        <f t="shared" si="334"/>
        <v>3.1130039270339527E-2</v>
      </c>
      <c r="K3049">
        <f t="shared" si="336"/>
        <v>0</v>
      </c>
      <c r="L3049">
        <f t="shared" si="337"/>
        <v>0</v>
      </c>
      <c r="M3049" s="8">
        <f t="shared" si="333"/>
        <v>287.4100000000002</v>
      </c>
    </row>
    <row r="3050" spans="1:13" x14ac:dyDescent="0.25">
      <c r="A3050">
        <v>3049</v>
      </c>
      <c r="B3050" s="1">
        <v>43039.958333333336</v>
      </c>
      <c r="C3050">
        <v>6389</v>
      </c>
      <c r="D3050">
        <v>6466.4</v>
      </c>
      <c r="E3050">
        <v>6381.4</v>
      </c>
      <c r="F3050">
        <v>6445</v>
      </c>
      <c r="G3050" s="3">
        <f t="shared" si="332"/>
        <v>1</v>
      </c>
      <c r="H3050" s="3">
        <f t="shared" si="331"/>
        <v>-1.3100000000000365</v>
      </c>
      <c r="I3050" s="4">
        <f t="shared" si="335"/>
        <v>6204.9970588235301</v>
      </c>
      <c r="J3050" s="4">
        <f t="shared" si="334"/>
        <v>3.8678977427585526E-2</v>
      </c>
      <c r="K3050">
        <f t="shared" si="336"/>
        <v>0</v>
      </c>
      <c r="L3050">
        <f t="shared" si="337"/>
        <v>0</v>
      </c>
      <c r="M3050" s="8">
        <f t="shared" si="333"/>
        <v>287.4100000000002</v>
      </c>
    </row>
    <row r="3051" spans="1:13" x14ac:dyDescent="0.25">
      <c r="A3051">
        <v>3050</v>
      </c>
      <c r="B3051" s="1">
        <v>43040</v>
      </c>
      <c r="C3051">
        <v>6445</v>
      </c>
      <c r="D3051">
        <v>6445.8</v>
      </c>
      <c r="E3051">
        <v>6376.2</v>
      </c>
      <c r="F3051">
        <v>6387.3</v>
      </c>
      <c r="G3051" s="3">
        <f t="shared" si="332"/>
        <v>0</v>
      </c>
      <c r="H3051" s="3">
        <f t="shared" si="331"/>
        <v>-1.6900000000000546</v>
      </c>
      <c r="I3051" s="4">
        <f t="shared" si="335"/>
        <v>6214.1147058823535</v>
      </c>
      <c r="J3051" s="4">
        <f t="shared" si="334"/>
        <v>2.786966483797082E-2</v>
      </c>
      <c r="K3051">
        <f t="shared" si="336"/>
        <v>0</v>
      </c>
      <c r="L3051">
        <f t="shared" si="337"/>
        <v>0</v>
      </c>
      <c r="M3051" s="8">
        <f t="shared" si="333"/>
        <v>287.4100000000002</v>
      </c>
    </row>
    <row r="3052" spans="1:13" x14ac:dyDescent="0.25">
      <c r="A3052">
        <v>3051</v>
      </c>
      <c r="B3052" s="1">
        <v>43040.041666666664</v>
      </c>
      <c r="C3052">
        <v>6387</v>
      </c>
      <c r="D3052">
        <v>6417.8</v>
      </c>
      <c r="E3052">
        <v>6383.9</v>
      </c>
      <c r="F3052">
        <v>6410.2</v>
      </c>
      <c r="G3052" s="3">
        <f t="shared" si="332"/>
        <v>1</v>
      </c>
      <c r="H3052" s="3">
        <f t="shared" si="331"/>
        <v>-0.51000000000003642</v>
      </c>
      <c r="I3052" s="4">
        <f t="shared" si="335"/>
        <v>6223.6205882352951</v>
      </c>
      <c r="J3052" s="4">
        <f t="shared" si="334"/>
        <v>2.9979239434582805E-2</v>
      </c>
      <c r="K3052">
        <f t="shared" si="336"/>
        <v>0</v>
      </c>
      <c r="L3052">
        <f t="shared" si="337"/>
        <v>0</v>
      </c>
      <c r="M3052" s="8">
        <f t="shared" si="333"/>
        <v>287.4100000000002</v>
      </c>
    </row>
    <row r="3053" spans="1:13" x14ac:dyDescent="0.25">
      <c r="A3053">
        <v>3052</v>
      </c>
      <c r="B3053" s="1">
        <v>43040.083333333336</v>
      </c>
      <c r="C3053">
        <v>6410.1</v>
      </c>
      <c r="D3053">
        <v>6425.3</v>
      </c>
      <c r="E3053">
        <v>6395.5</v>
      </c>
      <c r="F3053">
        <v>6420.8</v>
      </c>
      <c r="G3053" s="3">
        <f t="shared" si="332"/>
        <v>1</v>
      </c>
      <c r="H3053" s="3">
        <f t="shared" si="331"/>
        <v>-1.4899999999999638</v>
      </c>
      <c r="I3053" s="4">
        <f t="shared" si="335"/>
        <v>6234</v>
      </c>
      <c r="J3053" s="4">
        <f t="shared" si="334"/>
        <v>2.9964709656721267E-2</v>
      </c>
      <c r="K3053">
        <f t="shared" si="336"/>
        <v>0</v>
      </c>
      <c r="L3053">
        <f t="shared" si="337"/>
        <v>0</v>
      </c>
      <c r="M3053" s="8">
        <f t="shared" si="333"/>
        <v>287.4100000000002</v>
      </c>
    </row>
    <row r="3054" spans="1:13" x14ac:dyDescent="0.25">
      <c r="A3054">
        <v>3053</v>
      </c>
      <c r="B3054" s="1">
        <v>43040.125</v>
      </c>
      <c r="C3054">
        <v>6421.7</v>
      </c>
      <c r="D3054">
        <v>6454.9</v>
      </c>
      <c r="E3054">
        <v>6420.5</v>
      </c>
      <c r="F3054">
        <v>6432.4</v>
      </c>
      <c r="G3054" s="3">
        <f t="shared" si="332"/>
        <v>1</v>
      </c>
      <c r="H3054" s="3">
        <f t="shared" si="331"/>
        <v>-1.9899999999998728</v>
      </c>
      <c r="I3054" s="4">
        <f t="shared" si="335"/>
        <v>6243.8323529411773</v>
      </c>
      <c r="J3054" s="4">
        <f t="shared" si="334"/>
        <v>3.0200626217966375E-2</v>
      </c>
      <c r="K3054">
        <f t="shared" si="336"/>
        <v>0</v>
      </c>
      <c r="L3054">
        <f t="shared" si="337"/>
        <v>0</v>
      </c>
      <c r="M3054" s="8">
        <f t="shared" si="333"/>
        <v>287.4100000000002</v>
      </c>
    </row>
    <row r="3055" spans="1:13" x14ac:dyDescent="0.25">
      <c r="A3055">
        <v>3054</v>
      </c>
      <c r="B3055" s="1">
        <v>43040.166666666664</v>
      </c>
      <c r="C3055">
        <v>6432.4</v>
      </c>
      <c r="D3055">
        <v>6434.1</v>
      </c>
      <c r="E3055">
        <v>6362.7</v>
      </c>
      <c r="F3055">
        <v>6370.9</v>
      </c>
      <c r="G3055" s="3">
        <f t="shared" si="332"/>
        <v>0</v>
      </c>
      <c r="H3055" s="3">
        <f t="shared" si="331"/>
        <v>8.1300000000001997</v>
      </c>
      <c r="I3055" s="4">
        <f t="shared" si="335"/>
        <v>6251.4058823529413</v>
      </c>
      <c r="J3055" s="4">
        <f t="shared" si="334"/>
        <v>1.9114759127123238E-2</v>
      </c>
      <c r="K3055">
        <f t="shared" si="336"/>
        <v>0</v>
      </c>
      <c r="L3055">
        <f t="shared" si="337"/>
        <v>0</v>
      </c>
      <c r="M3055" s="8">
        <f t="shared" si="333"/>
        <v>287.4100000000002</v>
      </c>
    </row>
    <row r="3056" spans="1:13" x14ac:dyDescent="0.25">
      <c r="A3056">
        <v>3055</v>
      </c>
      <c r="B3056" s="1">
        <v>43040.208333333336</v>
      </c>
      <c r="C3056">
        <v>6370.9</v>
      </c>
      <c r="D3056">
        <v>6420.5</v>
      </c>
      <c r="E3056">
        <v>6363.8</v>
      </c>
      <c r="F3056">
        <v>6405.9</v>
      </c>
      <c r="G3056" s="3">
        <f t="shared" si="332"/>
        <v>1</v>
      </c>
      <c r="H3056" s="3">
        <f t="shared" si="331"/>
        <v>14.230000000000201</v>
      </c>
      <c r="I3056" s="4">
        <f t="shared" si="335"/>
        <v>6261.1117647058818</v>
      </c>
      <c r="J3056" s="4">
        <f t="shared" si="334"/>
        <v>2.3125004110339464E-2</v>
      </c>
      <c r="K3056">
        <f t="shared" si="336"/>
        <v>0</v>
      </c>
      <c r="L3056">
        <f t="shared" si="337"/>
        <v>0</v>
      </c>
      <c r="M3056" s="8">
        <f t="shared" si="333"/>
        <v>287.4100000000002</v>
      </c>
    </row>
    <row r="3057" spans="1:13" x14ac:dyDescent="0.25">
      <c r="A3057">
        <v>3056</v>
      </c>
      <c r="B3057" s="1">
        <v>43040.25</v>
      </c>
      <c r="C3057">
        <v>6405.9</v>
      </c>
      <c r="D3057">
        <v>6413.5</v>
      </c>
      <c r="E3057">
        <v>6387.6</v>
      </c>
      <c r="F3057">
        <v>6406.8</v>
      </c>
      <c r="G3057" s="3">
        <f t="shared" si="332"/>
        <v>1</v>
      </c>
      <c r="H3057" s="3">
        <f t="shared" si="331"/>
        <v>19.68000000000011</v>
      </c>
      <c r="I3057" s="4">
        <f t="shared" si="335"/>
        <v>6270.1735294117634</v>
      </c>
      <c r="J3057" s="4">
        <f t="shared" si="334"/>
        <v>2.1789902615510837E-2</v>
      </c>
      <c r="K3057">
        <f t="shared" si="336"/>
        <v>0</v>
      </c>
      <c r="L3057">
        <f t="shared" si="337"/>
        <v>0</v>
      </c>
      <c r="M3057" s="8">
        <f t="shared" si="333"/>
        <v>287.4100000000002</v>
      </c>
    </row>
    <row r="3058" spans="1:13" x14ac:dyDescent="0.25">
      <c r="A3058">
        <v>3057</v>
      </c>
      <c r="B3058" s="1">
        <v>43040.291666666664</v>
      </c>
      <c r="C3058">
        <v>6406.9</v>
      </c>
      <c r="D3058">
        <v>6415.8</v>
      </c>
      <c r="E3058">
        <v>6394.7</v>
      </c>
      <c r="F3058">
        <v>6412.6</v>
      </c>
      <c r="G3058" s="3">
        <f t="shared" si="332"/>
        <v>1</v>
      </c>
      <c r="H3058" s="3">
        <f t="shared" si="331"/>
        <v>17.490000000000055</v>
      </c>
      <c r="I3058" s="4">
        <f t="shared" si="335"/>
        <v>6279.7970588235275</v>
      </c>
      <c r="J3058" s="4">
        <f t="shared" si="334"/>
        <v>2.1147648551775422E-2</v>
      </c>
      <c r="K3058">
        <f t="shared" si="336"/>
        <v>0</v>
      </c>
      <c r="L3058">
        <f t="shared" si="337"/>
        <v>0</v>
      </c>
      <c r="M3058" s="8">
        <f t="shared" si="333"/>
        <v>287.4100000000002</v>
      </c>
    </row>
    <row r="3059" spans="1:13" x14ac:dyDescent="0.25">
      <c r="A3059">
        <v>3058</v>
      </c>
      <c r="B3059" s="1">
        <v>43040.333333333336</v>
      </c>
      <c r="C3059">
        <v>6409.4</v>
      </c>
      <c r="D3059">
        <v>6452.5</v>
      </c>
      <c r="E3059">
        <v>6403.2</v>
      </c>
      <c r="F3059">
        <v>6449.1</v>
      </c>
      <c r="G3059" s="3">
        <f t="shared" si="332"/>
        <v>1</v>
      </c>
      <c r="H3059" s="3">
        <f t="shared" si="331"/>
        <v>6.4599999999999458</v>
      </c>
      <c r="I3059" s="4">
        <f t="shared" si="335"/>
        <v>6289.9911764705876</v>
      </c>
      <c r="J3059" s="4">
        <f t="shared" si="334"/>
        <v>2.529555591820265E-2</v>
      </c>
      <c r="K3059">
        <f t="shared" si="336"/>
        <v>0</v>
      </c>
      <c r="L3059">
        <f t="shared" si="337"/>
        <v>0</v>
      </c>
      <c r="M3059" s="8">
        <f t="shared" si="333"/>
        <v>287.4100000000002</v>
      </c>
    </row>
    <row r="3060" spans="1:13" x14ac:dyDescent="0.25">
      <c r="A3060">
        <v>3059</v>
      </c>
      <c r="B3060" s="1">
        <v>43040.375</v>
      </c>
      <c r="C3060">
        <v>6448.9</v>
      </c>
      <c r="D3060">
        <v>6564.4</v>
      </c>
      <c r="E3060">
        <v>6444.5</v>
      </c>
      <c r="F3060">
        <v>6544.9</v>
      </c>
      <c r="G3060" s="3">
        <f t="shared" si="332"/>
        <v>1</v>
      </c>
      <c r="H3060" s="3">
        <f t="shared" si="331"/>
        <v>-5.6400000000000547</v>
      </c>
      <c r="I3060" s="4">
        <f t="shared" si="335"/>
        <v>6302.376470588234</v>
      </c>
      <c r="J3060" s="4">
        <f t="shared" si="334"/>
        <v>3.8481282504079006E-2</v>
      </c>
      <c r="K3060">
        <f t="shared" si="336"/>
        <v>0</v>
      </c>
      <c r="L3060">
        <f t="shared" si="337"/>
        <v>0</v>
      </c>
      <c r="M3060" s="8">
        <f t="shared" si="333"/>
        <v>287.4100000000002</v>
      </c>
    </row>
    <row r="3061" spans="1:13" x14ac:dyDescent="0.25">
      <c r="A3061">
        <v>3060</v>
      </c>
      <c r="B3061" s="1">
        <v>43040.416666666664</v>
      </c>
      <c r="C3061">
        <v>6545</v>
      </c>
      <c r="D3061">
        <v>6619.8</v>
      </c>
      <c r="E3061">
        <v>6510.2</v>
      </c>
      <c r="F3061">
        <v>6600.4</v>
      </c>
      <c r="G3061" s="3">
        <f t="shared" si="332"/>
        <v>1</v>
      </c>
      <c r="H3061" s="3">
        <f t="shared" si="331"/>
        <v>-3.9800000000000182</v>
      </c>
      <c r="I3061" s="4">
        <f t="shared" si="335"/>
        <v>6316.2117647058813</v>
      </c>
      <c r="J3061" s="4">
        <f t="shared" si="334"/>
        <v>4.4993462201841083E-2</v>
      </c>
      <c r="K3061">
        <f t="shared" si="336"/>
        <v>0</v>
      </c>
      <c r="L3061">
        <f t="shared" si="337"/>
        <v>0</v>
      </c>
      <c r="M3061" s="8">
        <f t="shared" si="333"/>
        <v>287.4100000000002</v>
      </c>
    </row>
    <row r="3062" spans="1:13" x14ac:dyDescent="0.25">
      <c r="A3062">
        <v>3061</v>
      </c>
      <c r="B3062" s="1">
        <v>43040.458333333336</v>
      </c>
      <c r="C3062">
        <v>6603.3</v>
      </c>
      <c r="D3062">
        <v>6622.1</v>
      </c>
      <c r="E3062">
        <v>6556.2</v>
      </c>
      <c r="F3062">
        <v>6587.1</v>
      </c>
      <c r="G3062" s="3">
        <f t="shared" si="332"/>
        <v>0</v>
      </c>
      <c r="H3062" s="3">
        <f t="shared" si="331"/>
        <v>-2.8600000000000367</v>
      </c>
      <c r="I3062" s="4">
        <f t="shared" si="335"/>
        <v>6329.414705882351</v>
      </c>
      <c r="J3062" s="4">
        <f t="shared" si="334"/>
        <v>4.071234167642146E-2</v>
      </c>
      <c r="K3062">
        <f t="shared" si="336"/>
        <v>0</v>
      </c>
      <c r="L3062">
        <f t="shared" si="337"/>
        <v>0</v>
      </c>
      <c r="M3062" s="8">
        <f t="shared" si="333"/>
        <v>287.4100000000002</v>
      </c>
    </row>
    <row r="3063" spans="1:13" x14ac:dyDescent="0.25">
      <c r="A3063">
        <v>3062</v>
      </c>
      <c r="B3063" s="1">
        <v>43040.5</v>
      </c>
      <c r="C3063">
        <v>6587.8</v>
      </c>
      <c r="D3063">
        <v>6590.1</v>
      </c>
      <c r="E3063">
        <v>6491.4</v>
      </c>
      <c r="F3063">
        <v>6517.2</v>
      </c>
      <c r="G3063" s="3">
        <f t="shared" si="332"/>
        <v>0</v>
      </c>
      <c r="H3063" s="3">
        <f t="shared" si="331"/>
        <v>7.3000000000000007</v>
      </c>
      <c r="I3063" s="4">
        <f t="shared" si="335"/>
        <v>6340.9264705882342</v>
      </c>
      <c r="J3063" s="4">
        <f t="shared" si="334"/>
        <v>2.7799333461662634E-2</v>
      </c>
      <c r="K3063">
        <f t="shared" si="336"/>
        <v>0</v>
      </c>
      <c r="L3063">
        <f t="shared" si="337"/>
        <v>0</v>
      </c>
      <c r="M3063" s="8">
        <f t="shared" si="333"/>
        <v>287.4100000000002</v>
      </c>
    </row>
    <row r="3064" spans="1:13" x14ac:dyDescent="0.25">
      <c r="A3064">
        <v>3063</v>
      </c>
      <c r="B3064" s="1">
        <v>43040.541666666664</v>
      </c>
      <c r="C3064">
        <v>6515.2</v>
      </c>
      <c r="D3064">
        <v>6542.6</v>
      </c>
      <c r="E3064">
        <v>6478.8</v>
      </c>
      <c r="F3064">
        <v>6490.2</v>
      </c>
      <c r="G3064" s="3">
        <f t="shared" si="332"/>
        <v>0</v>
      </c>
      <c r="H3064" s="3">
        <f t="shared" si="331"/>
        <v>11.780000000000019</v>
      </c>
      <c r="I3064" s="4">
        <f t="shared" si="335"/>
        <v>6351.8058823529409</v>
      </c>
      <c r="J3064" s="4">
        <f t="shared" si="334"/>
        <v>2.1788152882876277E-2</v>
      </c>
      <c r="K3064">
        <f t="shared" si="336"/>
        <v>0</v>
      </c>
      <c r="L3064">
        <f t="shared" si="337"/>
        <v>0</v>
      </c>
      <c r="M3064" s="8">
        <f t="shared" si="333"/>
        <v>287.4100000000002</v>
      </c>
    </row>
    <row r="3065" spans="1:13" x14ac:dyDescent="0.25">
      <c r="A3065">
        <v>3064</v>
      </c>
      <c r="B3065" s="1">
        <v>43040.583333333336</v>
      </c>
      <c r="C3065">
        <v>6490.3</v>
      </c>
      <c r="D3065">
        <v>6571.5</v>
      </c>
      <c r="E3065">
        <v>6489.7</v>
      </c>
      <c r="F3065">
        <v>6562.3</v>
      </c>
      <c r="G3065" s="3">
        <f t="shared" si="332"/>
        <v>1</v>
      </c>
      <c r="H3065" s="3">
        <f t="shared" si="331"/>
        <v>2.5899999999999639</v>
      </c>
      <c r="I3065" s="4">
        <f t="shared" si="335"/>
        <v>6364.1235294117641</v>
      </c>
      <c r="J3065" s="4">
        <f t="shared" si="334"/>
        <v>3.1139632923899763E-2</v>
      </c>
      <c r="K3065">
        <f t="shared" si="336"/>
        <v>0</v>
      </c>
      <c r="L3065">
        <f t="shared" si="337"/>
        <v>0</v>
      </c>
      <c r="M3065" s="8">
        <f t="shared" si="333"/>
        <v>287.4100000000002</v>
      </c>
    </row>
    <row r="3066" spans="1:13" x14ac:dyDescent="0.25">
      <c r="A3066">
        <v>3065</v>
      </c>
      <c r="B3066" s="1">
        <v>43040.625</v>
      </c>
      <c r="C3066">
        <v>6569</v>
      </c>
      <c r="D3066">
        <v>6588.6</v>
      </c>
      <c r="E3066">
        <v>6541.3</v>
      </c>
      <c r="F3066">
        <v>6564</v>
      </c>
      <c r="G3066" s="3">
        <f t="shared" si="332"/>
        <v>1</v>
      </c>
      <c r="H3066" s="3">
        <f t="shared" si="331"/>
        <v>5.3899999999999642</v>
      </c>
      <c r="I3066" s="4">
        <f t="shared" si="335"/>
        <v>6375.9735294117636</v>
      </c>
      <c r="J3066" s="4">
        <f t="shared" si="334"/>
        <v>2.9489844918723085E-2</v>
      </c>
      <c r="K3066">
        <f t="shared" si="336"/>
        <v>0</v>
      </c>
      <c r="L3066">
        <f t="shared" si="337"/>
        <v>0</v>
      </c>
      <c r="M3066" s="8">
        <f t="shared" si="333"/>
        <v>287.4100000000002</v>
      </c>
    </row>
    <row r="3067" spans="1:13" x14ac:dyDescent="0.25">
      <c r="A3067">
        <v>3066</v>
      </c>
      <c r="B3067" s="1">
        <v>43040.666666666664</v>
      </c>
      <c r="C3067">
        <v>6564</v>
      </c>
      <c r="D3067">
        <v>6649.5</v>
      </c>
      <c r="E3067">
        <v>6561.2</v>
      </c>
      <c r="F3067">
        <v>6595</v>
      </c>
      <c r="G3067" s="3">
        <f t="shared" si="332"/>
        <v>1</v>
      </c>
      <c r="H3067" s="3">
        <f t="shared" si="331"/>
        <v>-1.4900000000000546</v>
      </c>
      <c r="I3067" s="4">
        <f t="shared" si="335"/>
        <v>6390.2441176470584</v>
      </c>
      <c r="J3067" s="4">
        <f t="shared" si="334"/>
        <v>3.204194997613552E-2</v>
      </c>
      <c r="K3067">
        <f t="shared" si="336"/>
        <v>0</v>
      </c>
      <c r="L3067">
        <f t="shared" si="337"/>
        <v>0</v>
      </c>
      <c r="M3067" s="8">
        <f t="shared" si="333"/>
        <v>287.4100000000002</v>
      </c>
    </row>
    <row r="3068" spans="1:13" x14ac:dyDescent="0.25">
      <c r="A3068">
        <v>3067</v>
      </c>
      <c r="B3068" s="1">
        <v>43040.708333333336</v>
      </c>
      <c r="C3068">
        <v>6595</v>
      </c>
      <c r="D3068">
        <v>6634</v>
      </c>
      <c r="E3068">
        <v>6582.5</v>
      </c>
      <c r="F3068">
        <v>6614.8</v>
      </c>
      <c r="G3068" s="3">
        <f t="shared" si="332"/>
        <v>1</v>
      </c>
      <c r="H3068" s="3">
        <f t="shared" si="331"/>
        <v>-1.3700000000000729</v>
      </c>
      <c r="I3068" s="4">
        <f t="shared" si="335"/>
        <v>6405.5294117647063</v>
      </c>
      <c r="J3068" s="4">
        <f t="shared" si="334"/>
        <v>3.2670303230664555E-2</v>
      </c>
      <c r="K3068">
        <f t="shared" si="336"/>
        <v>0</v>
      </c>
      <c r="L3068">
        <f t="shared" si="337"/>
        <v>0</v>
      </c>
      <c r="M3068" s="8">
        <f t="shared" si="333"/>
        <v>287.4100000000002</v>
      </c>
    </row>
    <row r="3069" spans="1:13" x14ac:dyDescent="0.25">
      <c r="A3069">
        <v>3068</v>
      </c>
      <c r="B3069" s="1">
        <v>43040.75</v>
      </c>
      <c r="C3069">
        <v>6614.8</v>
      </c>
      <c r="D3069">
        <v>6627</v>
      </c>
      <c r="E3069">
        <v>6575.4</v>
      </c>
      <c r="F3069">
        <v>6594.9</v>
      </c>
      <c r="G3069" s="3">
        <f t="shared" si="332"/>
        <v>0</v>
      </c>
      <c r="H3069" s="3">
        <f t="shared" si="331"/>
        <v>6.5199999999999818</v>
      </c>
      <c r="I3069" s="4">
        <f t="shared" si="335"/>
        <v>6419.2647058823522</v>
      </c>
      <c r="J3069" s="4">
        <f t="shared" si="334"/>
        <v>2.7360656113261994E-2</v>
      </c>
      <c r="K3069">
        <f t="shared" si="336"/>
        <v>0</v>
      </c>
      <c r="L3069">
        <f t="shared" si="337"/>
        <v>0</v>
      </c>
      <c r="M3069" s="8">
        <f t="shared" si="333"/>
        <v>287.4100000000002</v>
      </c>
    </row>
    <row r="3070" spans="1:13" x14ac:dyDescent="0.25">
      <c r="A3070">
        <v>3069</v>
      </c>
      <c r="B3070" s="1">
        <v>43040.791666666664</v>
      </c>
      <c r="C3070">
        <v>6594.9</v>
      </c>
      <c r="D3070">
        <v>6620</v>
      </c>
      <c r="E3070">
        <v>6582.4</v>
      </c>
      <c r="F3070">
        <v>6617.9</v>
      </c>
      <c r="G3070" s="3">
        <f t="shared" si="332"/>
        <v>1</v>
      </c>
      <c r="H3070" s="3">
        <f t="shared" si="331"/>
        <v>12.390000000000056</v>
      </c>
      <c r="I3070" s="4">
        <f t="shared" si="335"/>
        <v>6432.626470588234</v>
      </c>
      <c r="J3070" s="4">
        <f t="shared" si="334"/>
        <v>2.8802158847383463E-2</v>
      </c>
      <c r="K3070">
        <f t="shared" si="336"/>
        <v>0</v>
      </c>
      <c r="L3070">
        <f t="shared" si="337"/>
        <v>0</v>
      </c>
      <c r="M3070" s="8">
        <f t="shared" si="333"/>
        <v>287.4100000000002</v>
      </c>
    </row>
    <row r="3071" spans="1:13" x14ac:dyDescent="0.25">
      <c r="A3071">
        <v>3070</v>
      </c>
      <c r="B3071" s="1">
        <v>43040.833333333336</v>
      </c>
      <c r="C3071">
        <v>6617.8</v>
      </c>
      <c r="D3071">
        <v>6618.7</v>
      </c>
      <c r="E3071">
        <v>6540.8</v>
      </c>
      <c r="F3071">
        <v>6580</v>
      </c>
      <c r="G3071" s="3">
        <f t="shared" si="332"/>
        <v>0</v>
      </c>
      <c r="H3071" s="3">
        <f t="shared" si="331"/>
        <v>23.25</v>
      </c>
      <c r="I3071" s="4">
        <f t="shared" si="335"/>
        <v>6444.626470588235</v>
      </c>
      <c r="J3071" s="4">
        <f t="shared" si="334"/>
        <v>2.100564400893945E-2</v>
      </c>
      <c r="K3071">
        <f t="shared" si="336"/>
        <v>0</v>
      </c>
      <c r="L3071">
        <f t="shared" si="337"/>
        <v>0</v>
      </c>
      <c r="M3071" s="8">
        <f t="shared" si="333"/>
        <v>287.4100000000002</v>
      </c>
    </row>
    <row r="3072" spans="1:13" x14ac:dyDescent="0.25">
      <c r="A3072">
        <v>3071</v>
      </c>
      <c r="B3072" s="1">
        <v>43040.875</v>
      </c>
      <c r="C3072">
        <v>6580</v>
      </c>
      <c r="D3072">
        <v>6611.4</v>
      </c>
      <c r="E3072">
        <v>6572.7</v>
      </c>
      <c r="F3072">
        <v>6601</v>
      </c>
      <c r="G3072" s="3">
        <f t="shared" si="332"/>
        <v>1</v>
      </c>
      <c r="H3072" s="3">
        <f t="shared" si="331"/>
        <v>23.930000000000021</v>
      </c>
      <c r="I3072" s="4">
        <f t="shared" si="335"/>
        <v>6455.4764705882344</v>
      </c>
      <c r="J3072" s="4">
        <f t="shared" si="334"/>
        <v>2.2542647328169352E-2</v>
      </c>
      <c r="K3072">
        <f t="shared" si="336"/>
        <v>0</v>
      </c>
      <c r="L3072">
        <f t="shared" si="337"/>
        <v>0</v>
      </c>
      <c r="M3072" s="8">
        <f t="shared" si="333"/>
        <v>287.4100000000002</v>
      </c>
    </row>
    <row r="3073" spans="1:13" x14ac:dyDescent="0.25">
      <c r="A3073">
        <v>3072</v>
      </c>
      <c r="B3073" s="1">
        <v>43040.916666666664</v>
      </c>
      <c r="C3073">
        <v>6601</v>
      </c>
      <c r="D3073">
        <v>6672.5</v>
      </c>
      <c r="E3073">
        <v>6584.1</v>
      </c>
      <c r="F3073">
        <v>6660</v>
      </c>
      <c r="G3073" s="3">
        <f t="shared" si="332"/>
        <v>1</v>
      </c>
      <c r="H3073" s="3">
        <f t="shared" si="331"/>
        <v>16.140000000000054</v>
      </c>
      <c r="I3073" s="4">
        <f t="shared" si="335"/>
        <v>6469.0382352941169</v>
      </c>
      <c r="J3073" s="4">
        <f t="shared" si="334"/>
        <v>2.9519343951937671E-2</v>
      </c>
      <c r="K3073">
        <f t="shared" si="336"/>
        <v>0</v>
      </c>
      <c r="L3073">
        <f t="shared" si="337"/>
        <v>0</v>
      </c>
      <c r="M3073" s="8">
        <f t="shared" si="333"/>
        <v>287.4100000000002</v>
      </c>
    </row>
    <row r="3074" spans="1:13" x14ac:dyDescent="0.25">
      <c r="A3074">
        <v>3073</v>
      </c>
      <c r="B3074" s="1">
        <v>43040.958333333336</v>
      </c>
      <c r="C3074">
        <v>6659.9</v>
      </c>
      <c r="D3074">
        <v>6757.8</v>
      </c>
      <c r="E3074">
        <v>6643.2</v>
      </c>
      <c r="F3074">
        <v>6741.6</v>
      </c>
      <c r="G3074" s="3">
        <f t="shared" si="332"/>
        <v>1</v>
      </c>
      <c r="H3074" s="3">
        <f t="shared" si="331"/>
        <v>13.240000000000055</v>
      </c>
      <c r="I3074" s="4">
        <f t="shared" si="335"/>
        <v>6480.6176470588234</v>
      </c>
      <c r="J3074" s="4">
        <f t="shared" si="334"/>
        <v>4.0271215978869179E-2</v>
      </c>
      <c r="K3074">
        <f t="shared" si="336"/>
        <v>0</v>
      </c>
      <c r="L3074">
        <f t="shared" si="337"/>
        <v>0</v>
      </c>
      <c r="M3074" s="8">
        <f t="shared" si="333"/>
        <v>287.4100000000002</v>
      </c>
    </row>
    <row r="3075" spans="1:13" x14ac:dyDescent="0.25">
      <c r="A3075">
        <v>3074</v>
      </c>
      <c r="B3075" s="1">
        <v>43041</v>
      </c>
      <c r="C3075">
        <v>6741.6</v>
      </c>
      <c r="D3075">
        <v>6890</v>
      </c>
      <c r="E3075">
        <v>6732.9</v>
      </c>
      <c r="F3075">
        <v>6812.4</v>
      </c>
      <c r="G3075" s="3">
        <f t="shared" si="332"/>
        <v>1</v>
      </c>
      <c r="H3075" s="3">
        <f t="shared" ref="H3075:H3138" si="338">((F3076-C3076)+(F3077-C3077)+(F3078-C3078)+(F3079-C3079))*0.1</f>
        <v>9.6100000000001273</v>
      </c>
      <c r="I3075" s="4">
        <f t="shared" si="335"/>
        <v>6493.7176470588229</v>
      </c>
      <c r="J3075" s="4">
        <f t="shared" si="334"/>
        <v>4.9075486533590951E-2</v>
      </c>
      <c r="K3075">
        <f t="shared" si="336"/>
        <v>0</v>
      </c>
      <c r="L3075">
        <f t="shared" si="337"/>
        <v>0</v>
      </c>
      <c r="M3075" s="8">
        <f t="shared" si="333"/>
        <v>287.4100000000002</v>
      </c>
    </row>
    <row r="3076" spans="1:13" x14ac:dyDescent="0.25">
      <c r="A3076">
        <v>3075</v>
      </c>
      <c r="B3076" s="1">
        <v>43041.041666666664</v>
      </c>
      <c r="C3076">
        <v>6811.2</v>
      </c>
      <c r="D3076">
        <v>6950.3</v>
      </c>
      <c r="E3076">
        <v>6790.8</v>
      </c>
      <c r="F3076">
        <v>6839</v>
      </c>
      <c r="G3076" s="3">
        <f t="shared" si="332"/>
        <v>1</v>
      </c>
      <c r="H3076" s="3">
        <f t="shared" si="338"/>
        <v>2.0800000000001093</v>
      </c>
      <c r="I3076" s="4">
        <f t="shared" si="335"/>
        <v>6507.5911764705879</v>
      </c>
      <c r="J3076" s="4">
        <f t="shared" si="334"/>
        <v>5.0926497154228478E-2</v>
      </c>
      <c r="K3076">
        <f t="shared" si="336"/>
        <v>0</v>
      </c>
      <c r="L3076">
        <f t="shared" si="337"/>
        <v>0</v>
      </c>
      <c r="M3076" s="8">
        <f t="shared" si="333"/>
        <v>287.4100000000002</v>
      </c>
    </row>
    <row r="3077" spans="1:13" x14ac:dyDescent="0.25">
      <c r="A3077">
        <v>3076</v>
      </c>
      <c r="B3077" s="1">
        <v>43041.083333333336</v>
      </c>
      <c r="C3077">
        <v>6839</v>
      </c>
      <c r="D3077">
        <v>6873.3</v>
      </c>
      <c r="E3077">
        <v>6754.6</v>
      </c>
      <c r="F3077">
        <v>6820.1</v>
      </c>
      <c r="G3077" s="3">
        <f t="shared" si="332"/>
        <v>0</v>
      </c>
      <c r="H3077" s="3">
        <f t="shared" si="338"/>
        <v>16.38000000000002</v>
      </c>
      <c r="I3077" s="4">
        <f t="shared" si="335"/>
        <v>6520.6323529411757</v>
      </c>
      <c r="J3077" s="4">
        <f t="shared" si="334"/>
        <v>4.5926166489627107E-2</v>
      </c>
      <c r="K3077">
        <f t="shared" si="336"/>
        <v>0</v>
      </c>
      <c r="L3077">
        <f t="shared" si="337"/>
        <v>0</v>
      </c>
      <c r="M3077" s="8">
        <f t="shared" si="333"/>
        <v>287.4100000000002</v>
      </c>
    </row>
    <row r="3078" spans="1:13" x14ac:dyDescent="0.25">
      <c r="A3078">
        <v>3077</v>
      </c>
      <c r="B3078" s="1">
        <v>43041.125</v>
      </c>
      <c r="C3078">
        <v>6819.9</v>
      </c>
      <c r="D3078">
        <v>6908.8</v>
      </c>
      <c r="E3078">
        <v>6790.8</v>
      </c>
      <c r="F3078">
        <v>6872.6</v>
      </c>
      <c r="G3078" s="3">
        <f t="shared" si="332"/>
        <v>1</v>
      </c>
      <c r="H3078" s="3">
        <f t="shared" si="338"/>
        <v>6.9699999999998914</v>
      </c>
      <c r="I3078" s="4">
        <f t="shared" si="335"/>
        <v>6535.4970588235292</v>
      </c>
      <c r="J3078" s="4">
        <f t="shared" si="334"/>
        <v>5.1580306462130743E-2</v>
      </c>
      <c r="K3078">
        <f t="shared" si="336"/>
        <v>0</v>
      </c>
      <c r="L3078">
        <f t="shared" si="337"/>
        <v>0</v>
      </c>
      <c r="M3078" s="8">
        <f t="shared" si="333"/>
        <v>287.4100000000002</v>
      </c>
    </row>
    <row r="3079" spans="1:13" x14ac:dyDescent="0.25">
      <c r="A3079">
        <v>3078</v>
      </c>
      <c r="B3079" s="1">
        <v>43041.166666666664</v>
      </c>
      <c r="C3079">
        <v>6872.4</v>
      </c>
      <c r="D3079">
        <v>6949.9</v>
      </c>
      <c r="E3079">
        <v>6847.4</v>
      </c>
      <c r="F3079">
        <v>6906.9</v>
      </c>
      <c r="G3079" s="3">
        <f t="shared" si="332"/>
        <v>1</v>
      </c>
      <c r="H3079" s="3">
        <f t="shared" si="338"/>
        <v>10.539999999999873</v>
      </c>
      <c r="I3079" s="4">
        <f t="shared" si="335"/>
        <v>6551.8499999999995</v>
      </c>
      <c r="J3079" s="4">
        <f t="shared" si="334"/>
        <v>5.4190801071453132E-2</v>
      </c>
      <c r="K3079">
        <f t="shared" si="336"/>
        <v>0</v>
      </c>
      <c r="L3079">
        <f t="shared" si="337"/>
        <v>0</v>
      </c>
      <c r="M3079" s="8">
        <f t="shared" si="333"/>
        <v>287.4100000000002</v>
      </c>
    </row>
    <row r="3080" spans="1:13" x14ac:dyDescent="0.25">
      <c r="A3080">
        <v>3079</v>
      </c>
      <c r="B3080" s="1">
        <v>43041.208333333336</v>
      </c>
      <c r="C3080">
        <v>6908.7</v>
      </c>
      <c r="D3080">
        <v>6981.9</v>
      </c>
      <c r="E3080">
        <v>6861.1</v>
      </c>
      <c r="F3080">
        <v>6861.2</v>
      </c>
      <c r="G3080" s="3">
        <f t="shared" si="332"/>
        <v>0</v>
      </c>
      <c r="H3080" s="3">
        <f t="shared" si="338"/>
        <v>13.779999999999928</v>
      </c>
      <c r="I3080" s="4">
        <f t="shared" si="335"/>
        <v>6567.1029411764703</v>
      </c>
      <c r="J3080" s="4">
        <f t="shared" si="334"/>
        <v>4.4783378828967102E-2</v>
      </c>
      <c r="K3080">
        <f t="shared" si="336"/>
        <v>0</v>
      </c>
      <c r="L3080">
        <f t="shared" si="337"/>
        <v>0</v>
      </c>
      <c r="M3080" s="8">
        <f t="shared" si="333"/>
        <v>287.4100000000002</v>
      </c>
    </row>
    <row r="3081" spans="1:13" x14ac:dyDescent="0.25">
      <c r="A3081">
        <v>3080</v>
      </c>
      <c r="B3081" s="1">
        <v>43041.25</v>
      </c>
      <c r="C3081">
        <v>6861.1</v>
      </c>
      <c r="D3081">
        <v>7026.1</v>
      </c>
      <c r="E3081">
        <v>6860.5</v>
      </c>
      <c r="F3081">
        <v>6985.2</v>
      </c>
      <c r="G3081" s="3">
        <f t="shared" si="332"/>
        <v>1</v>
      </c>
      <c r="H3081" s="3">
        <f t="shared" si="338"/>
        <v>22.479999999999929</v>
      </c>
      <c r="I3081" s="4">
        <f t="shared" si="335"/>
        <v>6585.1441176470598</v>
      </c>
      <c r="J3081" s="4">
        <f t="shared" si="334"/>
        <v>6.0751272137060441E-2</v>
      </c>
      <c r="K3081">
        <f t="shared" si="336"/>
        <v>0</v>
      </c>
      <c r="L3081">
        <f t="shared" si="337"/>
        <v>22.479999999999929</v>
      </c>
      <c r="M3081" s="8">
        <f t="shared" si="333"/>
        <v>309.8900000000001</v>
      </c>
    </row>
    <row r="3082" spans="1:13" x14ac:dyDescent="0.25">
      <c r="A3082">
        <v>3081</v>
      </c>
      <c r="B3082" s="1">
        <v>43041.291666666664</v>
      </c>
      <c r="C3082">
        <v>6985.3</v>
      </c>
      <c r="D3082">
        <v>7044.8</v>
      </c>
      <c r="E3082">
        <v>6904</v>
      </c>
      <c r="F3082">
        <v>6943.9</v>
      </c>
      <c r="G3082" s="3">
        <f t="shared" si="332"/>
        <v>0</v>
      </c>
      <c r="H3082" s="3">
        <f t="shared" si="338"/>
        <v>1.5699999999999819</v>
      </c>
      <c r="I3082" s="4">
        <f t="shared" si="335"/>
        <v>6601.2529411764708</v>
      </c>
      <c r="J3082" s="4">
        <f t="shared" si="334"/>
        <v>5.190636715133401E-2</v>
      </c>
      <c r="K3082">
        <f t="shared" si="336"/>
        <v>0</v>
      </c>
      <c r="L3082">
        <f t="shared" si="337"/>
        <v>0</v>
      </c>
      <c r="M3082" s="8">
        <f t="shared" si="333"/>
        <v>309.8900000000001</v>
      </c>
    </row>
    <row r="3083" spans="1:13" x14ac:dyDescent="0.25">
      <c r="A3083">
        <v>3082</v>
      </c>
      <c r="B3083" s="1">
        <v>43041.333333333336</v>
      </c>
      <c r="C3083">
        <v>6944.6</v>
      </c>
      <c r="D3083">
        <v>7040</v>
      </c>
      <c r="E3083">
        <v>6937.4</v>
      </c>
      <c r="F3083">
        <v>7014.8</v>
      </c>
      <c r="G3083" s="3">
        <f t="shared" si="332"/>
        <v>1</v>
      </c>
      <c r="H3083" s="3">
        <f t="shared" si="338"/>
        <v>-2.2000000000000002</v>
      </c>
      <c r="I3083" s="4">
        <f t="shared" si="335"/>
        <v>6619.6588235294112</v>
      </c>
      <c r="J3083" s="4">
        <f t="shared" si="334"/>
        <v>5.9692075831169644E-2</v>
      </c>
      <c r="K3083">
        <f t="shared" si="336"/>
        <v>0</v>
      </c>
      <c r="L3083">
        <f t="shared" si="337"/>
        <v>-2.2000000000000002</v>
      </c>
      <c r="M3083" s="8">
        <f t="shared" si="333"/>
        <v>307.69000000000011</v>
      </c>
    </row>
    <row r="3084" spans="1:13" x14ac:dyDescent="0.25">
      <c r="A3084">
        <v>3083</v>
      </c>
      <c r="B3084" s="1">
        <v>43041.375</v>
      </c>
      <c r="C3084">
        <v>7014.9</v>
      </c>
      <c r="D3084">
        <v>7020.4</v>
      </c>
      <c r="E3084">
        <v>6957.6</v>
      </c>
      <c r="F3084">
        <v>6999.8</v>
      </c>
      <c r="G3084" s="3">
        <f t="shared" si="332"/>
        <v>0</v>
      </c>
      <c r="H3084" s="3">
        <f t="shared" si="338"/>
        <v>13.939999999999964</v>
      </c>
      <c r="I3084" s="4">
        <f t="shared" si="335"/>
        <v>6635.9764705882353</v>
      </c>
      <c r="J3084" s="4">
        <f t="shared" si="334"/>
        <v>5.4825922156941376E-2</v>
      </c>
      <c r="K3084">
        <f t="shared" si="336"/>
        <v>0</v>
      </c>
      <c r="L3084">
        <f t="shared" si="337"/>
        <v>0</v>
      </c>
      <c r="M3084" s="8">
        <f t="shared" si="333"/>
        <v>307.69000000000011</v>
      </c>
    </row>
    <row r="3085" spans="1:13" x14ac:dyDescent="0.25">
      <c r="A3085">
        <v>3084</v>
      </c>
      <c r="B3085" s="1">
        <v>43041.416666666664</v>
      </c>
      <c r="C3085">
        <v>6999.8</v>
      </c>
      <c r="D3085">
        <v>7214.5</v>
      </c>
      <c r="E3085">
        <v>6998.2</v>
      </c>
      <c r="F3085">
        <v>7210.9</v>
      </c>
      <c r="G3085" s="3">
        <f t="shared" si="332"/>
        <v>1</v>
      </c>
      <c r="H3085" s="3">
        <f t="shared" si="338"/>
        <v>-19.569999999999983</v>
      </c>
      <c r="I3085" s="4">
        <f t="shared" si="335"/>
        <v>6660.2</v>
      </c>
      <c r="J3085" s="4">
        <f t="shared" si="334"/>
        <v>8.2685204648508925E-2</v>
      </c>
      <c r="K3085">
        <f t="shared" si="336"/>
        <v>0</v>
      </c>
      <c r="L3085">
        <f t="shared" si="337"/>
        <v>0</v>
      </c>
      <c r="M3085" s="8">
        <f t="shared" si="333"/>
        <v>307.69000000000011</v>
      </c>
    </row>
    <row r="3086" spans="1:13" x14ac:dyDescent="0.25">
      <c r="A3086">
        <v>3085</v>
      </c>
      <c r="B3086" s="1">
        <v>43041.458333333336</v>
      </c>
      <c r="C3086">
        <v>7210.6</v>
      </c>
      <c r="D3086">
        <v>7390.9</v>
      </c>
      <c r="E3086">
        <v>6767.1</v>
      </c>
      <c r="F3086">
        <v>6960.1</v>
      </c>
      <c r="G3086" s="3">
        <f t="shared" si="332"/>
        <v>0</v>
      </c>
      <c r="H3086" s="3">
        <f t="shared" si="338"/>
        <v>13.319999999999983</v>
      </c>
      <c r="I3086" s="4">
        <f t="shared" si="335"/>
        <v>6676.373529411765</v>
      </c>
      <c r="J3086" s="4">
        <f t="shared" si="334"/>
        <v>4.24970935700828E-2</v>
      </c>
      <c r="K3086">
        <f t="shared" si="336"/>
        <v>0</v>
      </c>
      <c r="L3086">
        <f t="shared" si="337"/>
        <v>0</v>
      </c>
      <c r="M3086" s="8">
        <f t="shared" si="333"/>
        <v>307.69000000000011</v>
      </c>
    </row>
    <row r="3087" spans="1:13" x14ac:dyDescent="0.25">
      <c r="A3087">
        <v>3086</v>
      </c>
      <c r="B3087" s="1">
        <v>43041.5</v>
      </c>
      <c r="C3087">
        <v>6956.5</v>
      </c>
      <c r="D3087">
        <v>7054</v>
      </c>
      <c r="E3087">
        <v>6777.7</v>
      </c>
      <c r="F3087">
        <v>6989</v>
      </c>
      <c r="G3087" s="3">
        <f t="shared" si="332"/>
        <v>1</v>
      </c>
      <c r="H3087" s="3">
        <f t="shared" si="338"/>
        <v>-4.3900000000000547</v>
      </c>
      <c r="I3087" s="4">
        <f t="shared" si="335"/>
        <v>6693.0852941176472</v>
      </c>
      <c r="J3087" s="4">
        <f t="shared" si="334"/>
        <v>4.4212002817657803E-2</v>
      </c>
      <c r="K3087">
        <f t="shared" si="336"/>
        <v>0</v>
      </c>
      <c r="L3087">
        <f t="shared" si="337"/>
        <v>0</v>
      </c>
      <c r="M3087" s="8">
        <f t="shared" si="333"/>
        <v>307.69000000000011</v>
      </c>
    </row>
    <row r="3088" spans="1:13" x14ac:dyDescent="0.25">
      <c r="A3088">
        <v>3087</v>
      </c>
      <c r="B3088" s="1">
        <v>43041.541666666664</v>
      </c>
      <c r="C3088">
        <v>6989.3</v>
      </c>
      <c r="D3088">
        <v>7193</v>
      </c>
      <c r="E3088">
        <v>6941.8</v>
      </c>
      <c r="F3088">
        <v>7135.6</v>
      </c>
      <c r="G3088" s="3">
        <f t="shared" si="332"/>
        <v>1</v>
      </c>
      <c r="H3088" s="3">
        <f t="shared" si="338"/>
        <v>-14.820000000000073</v>
      </c>
      <c r="I3088" s="4">
        <f t="shared" si="335"/>
        <v>6713.767647058824</v>
      </c>
      <c r="J3088" s="4">
        <f t="shared" si="334"/>
        <v>6.2830943088412194E-2</v>
      </c>
      <c r="K3088">
        <f t="shared" si="336"/>
        <v>0</v>
      </c>
      <c r="L3088">
        <f t="shared" si="337"/>
        <v>-14.820000000000073</v>
      </c>
      <c r="M3088" s="8">
        <f t="shared" si="333"/>
        <v>292.87000000000006</v>
      </c>
    </row>
    <row r="3089" spans="1:13" x14ac:dyDescent="0.25">
      <c r="A3089">
        <v>3088</v>
      </c>
      <c r="B3089" s="1">
        <v>43041.583333333336</v>
      </c>
      <c r="C3089">
        <v>7135.1</v>
      </c>
      <c r="D3089">
        <v>7165.1</v>
      </c>
      <c r="E3089">
        <v>6992</v>
      </c>
      <c r="F3089">
        <v>7011.1</v>
      </c>
      <c r="G3089" s="3">
        <f t="shared" si="332"/>
        <v>0</v>
      </c>
      <c r="H3089" s="3">
        <f t="shared" si="338"/>
        <v>-14.020000000000074</v>
      </c>
      <c r="I3089" s="4">
        <f t="shared" si="335"/>
        <v>6732.5970588235296</v>
      </c>
      <c r="J3089" s="4">
        <f t="shared" si="334"/>
        <v>4.1366346261800135E-2</v>
      </c>
      <c r="K3089">
        <f t="shared" si="336"/>
        <v>0</v>
      </c>
      <c r="L3089">
        <f t="shared" si="337"/>
        <v>0</v>
      </c>
      <c r="M3089" s="8">
        <f t="shared" si="333"/>
        <v>292.87000000000006</v>
      </c>
    </row>
    <row r="3090" spans="1:13" x14ac:dyDescent="0.25">
      <c r="A3090">
        <v>3089</v>
      </c>
      <c r="B3090" s="1">
        <v>43041.625</v>
      </c>
      <c r="C3090">
        <v>7012.6</v>
      </c>
      <c r="D3090">
        <v>7100</v>
      </c>
      <c r="E3090">
        <v>7011.4</v>
      </c>
      <c r="F3090">
        <v>7091</v>
      </c>
      <c r="G3090" s="3">
        <f t="shared" si="332"/>
        <v>1</v>
      </c>
      <c r="H3090" s="3">
        <f t="shared" si="338"/>
        <v>-11.769999999999982</v>
      </c>
      <c r="I3090" s="4">
        <f t="shared" si="335"/>
        <v>6752.7470588235301</v>
      </c>
      <c r="J3090" s="4">
        <f t="shared" si="334"/>
        <v>5.0091161157071573E-2</v>
      </c>
      <c r="K3090">
        <f t="shared" si="336"/>
        <v>0</v>
      </c>
      <c r="L3090">
        <f t="shared" si="337"/>
        <v>0</v>
      </c>
      <c r="M3090" s="8">
        <f t="shared" si="333"/>
        <v>292.87000000000006</v>
      </c>
    </row>
    <row r="3091" spans="1:13" x14ac:dyDescent="0.25">
      <c r="A3091">
        <v>3090</v>
      </c>
      <c r="B3091" s="1">
        <v>43041.666666666664</v>
      </c>
      <c r="C3091">
        <v>7091</v>
      </c>
      <c r="D3091">
        <v>7091.9</v>
      </c>
      <c r="E3091">
        <v>6930</v>
      </c>
      <c r="F3091">
        <v>6946.4</v>
      </c>
      <c r="G3091" s="3">
        <f t="shared" ref="G3091:G3154" si="339">IF(F3091&gt;F3090,1,0)</f>
        <v>0</v>
      </c>
      <c r="H3091" s="3">
        <f t="shared" si="338"/>
        <v>10.940000000000055</v>
      </c>
      <c r="I3091" s="4">
        <f t="shared" si="335"/>
        <v>6768.6176470588225</v>
      </c>
      <c r="J3091" s="4">
        <f t="shared" si="334"/>
        <v>2.6265681149596265E-2</v>
      </c>
      <c r="K3091">
        <f t="shared" si="336"/>
        <v>0</v>
      </c>
      <c r="L3091">
        <f t="shared" si="337"/>
        <v>0</v>
      </c>
      <c r="M3091" s="8">
        <f t="shared" ref="M3091:M3154" si="340">K3091+L3091+M3090</f>
        <v>292.87000000000006</v>
      </c>
    </row>
    <row r="3092" spans="1:13" x14ac:dyDescent="0.25">
      <c r="A3092">
        <v>3091</v>
      </c>
      <c r="B3092" s="1">
        <v>43041.708333333336</v>
      </c>
      <c r="C3092">
        <v>6950.6</v>
      </c>
      <c r="D3092">
        <v>7012.1</v>
      </c>
      <c r="E3092">
        <v>6884.7</v>
      </c>
      <c r="F3092">
        <v>6992.6</v>
      </c>
      <c r="G3092" s="3">
        <f t="shared" si="339"/>
        <v>1</v>
      </c>
      <c r="H3092" s="3">
        <f t="shared" si="338"/>
        <v>8.3800000000001091</v>
      </c>
      <c r="I3092" s="4">
        <f t="shared" si="335"/>
        <v>6785.6764705882351</v>
      </c>
      <c r="J3092" s="4">
        <f t="shared" si="334"/>
        <v>3.0494163744565927E-2</v>
      </c>
      <c r="K3092">
        <f t="shared" si="336"/>
        <v>0</v>
      </c>
      <c r="L3092">
        <f t="shared" si="337"/>
        <v>0</v>
      </c>
      <c r="M3092" s="8">
        <f t="shared" si="340"/>
        <v>292.87000000000006</v>
      </c>
    </row>
    <row r="3093" spans="1:13" x14ac:dyDescent="0.25">
      <c r="A3093">
        <v>3092</v>
      </c>
      <c r="B3093" s="1">
        <v>43041.75</v>
      </c>
      <c r="C3093">
        <v>6993</v>
      </c>
      <c r="D3093">
        <v>7000</v>
      </c>
      <c r="E3093">
        <v>6826</v>
      </c>
      <c r="F3093">
        <v>6877</v>
      </c>
      <c r="G3093" s="3">
        <f t="shared" si="339"/>
        <v>0</v>
      </c>
      <c r="H3093" s="3">
        <f t="shared" si="338"/>
        <v>14.990000000000146</v>
      </c>
      <c r="I3093" s="4">
        <f t="shared" si="335"/>
        <v>6798.2617647058833</v>
      </c>
      <c r="J3093" s="4">
        <f t="shared" si="334"/>
        <v>1.1582112901697528E-2</v>
      </c>
      <c r="K3093">
        <f t="shared" si="336"/>
        <v>0</v>
      </c>
      <c r="L3093">
        <f t="shared" si="337"/>
        <v>0</v>
      </c>
      <c r="M3093" s="8">
        <f t="shared" si="340"/>
        <v>292.87000000000006</v>
      </c>
    </row>
    <row r="3094" spans="1:13" x14ac:dyDescent="0.25">
      <c r="A3094">
        <v>3093</v>
      </c>
      <c r="B3094" s="1">
        <v>43041.791666666664</v>
      </c>
      <c r="C3094">
        <v>6874.4</v>
      </c>
      <c r="D3094">
        <v>6981.8</v>
      </c>
      <c r="E3094">
        <v>6866.2</v>
      </c>
      <c r="F3094">
        <v>6975.3</v>
      </c>
      <c r="G3094" s="3">
        <f t="shared" si="339"/>
        <v>1</v>
      </c>
      <c r="H3094" s="3">
        <f t="shared" si="338"/>
        <v>4.9500000000000917</v>
      </c>
      <c r="I3094" s="4">
        <f t="shared" si="335"/>
        <v>6810.9205882352935</v>
      </c>
      <c r="J3094" s="4">
        <f t="shared" ref="J3094:J3157" si="341">(F3094/I3094)-1</f>
        <v>2.413468335670288E-2</v>
      </c>
      <c r="K3094">
        <f t="shared" si="336"/>
        <v>0</v>
      </c>
      <c r="L3094">
        <f t="shared" si="337"/>
        <v>0</v>
      </c>
      <c r="M3094" s="8">
        <f t="shared" si="340"/>
        <v>292.87000000000006</v>
      </c>
    </row>
    <row r="3095" spans="1:13" x14ac:dyDescent="0.25">
      <c r="A3095">
        <v>3094</v>
      </c>
      <c r="B3095" s="1">
        <v>43041.833333333336</v>
      </c>
      <c r="C3095">
        <v>6975.3</v>
      </c>
      <c r="D3095">
        <v>7109.1</v>
      </c>
      <c r="E3095">
        <v>6953.1</v>
      </c>
      <c r="F3095">
        <v>7057.8</v>
      </c>
      <c r="G3095" s="3">
        <f t="shared" si="339"/>
        <v>1</v>
      </c>
      <c r="H3095" s="3">
        <f t="shared" si="338"/>
        <v>-7.4799999999999276</v>
      </c>
      <c r="I3095" s="4">
        <f t="shared" si="335"/>
        <v>6824.3735294117641</v>
      </c>
      <c r="J3095" s="4">
        <f t="shared" si="341"/>
        <v>3.4204820351965148E-2</v>
      </c>
      <c r="K3095">
        <f t="shared" si="336"/>
        <v>0</v>
      </c>
      <c r="L3095">
        <f t="shared" si="337"/>
        <v>0</v>
      </c>
      <c r="M3095" s="8">
        <f t="shared" si="340"/>
        <v>292.87000000000006</v>
      </c>
    </row>
    <row r="3096" spans="1:13" x14ac:dyDescent="0.25">
      <c r="A3096">
        <v>3095</v>
      </c>
      <c r="B3096" s="1">
        <v>43041.875</v>
      </c>
      <c r="C3096">
        <v>7059.9</v>
      </c>
      <c r="D3096">
        <v>7086</v>
      </c>
      <c r="E3096">
        <v>7027</v>
      </c>
      <c r="F3096">
        <v>7076.3</v>
      </c>
      <c r="G3096" s="3">
        <f t="shared" si="339"/>
        <v>1</v>
      </c>
      <c r="H3096" s="3">
        <f t="shared" si="338"/>
        <v>-8.2000000000000011</v>
      </c>
      <c r="I3096" s="4">
        <f t="shared" si="335"/>
        <v>6838.7617647058814</v>
      </c>
      <c r="J3096" s="4">
        <f t="shared" si="341"/>
        <v>3.4734100041330374E-2</v>
      </c>
      <c r="K3096">
        <f t="shared" si="336"/>
        <v>0</v>
      </c>
      <c r="L3096">
        <f t="shared" si="337"/>
        <v>0</v>
      </c>
      <c r="M3096" s="8">
        <f t="shared" si="340"/>
        <v>292.87000000000006</v>
      </c>
    </row>
    <row r="3097" spans="1:13" x14ac:dyDescent="0.25">
      <c r="A3097">
        <v>3096</v>
      </c>
      <c r="B3097" s="1">
        <v>43041.916666666664</v>
      </c>
      <c r="C3097">
        <v>7076.2</v>
      </c>
      <c r="D3097">
        <v>7087</v>
      </c>
      <c r="E3097">
        <v>7025.3</v>
      </c>
      <c r="F3097">
        <v>7026.3</v>
      </c>
      <c r="G3097" s="3">
        <f t="shared" si="339"/>
        <v>0</v>
      </c>
      <c r="H3097" s="3">
        <f t="shared" si="338"/>
        <v>1.25</v>
      </c>
      <c r="I3097" s="4">
        <f t="shared" si="335"/>
        <v>6853.735294117645</v>
      </c>
      <c r="J3097" s="4">
        <f t="shared" si="341"/>
        <v>2.5178198234539595E-2</v>
      </c>
      <c r="K3097">
        <f t="shared" si="336"/>
        <v>0</v>
      </c>
      <c r="L3097">
        <f t="shared" si="337"/>
        <v>0</v>
      </c>
      <c r="M3097" s="8">
        <f t="shared" si="340"/>
        <v>292.87000000000006</v>
      </c>
    </row>
    <row r="3098" spans="1:13" x14ac:dyDescent="0.25">
      <c r="A3098">
        <v>3097</v>
      </c>
      <c r="B3098" s="1">
        <v>43041.958333333336</v>
      </c>
      <c r="C3098">
        <v>7025.4</v>
      </c>
      <c r="D3098">
        <v>7082.1</v>
      </c>
      <c r="E3098">
        <v>7003.7</v>
      </c>
      <c r="F3098">
        <v>7025.9</v>
      </c>
      <c r="G3098" s="3">
        <f t="shared" si="339"/>
        <v>0</v>
      </c>
      <c r="H3098" s="3">
        <f t="shared" si="338"/>
        <v>17.05</v>
      </c>
      <c r="I3098" s="4">
        <f t="shared" si="335"/>
        <v>6869.4911764705867</v>
      </c>
      <c r="J3098" s="4">
        <f t="shared" si="341"/>
        <v>2.2768618448065769E-2</v>
      </c>
      <c r="K3098">
        <f t="shared" si="336"/>
        <v>0</v>
      </c>
      <c r="L3098">
        <f t="shared" si="337"/>
        <v>0</v>
      </c>
      <c r="M3098" s="8">
        <f t="shared" si="340"/>
        <v>292.87000000000006</v>
      </c>
    </row>
    <row r="3099" spans="1:13" x14ac:dyDescent="0.25">
      <c r="A3099">
        <v>3098</v>
      </c>
      <c r="B3099" s="1">
        <v>43042</v>
      </c>
      <c r="C3099">
        <v>7026</v>
      </c>
      <c r="D3099">
        <v>7044.8</v>
      </c>
      <c r="E3099">
        <v>6975.5</v>
      </c>
      <c r="F3099">
        <v>6984.2</v>
      </c>
      <c r="G3099" s="3">
        <f t="shared" si="339"/>
        <v>0</v>
      </c>
      <c r="H3099" s="3">
        <f t="shared" si="338"/>
        <v>22.819999999999983</v>
      </c>
      <c r="I3099" s="4">
        <f t="shared" si="335"/>
        <v>6881.9</v>
      </c>
      <c r="J3099" s="4">
        <f t="shared" si="341"/>
        <v>1.4865080864296276E-2</v>
      </c>
      <c r="K3099">
        <f t="shared" si="336"/>
        <v>0</v>
      </c>
      <c r="L3099">
        <f t="shared" si="337"/>
        <v>0</v>
      </c>
      <c r="M3099" s="8">
        <f t="shared" si="340"/>
        <v>292.87000000000006</v>
      </c>
    </row>
    <row r="3100" spans="1:13" x14ac:dyDescent="0.25">
      <c r="A3100">
        <v>3099</v>
      </c>
      <c r="B3100" s="1">
        <v>43042.041666666664</v>
      </c>
      <c r="C3100">
        <v>6985.7</v>
      </c>
      <c r="D3100">
        <v>7005.8</v>
      </c>
      <c r="E3100">
        <v>6933.1</v>
      </c>
      <c r="F3100">
        <v>6994.9</v>
      </c>
      <c r="G3100" s="3">
        <f t="shared" si="339"/>
        <v>1</v>
      </c>
      <c r="H3100" s="3">
        <f t="shared" si="338"/>
        <v>23.420000000000073</v>
      </c>
      <c r="I3100" s="4">
        <f t="shared" si="335"/>
        <v>6894.573529411764</v>
      </c>
      <c r="J3100" s="4">
        <f t="shared" si="341"/>
        <v>1.4551512165364544E-2</v>
      </c>
      <c r="K3100">
        <f t="shared" si="336"/>
        <v>0</v>
      </c>
      <c r="L3100">
        <f t="shared" si="337"/>
        <v>0</v>
      </c>
      <c r="M3100" s="8">
        <f t="shared" si="340"/>
        <v>292.87000000000006</v>
      </c>
    </row>
    <row r="3101" spans="1:13" x14ac:dyDescent="0.25">
      <c r="A3101">
        <v>3100</v>
      </c>
      <c r="B3101" s="1">
        <v>43042.083333333336</v>
      </c>
      <c r="C3101">
        <v>6995</v>
      </c>
      <c r="D3101">
        <v>7050</v>
      </c>
      <c r="E3101">
        <v>6993.5</v>
      </c>
      <c r="F3101">
        <v>7039.6</v>
      </c>
      <c r="G3101" s="3">
        <f t="shared" si="339"/>
        <v>1</v>
      </c>
      <c r="H3101" s="3">
        <f t="shared" si="338"/>
        <v>16.400000000000002</v>
      </c>
      <c r="I3101" s="4">
        <f t="shared" si="335"/>
        <v>6907.6499999999987</v>
      </c>
      <c r="J3101" s="4">
        <f t="shared" si="341"/>
        <v>1.9102010090262578E-2</v>
      </c>
      <c r="K3101">
        <f t="shared" si="336"/>
        <v>0</v>
      </c>
      <c r="L3101">
        <f t="shared" si="337"/>
        <v>0</v>
      </c>
      <c r="M3101" s="8">
        <f t="shared" si="340"/>
        <v>292.87000000000006</v>
      </c>
    </row>
    <row r="3102" spans="1:13" x14ac:dyDescent="0.25">
      <c r="A3102">
        <v>3101</v>
      </c>
      <c r="B3102" s="1">
        <v>43042.125</v>
      </c>
      <c r="C3102">
        <v>7039.3</v>
      </c>
      <c r="D3102">
        <v>7260.2</v>
      </c>
      <c r="E3102">
        <v>7039.3</v>
      </c>
      <c r="F3102">
        <v>7197.8</v>
      </c>
      <c r="G3102" s="3">
        <f t="shared" si="339"/>
        <v>1</v>
      </c>
      <c r="H3102" s="3">
        <f t="shared" si="338"/>
        <v>11.339999999999964</v>
      </c>
      <c r="I3102" s="4">
        <f t="shared" si="335"/>
        <v>6924.7970588235275</v>
      </c>
      <c r="J3102" s="4">
        <f t="shared" si="341"/>
        <v>3.9423962732397122E-2</v>
      </c>
      <c r="K3102">
        <f t="shared" si="336"/>
        <v>0</v>
      </c>
      <c r="L3102">
        <f t="shared" si="337"/>
        <v>0</v>
      </c>
      <c r="M3102" s="8">
        <f t="shared" si="340"/>
        <v>292.87000000000006</v>
      </c>
    </row>
    <row r="3103" spans="1:13" x14ac:dyDescent="0.25">
      <c r="A3103">
        <v>3102</v>
      </c>
      <c r="B3103" s="1">
        <v>43042.166666666664</v>
      </c>
      <c r="C3103">
        <v>7199</v>
      </c>
      <c r="D3103">
        <v>7277.8</v>
      </c>
      <c r="E3103">
        <v>7167.1</v>
      </c>
      <c r="F3103">
        <v>7214.9</v>
      </c>
      <c r="G3103" s="3">
        <f t="shared" si="339"/>
        <v>1</v>
      </c>
      <c r="H3103" s="3">
        <f t="shared" si="338"/>
        <v>17.959999999999948</v>
      </c>
      <c r="I3103" s="4">
        <f t="shared" si="335"/>
        <v>6943.0323529411753</v>
      </c>
      <c r="J3103" s="4">
        <f t="shared" si="341"/>
        <v>3.9156903387272513E-2</v>
      </c>
      <c r="K3103">
        <f t="shared" si="336"/>
        <v>0</v>
      </c>
      <c r="L3103">
        <f t="shared" si="337"/>
        <v>0</v>
      </c>
      <c r="M3103" s="8">
        <f t="shared" si="340"/>
        <v>292.87000000000006</v>
      </c>
    </row>
    <row r="3104" spans="1:13" x14ac:dyDescent="0.25">
      <c r="A3104">
        <v>3103</v>
      </c>
      <c r="B3104" s="1">
        <v>43042.208333333336</v>
      </c>
      <c r="C3104">
        <v>7214.4</v>
      </c>
      <c r="D3104">
        <v>7238.2</v>
      </c>
      <c r="E3104">
        <v>7143.8</v>
      </c>
      <c r="F3104">
        <v>7229.6</v>
      </c>
      <c r="G3104" s="3">
        <f t="shared" si="339"/>
        <v>1</v>
      </c>
      <c r="H3104" s="3">
        <f t="shared" si="338"/>
        <v>14.389999999999873</v>
      </c>
      <c r="I3104" s="4">
        <f t="shared" si="335"/>
        <v>6961.0235294117638</v>
      </c>
      <c r="J3104" s="4">
        <f t="shared" si="341"/>
        <v>3.8582899404584037E-2</v>
      </c>
      <c r="K3104">
        <f t="shared" si="336"/>
        <v>0</v>
      </c>
      <c r="L3104">
        <f t="shared" si="337"/>
        <v>0</v>
      </c>
      <c r="M3104" s="8">
        <f t="shared" si="340"/>
        <v>292.87000000000006</v>
      </c>
    </row>
    <row r="3105" spans="1:13" x14ac:dyDescent="0.25">
      <c r="A3105">
        <v>3104</v>
      </c>
      <c r="B3105" s="1">
        <v>43042.25</v>
      </c>
      <c r="C3105">
        <v>7229.6</v>
      </c>
      <c r="D3105">
        <v>7266.4</v>
      </c>
      <c r="E3105">
        <v>7196.4</v>
      </c>
      <c r="F3105">
        <v>7204</v>
      </c>
      <c r="G3105" s="3">
        <f t="shared" si="339"/>
        <v>0</v>
      </c>
      <c r="H3105" s="3">
        <f t="shared" si="338"/>
        <v>19.739999999999874</v>
      </c>
      <c r="I3105" s="4">
        <f t="shared" si="335"/>
        <v>6979.376470588234</v>
      </c>
      <c r="J3105" s="4">
        <f t="shared" si="341"/>
        <v>3.2183896420883817E-2</v>
      </c>
      <c r="K3105">
        <f t="shared" si="336"/>
        <v>0</v>
      </c>
      <c r="L3105">
        <f t="shared" si="337"/>
        <v>0</v>
      </c>
      <c r="M3105" s="8">
        <f t="shared" si="340"/>
        <v>292.87000000000006</v>
      </c>
    </row>
    <row r="3106" spans="1:13" x14ac:dyDescent="0.25">
      <c r="A3106">
        <v>3105</v>
      </c>
      <c r="B3106" s="1">
        <v>43042.291666666664</v>
      </c>
      <c r="C3106">
        <v>7203.6</v>
      </c>
      <c r="D3106">
        <v>7340</v>
      </c>
      <c r="E3106">
        <v>7199.9</v>
      </c>
      <c r="F3106">
        <v>7311.5</v>
      </c>
      <c r="G3106" s="3">
        <f t="shared" si="339"/>
        <v>1</v>
      </c>
      <c r="H3106" s="3">
        <f t="shared" si="338"/>
        <v>-0.99000000000005461</v>
      </c>
      <c r="I3106" s="4">
        <f t="shared" si="335"/>
        <v>7000.2735294117638</v>
      </c>
      <c r="J3106" s="4">
        <f t="shared" si="341"/>
        <v>4.4459187098991659E-2</v>
      </c>
      <c r="K3106">
        <f t="shared" si="336"/>
        <v>0</v>
      </c>
      <c r="L3106">
        <f t="shared" si="337"/>
        <v>0</v>
      </c>
      <c r="M3106" s="8">
        <f t="shared" si="340"/>
        <v>292.87000000000006</v>
      </c>
    </row>
    <row r="3107" spans="1:13" x14ac:dyDescent="0.25">
      <c r="A3107">
        <v>3106</v>
      </c>
      <c r="B3107" s="1">
        <v>43042.333333333336</v>
      </c>
      <c r="C3107">
        <v>7311.3</v>
      </c>
      <c r="D3107">
        <v>7400</v>
      </c>
      <c r="E3107">
        <v>7278.8</v>
      </c>
      <c r="F3107">
        <v>7393.4</v>
      </c>
      <c r="G3107" s="3">
        <f t="shared" si="339"/>
        <v>1</v>
      </c>
      <c r="H3107" s="3">
        <f t="shared" si="338"/>
        <v>-7.8899999999999642</v>
      </c>
      <c r="I3107" s="4">
        <f t="shared" si="335"/>
        <v>7021.8441176470578</v>
      </c>
      <c r="J3107" s="4">
        <f t="shared" si="341"/>
        <v>5.2914288059907166E-2</v>
      </c>
      <c r="K3107">
        <f t="shared" si="336"/>
        <v>0</v>
      </c>
      <c r="L3107">
        <f t="shared" si="337"/>
        <v>0</v>
      </c>
      <c r="M3107" s="8">
        <f t="shared" si="340"/>
        <v>292.87000000000006</v>
      </c>
    </row>
    <row r="3108" spans="1:13" x14ac:dyDescent="0.25">
      <c r="A3108">
        <v>3107</v>
      </c>
      <c r="B3108" s="1">
        <v>43042.375</v>
      </c>
      <c r="C3108">
        <v>7394.9</v>
      </c>
      <c r="D3108">
        <v>7449</v>
      </c>
      <c r="E3108">
        <v>7331.7</v>
      </c>
      <c r="F3108">
        <v>7374.4</v>
      </c>
      <c r="G3108" s="3">
        <f t="shared" si="339"/>
        <v>0</v>
      </c>
      <c r="H3108" s="3">
        <f t="shared" si="338"/>
        <v>-14.689999999999964</v>
      </c>
      <c r="I3108" s="4">
        <f t="shared" ref="I3108:I3171" si="342">AVERAGE(F3075:F3108)</f>
        <v>7040.4558823529396</v>
      </c>
      <c r="J3108" s="4">
        <f t="shared" si="341"/>
        <v>4.7432172465436295E-2</v>
      </c>
      <c r="K3108">
        <f t="shared" ref="K3108:K3171" si="343">IF(OR(AND(J3108&gt;-0.0209607751993422,J3108&lt;=-0.0109607751993422)),-H3108,0)</f>
        <v>0</v>
      </c>
      <c r="L3108">
        <f t="shared" ref="L3108:L3171" si="344">IF(OR(AND(J3108&gt;0.0590392248006578,J3108&lt;=0.0740392248006578)),H3108,0)</f>
        <v>0</v>
      </c>
      <c r="M3108" s="8">
        <f t="shared" si="340"/>
        <v>292.87000000000006</v>
      </c>
    </row>
    <row r="3109" spans="1:13" x14ac:dyDescent="0.25">
      <c r="A3109">
        <v>3108</v>
      </c>
      <c r="B3109" s="1">
        <v>43042.416666666664</v>
      </c>
      <c r="C3109">
        <v>7374.8</v>
      </c>
      <c r="D3109">
        <v>7448.1</v>
      </c>
      <c r="E3109">
        <v>7369.8</v>
      </c>
      <c r="F3109">
        <v>7402.7</v>
      </c>
      <c r="G3109" s="3">
        <f t="shared" si="339"/>
        <v>1</v>
      </c>
      <c r="H3109" s="3">
        <f t="shared" si="338"/>
        <v>-11.719999999999983</v>
      </c>
      <c r="I3109" s="4">
        <f t="shared" si="342"/>
        <v>7057.8176470588223</v>
      </c>
      <c r="J3109" s="4">
        <f t="shared" si="341"/>
        <v>4.8865296638104461E-2</v>
      </c>
      <c r="K3109">
        <f t="shared" si="343"/>
        <v>0</v>
      </c>
      <c r="L3109">
        <f t="shared" si="344"/>
        <v>0</v>
      </c>
      <c r="M3109" s="8">
        <f t="shared" si="340"/>
        <v>292.87000000000006</v>
      </c>
    </row>
    <row r="3110" spans="1:13" x14ac:dyDescent="0.25">
      <c r="A3110">
        <v>3109</v>
      </c>
      <c r="B3110" s="1">
        <v>43042.458333333336</v>
      </c>
      <c r="C3110">
        <v>7403</v>
      </c>
      <c r="D3110">
        <v>7406.1</v>
      </c>
      <c r="E3110">
        <v>7253.7</v>
      </c>
      <c r="F3110">
        <v>7303.6</v>
      </c>
      <c r="G3110" s="3">
        <f t="shared" si="339"/>
        <v>0</v>
      </c>
      <c r="H3110" s="3">
        <f t="shared" si="338"/>
        <v>5.2299999999999276</v>
      </c>
      <c r="I3110" s="4">
        <f t="shared" si="342"/>
        <v>7071.482352941176</v>
      </c>
      <c r="J3110" s="4">
        <f t="shared" si="341"/>
        <v>3.2824468120504102E-2</v>
      </c>
      <c r="K3110">
        <f t="shared" si="343"/>
        <v>0</v>
      </c>
      <c r="L3110">
        <f t="shared" si="344"/>
        <v>0</v>
      </c>
      <c r="M3110" s="8">
        <f t="shared" si="340"/>
        <v>292.87000000000006</v>
      </c>
    </row>
    <row r="3111" spans="1:13" x14ac:dyDescent="0.25">
      <c r="A3111">
        <v>3110</v>
      </c>
      <c r="B3111" s="1">
        <v>43042.5</v>
      </c>
      <c r="C3111">
        <v>7305.2</v>
      </c>
      <c r="D3111">
        <v>7331.4</v>
      </c>
      <c r="E3111">
        <v>7262.4</v>
      </c>
      <c r="F3111">
        <v>7318.3</v>
      </c>
      <c r="G3111" s="3">
        <f t="shared" si="339"/>
        <v>1</v>
      </c>
      <c r="H3111" s="3">
        <f t="shared" si="338"/>
        <v>-0.75000000000018197</v>
      </c>
      <c r="I3111" s="4">
        <f t="shared" si="342"/>
        <v>7086.1352941176474</v>
      </c>
      <c r="J3111" s="4">
        <f t="shared" si="341"/>
        <v>3.2763233588706253E-2</v>
      </c>
      <c r="K3111">
        <f t="shared" si="343"/>
        <v>0</v>
      </c>
      <c r="L3111">
        <f t="shared" si="344"/>
        <v>0</v>
      </c>
      <c r="M3111" s="8">
        <f t="shared" si="340"/>
        <v>292.87000000000006</v>
      </c>
    </row>
    <row r="3112" spans="1:13" x14ac:dyDescent="0.25">
      <c r="A3112">
        <v>3111</v>
      </c>
      <c r="B3112" s="1">
        <v>43042.541666666664</v>
      </c>
      <c r="C3112">
        <v>7319.9</v>
      </c>
      <c r="D3112">
        <v>7325.3</v>
      </c>
      <c r="E3112">
        <v>7174.7</v>
      </c>
      <c r="F3112">
        <v>7231.4</v>
      </c>
      <c r="G3112" s="3">
        <f t="shared" si="339"/>
        <v>0</v>
      </c>
      <c r="H3112" s="3">
        <f t="shared" si="338"/>
        <v>6.8999999999998183</v>
      </c>
      <c r="I3112" s="4">
        <f t="shared" si="342"/>
        <v>7096.6882352941175</v>
      </c>
      <c r="J3112" s="4">
        <f t="shared" si="341"/>
        <v>1.8982342219278747E-2</v>
      </c>
      <c r="K3112">
        <f t="shared" si="343"/>
        <v>0</v>
      </c>
      <c r="L3112">
        <f t="shared" si="344"/>
        <v>0</v>
      </c>
      <c r="M3112" s="8">
        <f t="shared" si="340"/>
        <v>292.87000000000006</v>
      </c>
    </row>
    <row r="3113" spans="1:13" x14ac:dyDescent="0.25">
      <c r="A3113">
        <v>3112</v>
      </c>
      <c r="B3113" s="1">
        <v>43042.583333333336</v>
      </c>
      <c r="C3113">
        <v>7224.8</v>
      </c>
      <c r="D3113">
        <v>7310</v>
      </c>
      <c r="E3113">
        <v>7174.4</v>
      </c>
      <c r="F3113">
        <v>7282.4</v>
      </c>
      <c r="G3113" s="3">
        <f t="shared" si="339"/>
        <v>1</v>
      </c>
      <c r="H3113" s="3">
        <f t="shared" si="338"/>
        <v>5.8399999999998728</v>
      </c>
      <c r="I3113" s="4">
        <f t="shared" si="342"/>
        <v>7107.732352941176</v>
      </c>
      <c r="J3113" s="4">
        <f t="shared" si="341"/>
        <v>2.4574314054826019E-2</v>
      </c>
      <c r="K3113">
        <f t="shared" si="343"/>
        <v>0</v>
      </c>
      <c r="L3113">
        <f t="shared" si="344"/>
        <v>0</v>
      </c>
      <c r="M3113" s="8">
        <f t="shared" si="340"/>
        <v>292.87000000000006</v>
      </c>
    </row>
    <row r="3114" spans="1:13" x14ac:dyDescent="0.25">
      <c r="A3114">
        <v>3113</v>
      </c>
      <c r="B3114" s="1">
        <v>43042.625</v>
      </c>
      <c r="C3114">
        <v>7282.3</v>
      </c>
      <c r="D3114">
        <v>7366.6</v>
      </c>
      <c r="E3114">
        <v>7271.6</v>
      </c>
      <c r="F3114">
        <v>7352.4</v>
      </c>
      <c r="G3114" s="3">
        <f t="shared" si="339"/>
        <v>1</v>
      </c>
      <c r="H3114" s="3">
        <f t="shared" si="338"/>
        <v>-7.7000000000000917</v>
      </c>
      <c r="I3114" s="4">
        <f t="shared" si="342"/>
        <v>7122.179411764705</v>
      </c>
      <c r="J3114" s="4">
        <f t="shared" si="341"/>
        <v>3.232445785555571E-2</v>
      </c>
      <c r="K3114">
        <f t="shared" si="343"/>
        <v>0</v>
      </c>
      <c r="L3114">
        <f t="shared" si="344"/>
        <v>0</v>
      </c>
      <c r="M3114" s="8">
        <f t="shared" si="340"/>
        <v>292.87000000000006</v>
      </c>
    </row>
    <row r="3115" spans="1:13" x14ac:dyDescent="0.25">
      <c r="A3115">
        <v>3114</v>
      </c>
      <c r="B3115" s="1">
        <v>43042.666666666664</v>
      </c>
      <c r="C3115">
        <v>7352.1</v>
      </c>
      <c r="D3115">
        <v>7352.6</v>
      </c>
      <c r="E3115">
        <v>7282.2</v>
      </c>
      <c r="F3115">
        <v>7305.4</v>
      </c>
      <c r="G3115" s="3">
        <f t="shared" si="339"/>
        <v>0</v>
      </c>
      <c r="H3115" s="3">
        <f t="shared" si="338"/>
        <v>-7.8300000000000187</v>
      </c>
      <c r="I3115" s="4">
        <f t="shared" si="342"/>
        <v>7131.5970588235286</v>
      </c>
      <c r="J3115" s="4">
        <f t="shared" si="341"/>
        <v>2.4370830228193308E-2</v>
      </c>
      <c r="K3115">
        <f t="shared" si="343"/>
        <v>0</v>
      </c>
      <c r="L3115">
        <f t="shared" si="344"/>
        <v>0</v>
      </c>
      <c r="M3115" s="8">
        <f t="shared" si="340"/>
        <v>292.87000000000006</v>
      </c>
    </row>
    <row r="3116" spans="1:13" x14ac:dyDescent="0.25">
      <c r="A3116">
        <v>3115</v>
      </c>
      <c r="B3116" s="1">
        <v>43042.708333333336</v>
      </c>
      <c r="C3116">
        <v>7305.4</v>
      </c>
      <c r="D3116">
        <v>7308.5</v>
      </c>
      <c r="E3116">
        <v>7263</v>
      </c>
      <c r="F3116">
        <v>7293.4</v>
      </c>
      <c r="G3116" s="3">
        <f t="shared" si="339"/>
        <v>0</v>
      </c>
      <c r="H3116" s="3">
        <f t="shared" si="338"/>
        <v>-6.9</v>
      </c>
      <c r="I3116" s="4">
        <f t="shared" si="342"/>
        <v>7141.876470588234</v>
      </c>
      <c r="J3116" s="4">
        <f t="shared" si="341"/>
        <v>2.1216206978064145E-2</v>
      </c>
      <c r="K3116">
        <f t="shared" si="343"/>
        <v>0</v>
      </c>
      <c r="L3116">
        <f t="shared" si="344"/>
        <v>0</v>
      </c>
      <c r="M3116" s="8">
        <f t="shared" si="340"/>
        <v>292.87000000000006</v>
      </c>
    </row>
    <row r="3117" spans="1:13" x14ac:dyDescent="0.25">
      <c r="A3117">
        <v>3116</v>
      </c>
      <c r="B3117" s="1">
        <v>43042.75</v>
      </c>
      <c r="C3117">
        <v>7291.9</v>
      </c>
      <c r="D3117">
        <v>7350</v>
      </c>
      <c r="E3117">
        <v>7288.7</v>
      </c>
      <c r="F3117">
        <v>7338.9</v>
      </c>
      <c r="G3117" s="3">
        <f t="shared" si="339"/>
        <v>1</v>
      </c>
      <c r="H3117" s="3">
        <f t="shared" si="338"/>
        <v>-8.5100000000000371</v>
      </c>
      <c r="I3117" s="4">
        <f t="shared" si="342"/>
        <v>7151.4088235294112</v>
      </c>
      <c r="J3117" s="4">
        <f t="shared" si="341"/>
        <v>2.6217376337611897E-2</v>
      </c>
      <c r="K3117">
        <f t="shared" si="343"/>
        <v>0</v>
      </c>
      <c r="L3117">
        <f t="shared" si="344"/>
        <v>0</v>
      </c>
      <c r="M3117" s="8">
        <f t="shared" si="340"/>
        <v>292.87000000000006</v>
      </c>
    </row>
    <row r="3118" spans="1:13" x14ac:dyDescent="0.25">
      <c r="A3118">
        <v>3117</v>
      </c>
      <c r="B3118" s="1">
        <v>43042.791666666664</v>
      </c>
      <c r="C3118">
        <v>7341.3</v>
      </c>
      <c r="D3118">
        <v>7342.6</v>
      </c>
      <c r="E3118">
        <v>7261.2</v>
      </c>
      <c r="F3118">
        <v>7276</v>
      </c>
      <c r="G3118" s="3">
        <f t="shared" si="339"/>
        <v>0</v>
      </c>
      <c r="H3118" s="3">
        <f t="shared" si="338"/>
        <v>-5.5800000000000187</v>
      </c>
      <c r="I3118" s="4">
        <f t="shared" si="342"/>
        <v>7159.5323529411762</v>
      </c>
      <c r="J3118" s="4">
        <f t="shared" si="341"/>
        <v>1.6267493645863329E-2</v>
      </c>
      <c r="K3118">
        <f t="shared" si="343"/>
        <v>0</v>
      </c>
      <c r="L3118">
        <f t="shared" si="344"/>
        <v>0</v>
      </c>
      <c r="M3118" s="8">
        <f t="shared" si="340"/>
        <v>292.87000000000006</v>
      </c>
    </row>
    <row r="3119" spans="1:13" x14ac:dyDescent="0.25">
      <c r="A3119">
        <v>3118</v>
      </c>
      <c r="B3119" s="1">
        <v>43042.833333333336</v>
      </c>
      <c r="C3119">
        <v>7276</v>
      </c>
      <c r="D3119">
        <v>7304.4</v>
      </c>
      <c r="E3119">
        <v>7217.5</v>
      </c>
      <c r="F3119">
        <v>7228</v>
      </c>
      <c r="G3119" s="3">
        <f t="shared" si="339"/>
        <v>0</v>
      </c>
      <c r="H3119" s="3">
        <f t="shared" si="338"/>
        <v>0.53999999999996362</v>
      </c>
      <c r="I3119" s="4">
        <f t="shared" si="342"/>
        <v>7160.0352941176461</v>
      </c>
      <c r="J3119" s="4">
        <f t="shared" si="341"/>
        <v>9.4922305673814655E-3</v>
      </c>
      <c r="K3119">
        <f t="shared" si="343"/>
        <v>0</v>
      </c>
      <c r="L3119">
        <f t="shared" si="344"/>
        <v>0</v>
      </c>
      <c r="M3119" s="8">
        <f t="shared" si="340"/>
        <v>292.87000000000006</v>
      </c>
    </row>
    <row r="3120" spans="1:13" x14ac:dyDescent="0.25">
      <c r="A3120">
        <v>3119</v>
      </c>
      <c r="B3120" s="1">
        <v>43044.916666666664</v>
      </c>
      <c r="C3120">
        <v>7353</v>
      </c>
      <c r="D3120">
        <v>7443.1</v>
      </c>
      <c r="E3120">
        <v>7345.4</v>
      </c>
      <c r="F3120">
        <v>7350.3</v>
      </c>
      <c r="G3120" s="3">
        <f t="shared" si="339"/>
        <v>1</v>
      </c>
      <c r="H3120" s="3">
        <f t="shared" si="338"/>
        <v>-1.7100000000001274</v>
      </c>
      <c r="I3120" s="4">
        <f t="shared" si="342"/>
        <v>7171.5117647058805</v>
      </c>
      <c r="J3120" s="4">
        <f t="shared" si="341"/>
        <v>2.4930341211181428E-2</v>
      </c>
      <c r="K3120">
        <f t="shared" si="343"/>
        <v>0</v>
      </c>
      <c r="L3120">
        <f t="shared" si="344"/>
        <v>0</v>
      </c>
      <c r="M3120" s="8">
        <f t="shared" si="340"/>
        <v>292.87000000000006</v>
      </c>
    </row>
    <row r="3121" spans="1:13" x14ac:dyDescent="0.25">
      <c r="A3121">
        <v>3120</v>
      </c>
      <c r="B3121" s="1">
        <v>43044.958333333336</v>
      </c>
      <c r="C3121">
        <v>7349.6</v>
      </c>
      <c r="D3121">
        <v>7397.8</v>
      </c>
      <c r="E3121">
        <v>7303.6</v>
      </c>
      <c r="F3121">
        <v>7380.5</v>
      </c>
      <c r="G3121" s="3">
        <f t="shared" si="339"/>
        <v>1</v>
      </c>
      <c r="H3121" s="3">
        <f t="shared" si="338"/>
        <v>-15.58000000000011</v>
      </c>
      <c r="I3121" s="4">
        <f t="shared" si="342"/>
        <v>7183.0264705882337</v>
      </c>
      <c r="J3121" s="4">
        <f t="shared" si="341"/>
        <v>2.7491688944812465E-2</v>
      </c>
      <c r="K3121">
        <f t="shared" si="343"/>
        <v>0</v>
      </c>
      <c r="L3121">
        <f t="shared" si="344"/>
        <v>0</v>
      </c>
      <c r="M3121" s="8">
        <f t="shared" si="340"/>
        <v>292.87000000000006</v>
      </c>
    </row>
    <row r="3122" spans="1:13" x14ac:dyDescent="0.25">
      <c r="A3122">
        <v>3121</v>
      </c>
      <c r="B3122" s="1">
        <v>43045</v>
      </c>
      <c r="C3122">
        <v>7382</v>
      </c>
      <c r="D3122">
        <v>7419.8</v>
      </c>
      <c r="E3122">
        <v>7308.7</v>
      </c>
      <c r="F3122">
        <v>7346</v>
      </c>
      <c r="G3122" s="3">
        <f t="shared" si="339"/>
        <v>0</v>
      </c>
      <c r="H3122" s="3">
        <f t="shared" si="338"/>
        <v>-15.500000000000092</v>
      </c>
      <c r="I3122" s="4">
        <f t="shared" si="342"/>
        <v>7189.2147058823521</v>
      </c>
      <c r="J3122" s="4">
        <f t="shared" si="341"/>
        <v>2.1808403355844108E-2</v>
      </c>
      <c r="K3122">
        <f t="shared" si="343"/>
        <v>0</v>
      </c>
      <c r="L3122">
        <f t="shared" si="344"/>
        <v>0</v>
      </c>
      <c r="M3122" s="8">
        <f t="shared" si="340"/>
        <v>292.87000000000006</v>
      </c>
    </row>
    <row r="3123" spans="1:13" x14ac:dyDescent="0.25">
      <c r="A3123">
        <v>3122</v>
      </c>
      <c r="B3123" s="1">
        <v>43045.041666666664</v>
      </c>
      <c r="C3123">
        <v>7344.8</v>
      </c>
      <c r="D3123">
        <v>7388</v>
      </c>
      <c r="E3123">
        <v>7314.5</v>
      </c>
      <c r="F3123">
        <v>7358</v>
      </c>
      <c r="G3123" s="3">
        <f t="shared" si="339"/>
        <v>1</v>
      </c>
      <c r="H3123" s="3">
        <f t="shared" si="338"/>
        <v>-5.0000000000000915</v>
      </c>
      <c r="I3123" s="4">
        <f t="shared" si="342"/>
        <v>7199.4176470588227</v>
      </c>
      <c r="J3123" s="4">
        <f t="shared" si="341"/>
        <v>2.2027108401741824E-2</v>
      </c>
      <c r="K3123">
        <f t="shared" si="343"/>
        <v>0</v>
      </c>
      <c r="L3123">
        <f t="shared" si="344"/>
        <v>0</v>
      </c>
      <c r="M3123" s="8">
        <f t="shared" si="340"/>
        <v>292.87000000000006</v>
      </c>
    </row>
    <row r="3124" spans="1:13" x14ac:dyDescent="0.25">
      <c r="A3124">
        <v>3123</v>
      </c>
      <c r="B3124" s="1">
        <v>43045.083333333336</v>
      </c>
      <c r="C3124">
        <v>7360.1</v>
      </c>
      <c r="D3124">
        <v>7395.7</v>
      </c>
      <c r="E3124">
        <v>7322.3</v>
      </c>
      <c r="F3124">
        <v>7334.9</v>
      </c>
      <c r="G3124" s="3">
        <f t="shared" si="339"/>
        <v>0</v>
      </c>
      <c r="H3124" s="3">
        <f t="shared" si="338"/>
        <v>-1.35</v>
      </c>
      <c r="I3124" s="4">
        <f t="shared" si="342"/>
        <v>7206.591176470587</v>
      </c>
      <c r="J3124" s="4">
        <f t="shared" si="341"/>
        <v>1.7804371080232695E-2</v>
      </c>
      <c r="K3124">
        <f t="shared" si="343"/>
        <v>0</v>
      </c>
      <c r="L3124">
        <f t="shared" si="344"/>
        <v>0</v>
      </c>
      <c r="M3124" s="8">
        <f t="shared" si="340"/>
        <v>292.87000000000006</v>
      </c>
    </row>
    <row r="3125" spans="1:13" x14ac:dyDescent="0.25">
      <c r="A3125">
        <v>3124</v>
      </c>
      <c r="B3125" s="1">
        <v>43045.125</v>
      </c>
      <c r="C3125">
        <v>7334.8</v>
      </c>
      <c r="D3125">
        <v>7339.9</v>
      </c>
      <c r="E3125">
        <v>7199</v>
      </c>
      <c r="F3125">
        <v>7227</v>
      </c>
      <c r="G3125" s="3">
        <f t="shared" si="339"/>
        <v>0</v>
      </c>
      <c r="H3125" s="3">
        <f t="shared" si="338"/>
        <v>6.6300000000000185</v>
      </c>
      <c r="I3125" s="4">
        <f t="shared" si="342"/>
        <v>7214.8441176470569</v>
      </c>
      <c r="J3125" s="4">
        <f t="shared" si="341"/>
        <v>1.6848433804981244E-3</v>
      </c>
      <c r="K3125">
        <f t="shared" si="343"/>
        <v>0</v>
      </c>
      <c r="L3125">
        <f t="shared" si="344"/>
        <v>0</v>
      </c>
      <c r="M3125" s="8">
        <f t="shared" si="340"/>
        <v>292.87000000000006</v>
      </c>
    </row>
    <row r="3126" spans="1:13" x14ac:dyDescent="0.25">
      <c r="A3126">
        <v>3125</v>
      </c>
      <c r="B3126" s="1">
        <v>43045.166666666664</v>
      </c>
      <c r="C3126">
        <v>7224.7</v>
      </c>
      <c r="D3126">
        <v>7240.4</v>
      </c>
      <c r="E3126">
        <v>7082.4</v>
      </c>
      <c r="F3126">
        <v>7189.5</v>
      </c>
      <c r="G3126" s="3">
        <f t="shared" si="339"/>
        <v>0</v>
      </c>
      <c r="H3126" s="3">
        <f t="shared" si="338"/>
        <v>16.339999999999964</v>
      </c>
      <c r="I3126" s="4">
        <f t="shared" si="342"/>
        <v>7220.6352941176447</v>
      </c>
      <c r="J3126" s="4">
        <f t="shared" si="341"/>
        <v>-4.3119881907079938E-3</v>
      </c>
      <c r="K3126">
        <f t="shared" si="343"/>
        <v>0</v>
      </c>
      <c r="L3126">
        <f t="shared" si="344"/>
        <v>0</v>
      </c>
      <c r="M3126" s="8">
        <f t="shared" si="340"/>
        <v>292.87000000000006</v>
      </c>
    </row>
    <row r="3127" spans="1:13" x14ac:dyDescent="0.25">
      <c r="A3127">
        <v>3126</v>
      </c>
      <c r="B3127" s="1">
        <v>43045.208333333336</v>
      </c>
      <c r="C3127">
        <v>7189.7</v>
      </c>
      <c r="D3127">
        <v>7330.9</v>
      </c>
      <c r="E3127">
        <v>7189.7</v>
      </c>
      <c r="F3127">
        <v>7307.9</v>
      </c>
      <c r="G3127" s="3">
        <f t="shared" si="339"/>
        <v>1</v>
      </c>
      <c r="H3127" s="3">
        <f t="shared" si="338"/>
        <v>1.6599999999999455</v>
      </c>
      <c r="I3127" s="4">
        <f t="shared" si="342"/>
        <v>7233.3088235294099</v>
      </c>
      <c r="J3127" s="4">
        <f t="shared" si="341"/>
        <v>1.0312179154849721E-2</v>
      </c>
      <c r="K3127">
        <f t="shared" si="343"/>
        <v>0</v>
      </c>
      <c r="L3127">
        <f t="shared" si="344"/>
        <v>0</v>
      </c>
      <c r="M3127" s="8">
        <f t="shared" si="340"/>
        <v>292.87000000000006</v>
      </c>
    </row>
    <row r="3128" spans="1:13" x14ac:dyDescent="0.25">
      <c r="A3128">
        <v>3127</v>
      </c>
      <c r="B3128" s="1">
        <v>43045.25</v>
      </c>
      <c r="C3128">
        <v>7308</v>
      </c>
      <c r="D3128">
        <v>7349.8</v>
      </c>
      <c r="E3128">
        <v>7264.5</v>
      </c>
      <c r="F3128">
        <v>7319.3</v>
      </c>
      <c r="G3128" s="3">
        <f t="shared" si="339"/>
        <v>1</v>
      </c>
      <c r="H3128" s="3">
        <f t="shared" si="338"/>
        <v>1.4799999999999274</v>
      </c>
      <c r="I3128" s="4">
        <f t="shared" si="342"/>
        <v>7243.4264705882333</v>
      </c>
      <c r="J3128" s="4">
        <f t="shared" si="341"/>
        <v>1.0474811847659415E-2</v>
      </c>
      <c r="K3128">
        <f t="shared" si="343"/>
        <v>0</v>
      </c>
      <c r="L3128">
        <f t="shared" si="344"/>
        <v>0</v>
      </c>
      <c r="M3128" s="8">
        <f t="shared" si="340"/>
        <v>292.87000000000006</v>
      </c>
    </row>
    <row r="3129" spans="1:13" x14ac:dyDescent="0.25">
      <c r="A3129">
        <v>3128</v>
      </c>
      <c r="B3129" s="1">
        <v>43045.291666666664</v>
      </c>
      <c r="C3129">
        <v>7319.6</v>
      </c>
      <c r="D3129">
        <v>7327</v>
      </c>
      <c r="E3129">
        <v>7255</v>
      </c>
      <c r="F3129">
        <v>7291.6</v>
      </c>
      <c r="G3129" s="3">
        <f t="shared" si="339"/>
        <v>0</v>
      </c>
      <c r="H3129" s="3">
        <f t="shared" si="338"/>
        <v>4.9699999999998914</v>
      </c>
      <c r="I3129" s="4">
        <f t="shared" si="342"/>
        <v>7250.3029411764683</v>
      </c>
      <c r="J3129" s="4">
        <f t="shared" si="341"/>
        <v>5.6959080411653762E-3</v>
      </c>
      <c r="K3129">
        <f t="shared" si="343"/>
        <v>0</v>
      </c>
      <c r="L3129">
        <f t="shared" si="344"/>
        <v>0</v>
      </c>
      <c r="M3129" s="8">
        <f t="shared" si="340"/>
        <v>292.87000000000006</v>
      </c>
    </row>
    <row r="3130" spans="1:13" x14ac:dyDescent="0.25">
      <c r="A3130">
        <v>3129</v>
      </c>
      <c r="B3130" s="1">
        <v>43045.333333333336</v>
      </c>
      <c r="C3130">
        <v>7291.3</v>
      </c>
      <c r="D3130">
        <v>7393.6</v>
      </c>
      <c r="E3130">
        <v>7286.8</v>
      </c>
      <c r="F3130">
        <v>7353.2</v>
      </c>
      <c r="G3130" s="3">
        <f t="shared" si="339"/>
        <v>1</v>
      </c>
      <c r="H3130" s="3">
        <f t="shared" si="338"/>
        <v>6.5099999999999456</v>
      </c>
      <c r="I3130" s="4">
        <f t="shared" si="342"/>
        <v>7258.4470588235281</v>
      </c>
      <c r="J3130" s="4">
        <f t="shared" si="341"/>
        <v>1.3054161642094941E-2</v>
      </c>
      <c r="K3130">
        <f t="shared" si="343"/>
        <v>0</v>
      </c>
      <c r="L3130">
        <f t="shared" si="344"/>
        <v>0</v>
      </c>
      <c r="M3130" s="8">
        <f t="shared" si="340"/>
        <v>292.87000000000006</v>
      </c>
    </row>
    <row r="3131" spans="1:13" x14ac:dyDescent="0.25">
      <c r="A3131">
        <v>3130</v>
      </c>
      <c r="B3131" s="1">
        <v>43045.375</v>
      </c>
      <c r="C3131">
        <v>7353.8</v>
      </c>
      <c r="D3131">
        <v>7356.4</v>
      </c>
      <c r="E3131">
        <v>7279.9</v>
      </c>
      <c r="F3131">
        <v>7325.2</v>
      </c>
      <c r="G3131" s="3">
        <f t="shared" si="339"/>
        <v>0</v>
      </c>
      <c r="H3131" s="3">
        <f t="shared" si="338"/>
        <v>2.0199999999999818</v>
      </c>
      <c r="I3131" s="4">
        <f t="shared" si="342"/>
        <v>7267.2382352941167</v>
      </c>
      <c r="J3131" s="4">
        <f t="shared" si="341"/>
        <v>7.9757622950058504E-3</v>
      </c>
      <c r="K3131">
        <f t="shared" si="343"/>
        <v>0</v>
      </c>
      <c r="L3131">
        <f t="shared" si="344"/>
        <v>0</v>
      </c>
      <c r="M3131" s="8">
        <f t="shared" si="340"/>
        <v>292.87000000000006</v>
      </c>
    </row>
    <row r="3132" spans="1:13" x14ac:dyDescent="0.25">
      <c r="A3132">
        <v>3131</v>
      </c>
      <c r="B3132" s="1">
        <v>43045.416666666664</v>
      </c>
      <c r="C3132">
        <v>7324.5</v>
      </c>
      <c r="D3132">
        <v>7339.3</v>
      </c>
      <c r="E3132">
        <v>7276.6</v>
      </c>
      <c r="F3132">
        <v>7334</v>
      </c>
      <c r="G3132" s="3">
        <f t="shared" si="339"/>
        <v>1</v>
      </c>
      <c r="H3132" s="3">
        <f t="shared" si="338"/>
        <v>-4.6200000000000729</v>
      </c>
      <c r="I3132" s="4">
        <f t="shared" si="342"/>
        <v>7276.2999999999984</v>
      </c>
      <c r="J3132" s="4">
        <f t="shared" si="341"/>
        <v>7.9298544589971875E-3</v>
      </c>
      <c r="K3132">
        <f t="shared" si="343"/>
        <v>0</v>
      </c>
      <c r="L3132">
        <f t="shared" si="344"/>
        <v>0</v>
      </c>
      <c r="M3132" s="8">
        <f t="shared" si="340"/>
        <v>292.87000000000006</v>
      </c>
    </row>
    <row r="3133" spans="1:13" x14ac:dyDescent="0.25">
      <c r="A3133">
        <v>3132</v>
      </c>
      <c r="B3133" s="1">
        <v>43045.458333333336</v>
      </c>
      <c r="C3133">
        <v>7334</v>
      </c>
      <c r="D3133">
        <v>7357.2</v>
      </c>
      <c r="E3133">
        <v>7277.7</v>
      </c>
      <c r="F3133">
        <v>7340.9</v>
      </c>
      <c r="G3133" s="3">
        <f t="shared" si="339"/>
        <v>1</v>
      </c>
      <c r="H3133" s="3">
        <f t="shared" si="338"/>
        <v>-7.7</v>
      </c>
      <c r="I3133" s="4">
        <f t="shared" si="342"/>
        <v>7286.7911764705868</v>
      </c>
      <c r="J3133" s="4">
        <f t="shared" si="341"/>
        <v>7.4256037011370957E-3</v>
      </c>
      <c r="K3133">
        <f t="shared" si="343"/>
        <v>0</v>
      </c>
      <c r="L3133">
        <f t="shared" si="344"/>
        <v>0</v>
      </c>
      <c r="M3133" s="8">
        <f t="shared" si="340"/>
        <v>292.87000000000006</v>
      </c>
    </row>
    <row r="3134" spans="1:13" x14ac:dyDescent="0.25">
      <c r="A3134">
        <v>3133</v>
      </c>
      <c r="B3134" s="1">
        <v>43045.5</v>
      </c>
      <c r="C3134">
        <v>7340.8</v>
      </c>
      <c r="D3134">
        <v>7423.7</v>
      </c>
      <c r="E3134">
        <v>7321.4</v>
      </c>
      <c r="F3134">
        <v>7418.1</v>
      </c>
      <c r="G3134" s="3">
        <f t="shared" si="339"/>
        <v>1</v>
      </c>
      <c r="H3134" s="3">
        <f t="shared" si="338"/>
        <v>-25.960000000000036</v>
      </c>
      <c r="I3134" s="4">
        <f t="shared" si="342"/>
        <v>7299.2382352941158</v>
      </c>
      <c r="J3134" s="4">
        <f t="shared" si="341"/>
        <v>1.6284132792261818E-2</v>
      </c>
      <c r="K3134">
        <f t="shared" si="343"/>
        <v>0</v>
      </c>
      <c r="L3134">
        <f t="shared" si="344"/>
        <v>0</v>
      </c>
      <c r="M3134" s="8">
        <f t="shared" si="340"/>
        <v>292.87000000000006</v>
      </c>
    </row>
    <row r="3135" spans="1:13" x14ac:dyDescent="0.25">
      <c r="A3135">
        <v>3134</v>
      </c>
      <c r="B3135" s="1">
        <v>43045.541666666664</v>
      </c>
      <c r="C3135">
        <v>7417.2</v>
      </c>
      <c r="D3135">
        <v>7419.8</v>
      </c>
      <c r="E3135">
        <v>7331.1</v>
      </c>
      <c r="F3135">
        <v>7343.7</v>
      </c>
      <c r="G3135" s="3">
        <f t="shared" si="339"/>
        <v>0</v>
      </c>
      <c r="H3135" s="3">
        <f t="shared" si="338"/>
        <v>-23.840000000000057</v>
      </c>
      <c r="I3135" s="4">
        <f t="shared" si="342"/>
        <v>7308.1823529411758</v>
      </c>
      <c r="J3135" s="4">
        <f t="shared" si="341"/>
        <v>4.8599836927345486E-3</v>
      </c>
      <c r="K3135">
        <f t="shared" si="343"/>
        <v>0</v>
      </c>
      <c r="L3135">
        <f t="shared" si="344"/>
        <v>0</v>
      </c>
      <c r="M3135" s="8">
        <f t="shared" si="340"/>
        <v>292.87000000000006</v>
      </c>
    </row>
    <row r="3136" spans="1:13" x14ac:dyDescent="0.25">
      <c r="A3136">
        <v>3135</v>
      </c>
      <c r="B3136" s="1">
        <v>43045.583333333336</v>
      </c>
      <c r="C3136">
        <v>7343.8</v>
      </c>
      <c r="D3136">
        <v>7348.4</v>
      </c>
      <c r="E3136">
        <v>7226.2</v>
      </c>
      <c r="F3136">
        <v>7286.9</v>
      </c>
      <c r="G3136" s="3">
        <f t="shared" si="339"/>
        <v>0</v>
      </c>
      <c r="H3136" s="3">
        <f t="shared" si="338"/>
        <v>-27.619999999999983</v>
      </c>
      <c r="I3136" s="4">
        <f t="shared" si="342"/>
        <v>7310.8029411764692</v>
      </c>
      <c r="J3136" s="4">
        <f t="shared" si="341"/>
        <v>-3.2695370630004827E-3</v>
      </c>
      <c r="K3136">
        <f t="shared" si="343"/>
        <v>0</v>
      </c>
      <c r="L3136">
        <f t="shared" si="344"/>
        <v>0</v>
      </c>
      <c r="M3136" s="8">
        <f t="shared" si="340"/>
        <v>292.87000000000006</v>
      </c>
    </row>
    <row r="3137" spans="1:13" x14ac:dyDescent="0.25">
      <c r="A3137">
        <v>3136</v>
      </c>
      <c r="B3137" s="1">
        <v>43045.625</v>
      </c>
      <c r="C3137">
        <v>7288</v>
      </c>
      <c r="D3137">
        <v>7288.3</v>
      </c>
      <c r="E3137">
        <v>7205.3</v>
      </c>
      <c r="F3137">
        <v>7264.1</v>
      </c>
      <c r="G3137" s="3">
        <f t="shared" si="339"/>
        <v>0</v>
      </c>
      <c r="H3137" s="3">
        <f t="shared" si="338"/>
        <v>-24.230000000000018</v>
      </c>
      <c r="I3137" s="4">
        <f t="shared" si="342"/>
        <v>7312.2499999999991</v>
      </c>
      <c r="J3137" s="4">
        <f t="shared" si="341"/>
        <v>-6.5848405073676286E-3</v>
      </c>
      <c r="K3137">
        <f t="shared" si="343"/>
        <v>0</v>
      </c>
      <c r="L3137">
        <f t="shared" si="344"/>
        <v>0</v>
      </c>
      <c r="M3137" s="8">
        <f t="shared" si="340"/>
        <v>292.87000000000006</v>
      </c>
    </row>
    <row r="3138" spans="1:13" x14ac:dyDescent="0.25">
      <c r="A3138">
        <v>3137</v>
      </c>
      <c r="B3138" s="1">
        <v>43045.666666666664</v>
      </c>
      <c r="C3138">
        <v>7264</v>
      </c>
      <c r="D3138">
        <v>7278.3</v>
      </c>
      <c r="E3138">
        <v>7136.7</v>
      </c>
      <c r="F3138">
        <v>7158.7</v>
      </c>
      <c r="G3138" s="3">
        <f t="shared" si="339"/>
        <v>0</v>
      </c>
      <c r="H3138" s="3">
        <f t="shared" si="338"/>
        <v>-5.0599999999999454</v>
      </c>
      <c r="I3138" s="4">
        <f t="shared" si="342"/>
        <v>7310.1647058823528</v>
      </c>
      <c r="J3138" s="4">
        <f t="shared" si="341"/>
        <v>-2.0719739154505201E-2</v>
      </c>
      <c r="K3138">
        <f t="shared" si="343"/>
        <v>5.0599999999999454</v>
      </c>
      <c r="L3138">
        <f t="shared" si="344"/>
        <v>0</v>
      </c>
      <c r="M3138" s="8">
        <f t="shared" si="340"/>
        <v>297.93</v>
      </c>
    </row>
    <row r="3139" spans="1:13" x14ac:dyDescent="0.25">
      <c r="A3139">
        <v>3138</v>
      </c>
      <c r="B3139" s="1">
        <v>43045.708333333336</v>
      </c>
      <c r="C3139">
        <v>7158.7</v>
      </c>
      <c r="D3139">
        <v>7173.4</v>
      </c>
      <c r="E3139">
        <v>7030.8</v>
      </c>
      <c r="F3139">
        <v>7106.4</v>
      </c>
      <c r="G3139" s="3">
        <f t="shared" si="339"/>
        <v>0</v>
      </c>
      <c r="H3139" s="3">
        <f t="shared" ref="H3139:H3202" si="345">((F3140-C3140)+(F3141-C3141)+(F3142-C3142)+(F3143-C3143))*0.1</f>
        <v>1.7700000000000728</v>
      </c>
      <c r="I3139" s="4">
        <f t="shared" si="342"/>
        <v>7307.2941176470586</v>
      </c>
      <c r="J3139" s="4">
        <f t="shared" si="341"/>
        <v>-2.7492272024729481E-2</v>
      </c>
      <c r="K3139">
        <f t="shared" si="343"/>
        <v>0</v>
      </c>
      <c r="L3139">
        <f t="shared" si="344"/>
        <v>0</v>
      </c>
      <c r="M3139" s="8">
        <f t="shared" si="340"/>
        <v>297.93</v>
      </c>
    </row>
    <row r="3140" spans="1:13" x14ac:dyDescent="0.25">
      <c r="A3140">
        <v>3139</v>
      </c>
      <c r="B3140" s="1">
        <v>43045.75</v>
      </c>
      <c r="C3140">
        <v>7106.9</v>
      </c>
      <c r="D3140">
        <v>7129.7</v>
      </c>
      <c r="E3140">
        <v>6960.5</v>
      </c>
      <c r="F3140">
        <v>7012.2</v>
      </c>
      <c r="G3140" s="3">
        <f t="shared" si="339"/>
        <v>0</v>
      </c>
      <c r="H3140" s="3">
        <f t="shared" si="345"/>
        <v>-2.3199999999999821</v>
      </c>
      <c r="I3140" s="4">
        <f t="shared" si="342"/>
        <v>7298.4911764705894</v>
      </c>
      <c r="J3140" s="4">
        <f t="shared" si="341"/>
        <v>-3.9226076944993249E-2</v>
      </c>
      <c r="K3140">
        <f t="shared" si="343"/>
        <v>0</v>
      </c>
      <c r="L3140">
        <f t="shared" si="344"/>
        <v>0</v>
      </c>
      <c r="M3140" s="8">
        <f t="shared" si="340"/>
        <v>297.93</v>
      </c>
    </row>
    <row r="3141" spans="1:13" x14ac:dyDescent="0.25">
      <c r="A3141">
        <v>3140</v>
      </c>
      <c r="B3141" s="1">
        <v>43045.791666666664</v>
      </c>
      <c r="C3141">
        <v>7012.2</v>
      </c>
      <c r="D3141">
        <v>7032.5</v>
      </c>
      <c r="E3141">
        <v>6948.8</v>
      </c>
      <c r="F3141">
        <v>7022.2</v>
      </c>
      <c r="G3141" s="3">
        <f t="shared" si="339"/>
        <v>1</v>
      </c>
      <c r="H3141" s="3">
        <f t="shared" si="345"/>
        <v>-6.5199999999999818</v>
      </c>
      <c r="I3141" s="4">
        <f t="shared" si="342"/>
        <v>7287.5735294117658</v>
      </c>
      <c r="J3141" s="4">
        <f t="shared" si="341"/>
        <v>-3.6414525128391606E-2</v>
      </c>
      <c r="K3141">
        <f t="shared" si="343"/>
        <v>0</v>
      </c>
      <c r="L3141">
        <f t="shared" si="344"/>
        <v>0</v>
      </c>
      <c r="M3141" s="8">
        <f t="shared" si="340"/>
        <v>297.93</v>
      </c>
    </row>
    <row r="3142" spans="1:13" x14ac:dyDescent="0.25">
      <c r="A3142">
        <v>3141</v>
      </c>
      <c r="B3142" s="1">
        <v>43045.833333333336</v>
      </c>
      <c r="C3142">
        <v>7021.4</v>
      </c>
      <c r="D3142">
        <v>7144.4</v>
      </c>
      <c r="E3142">
        <v>7019.9</v>
      </c>
      <c r="F3142">
        <v>7107.8</v>
      </c>
      <c r="G3142" s="3">
        <f t="shared" si="339"/>
        <v>1</v>
      </c>
      <c r="H3142" s="3">
        <f t="shared" si="345"/>
        <v>-4.7500000000000915</v>
      </c>
      <c r="I3142" s="4">
        <f t="shared" si="342"/>
        <v>7279.7323529411779</v>
      </c>
      <c r="J3142" s="4">
        <f t="shared" si="341"/>
        <v>-2.3617949754940248E-2</v>
      </c>
      <c r="K3142">
        <f t="shared" si="343"/>
        <v>0</v>
      </c>
      <c r="L3142">
        <f t="shared" si="344"/>
        <v>0</v>
      </c>
      <c r="M3142" s="8">
        <f t="shared" si="340"/>
        <v>297.93</v>
      </c>
    </row>
    <row r="3143" spans="1:13" x14ac:dyDescent="0.25">
      <c r="A3143">
        <v>3142</v>
      </c>
      <c r="B3143" s="1">
        <v>43045.875</v>
      </c>
      <c r="C3143">
        <v>7108</v>
      </c>
      <c r="D3143">
        <v>7139.4</v>
      </c>
      <c r="E3143">
        <v>7059.1</v>
      </c>
      <c r="F3143">
        <v>7124</v>
      </c>
      <c r="G3143" s="3">
        <f t="shared" si="339"/>
        <v>1</v>
      </c>
      <c r="H3143" s="3">
        <f t="shared" si="345"/>
        <v>-7.2800000000001095</v>
      </c>
      <c r="I3143" s="4">
        <f t="shared" si="342"/>
        <v>7271.5352941176488</v>
      </c>
      <c r="J3143" s="4">
        <f t="shared" si="341"/>
        <v>-2.0289428318803426E-2</v>
      </c>
      <c r="K3143">
        <f t="shared" si="343"/>
        <v>7.2800000000001095</v>
      </c>
      <c r="L3143">
        <f t="shared" si="344"/>
        <v>0</v>
      </c>
      <c r="M3143" s="8">
        <f t="shared" si="340"/>
        <v>305.21000000000009</v>
      </c>
    </row>
    <row r="3144" spans="1:13" x14ac:dyDescent="0.25">
      <c r="A3144">
        <v>3143</v>
      </c>
      <c r="B3144" s="1">
        <v>43045.916666666664</v>
      </c>
      <c r="C3144">
        <v>7121.1</v>
      </c>
      <c r="D3144">
        <v>7171.6</v>
      </c>
      <c r="E3144">
        <v>6985.3</v>
      </c>
      <c r="F3144">
        <v>6985.5</v>
      </c>
      <c r="G3144" s="3">
        <f t="shared" si="339"/>
        <v>0</v>
      </c>
      <c r="H3144" s="3">
        <f t="shared" si="345"/>
        <v>7.9799999999999276</v>
      </c>
      <c r="I3144" s="4">
        <f t="shared" si="342"/>
        <v>7262.1794117647078</v>
      </c>
      <c r="J3144" s="4">
        <f t="shared" si="341"/>
        <v>-3.8098674802289789E-2</v>
      </c>
      <c r="K3144">
        <f t="shared" si="343"/>
        <v>0</v>
      </c>
      <c r="L3144">
        <f t="shared" si="344"/>
        <v>0</v>
      </c>
      <c r="M3144" s="8">
        <f t="shared" si="340"/>
        <v>305.21000000000009</v>
      </c>
    </row>
    <row r="3145" spans="1:13" x14ac:dyDescent="0.25">
      <c r="A3145">
        <v>3144</v>
      </c>
      <c r="B3145" s="1">
        <v>43045.958333333336</v>
      </c>
      <c r="C3145">
        <v>6985.5</v>
      </c>
      <c r="D3145">
        <v>7013</v>
      </c>
      <c r="E3145">
        <v>6925.4</v>
      </c>
      <c r="F3145">
        <v>6953.5</v>
      </c>
      <c r="G3145" s="3">
        <f t="shared" si="339"/>
        <v>0</v>
      </c>
      <c r="H3145" s="3">
        <f t="shared" si="345"/>
        <v>16.339999999999964</v>
      </c>
      <c r="I3145" s="4">
        <f t="shared" si="342"/>
        <v>7251.4500000000016</v>
      </c>
      <c r="J3145" s="4">
        <f t="shared" si="341"/>
        <v>-4.1088334057326703E-2</v>
      </c>
      <c r="K3145">
        <f t="shared" si="343"/>
        <v>0</v>
      </c>
      <c r="L3145">
        <f t="shared" si="344"/>
        <v>0</v>
      </c>
      <c r="M3145" s="8">
        <f t="shared" si="340"/>
        <v>305.21000000000009</v>
      </c>
    </row>
    <row r="3146" spans="1:13" x14ac:dyDescent="0.25">
      <c r="A3146">
        <v>3145</v>
      </c>
      <c r="B3146" s="1">
        <v>43046</v>
      </c>
      <c r="C3146">
        <v>6960.1</v>
      </c>
      <c r="D3146">
        <v>7094.6</v>
      </c>
      <c r="E3146">
        <v>6958.6</v>
      </c>
      <c r="F3146">
        <v>7064.2</v>
      </c>
      <c r="G3146" s="3">
        <f t="shared" si="339"/>
        <v>1</v>
      </c>
      <c r="H3146" s="3">
        <f t="shared" si="345"/>
        <v>13.660000000000037</v>
      </c>
      <c r="I3146" s="4">
        <f t="shared" si="342"/>
        <v>7246.532352941178</v>
      </c>
      <c r="J3146" s="4">
        <f t="shared" si="341"/>
        <v>-2.5161324625449843E-2</v>
      </c>
      <c r="K3146">
        <f t="shared" si="343"/>
        <v>0</v>
      </c>
      <c r="L3146">
        <f t="shared" si="344"/>
        <v>0</v>
      </c>
      <c r="M3146" s="8">
        <f t="shared" si="340"/>
        <v>305.21000000000009</v>
      </c>
    </row>
    <row r="3147" spans="1:13" x14ac:dyDescent="0.25">
      <c r="A3147">
        <v>3146</v>
      </c>
      <c r="B3147" s="1">
        <v>43046.041666666664</v>
      </c>
      <c r="C3147">
        <v>7068.1</v>
      </c>
      <c r="D3147">
        <v>7126.8</v>
      </c>
      <c r="E3147">
        <v>7037.5</v>
      </c>
      <c r="F3147">
        <v>7058.8</v>
      </c>
      <c r="G3147" s="3">
        <f t="shared" si="339"/>
        <v>0</v>
      </c>
      <c r="H3147" s="3">
        <f t="shared" si="345"/>
        <v>7.4800000000001097</v>
      </c>
      <c r="I3147" s="4">
        <f t="shared" si="342"/>
        <v>7239.9558823529424</v>
      </c>
      <c r="J3147" s="4">
        <f t="shared" si="341"/>
        <v>-2.502168318380249E-2</v>
      </c>
      <c r="K3147">
        <f t="shared" si="343"/>
        <v>0</v>
      </c>
      <c r="L3147">
        <f t="shared" si="344"/>
        <v>0</v>
      </c>
      <c r="M3147" s="8">
        <f t="shared" si="340"/>
        <v>305.21000000000009</v>
      </c>
    </row>
    <row r="3148" spans="1:13" x14ac:dyDescent="0.25">
      <c r="A3148">
        <v>3147</v>
      </c>
      <c r="B3148" s="1">
        <v>43046.083333333336</v>
      </c>
      <c r="C3148">
        <v>7059.3</v>
      </c>
      <c r="D3148">
        <v>7093.3</v>
      </c>
      <c r="E3148">
        <v>7004.4</v>
      </c>
      <c r="F3148">
        <v>7076.3</v>
      </c>
      <c r="G3148" s="3">
        <f t="shared" si="339"/>
        <v>1</v>
      </c>
      <c r="H3148" s="3">
        <f t="shared" si="345"/>
        <v>10.530000000000109</v>
      </c>
      <c r="I3148" s="4">
        <f t="shared" si="342"/>
        <v>7231.8352941176472</v>
      </c>
      <c r="J3148" s="4">
        <f t="shared" si="341"/>
        <v>-2.1507029376645059E-2</v>
      </c>
      <c r="K3148">
        <f t="shared" si="343"/>
        <v>0</v>
      </c>
      <c r="L3148">
        <f t="shared" si="344"/>
        <v>0</v>
      </c>
      <c r="M3148" s="8">
        <f t="shared" si="340"/>
        <v>305.21000000000009</v>
      </c>
    </row>
    <row r="3149" spans="1:13" x14ac:dyDescent="0.25">
      <c r="A3149">
        <v>3148</v>
      </c>
      <c r="B3149" s="1">
        <v>43046.125</v>
      </c>
      <c r="C3149">
        <v>7078.4</v>
      </c>
      <c r="D3149">
        <v>7160.8</v>
      </c>
      <c r="E3149">
        <v>7070.9</v>
      </c>
      <c r="F3149">
        <v>7130</v>
      </c>
      <c r="G3149" s="3">
        <f t="shared" si="339"/>
        <v>1</v>
      </c>
      <c r="H3149" s="3">
        <f t="shared" si="345"/>
        <v>4.6900000000001461</v>
      </c>
      <c r="I3149" s="4">
        <f t="shared" si="342"/>
        <v>7226.676470588236</v>
      </c>
      <c r="J3149" s="4">
        <f t="shared" si="341"/>
        <v>-1.3377722246415535E-2</v>
      </c>
      <c r="K3149">
        <f t="shared" si="343"/>
        <v>-4.6900000000001461</v>
      </c>
      <c r="L3149">
        <f t="shared" si="344"/>
        <v>0</v>
      </c>
      <c r="M3149" s="8">
        <f t="shared" si="340"/>
        <v>300.51999999999992</v>
      </c>
    </row>
    <row r="3150" spans="1:13" x14ac:dyDescent="0.25">
      <c r="A3150">
        <v>3149</v>
      </c>
      <c r="B3150" s="1">
        <v>43046.166666666664</v>
      </c>
      <c r="C3150">
        <v>7130</v>
      </c>
      <c r="D3150">
        <v>7213</v>
      </c>
      <c r="E3150">
        <v>7107.2</v>
      </c>
      <c r="F3150">
        <v>7207.3</v>
      </c>
      <c r="G3150" s="3">
        <f t="shared" si="339"/>
        <v>1</v>
      </c>
      <c r="H3150" s="3">
        <f t="shared" si="345"/>
        <v>-0.89999999999981817</v>
      </c>
      <c r="I3150" s="4">
        <f t="shared" si="342"/>
        <v>7224.1441176470589</v>
      </c>
      <c r="J3150" s="4">
        <f t="shared" si="341"/>
        <v>-2.331641973464027E-3</v>
      </c>
      <c r="K3150">
        <f t="shared" si="343"/>
        <v>0</v>
      </c>
      <c r="L3150">
        <f t="shared" si="344"/>
        <v>0</v>
      </c>
      <c r="M3150" s="8">
        <f t="shared" si="340"/>
        <v>300.51999999999992</v>
      </c>
    </row>
    <row r="3151" spans="1:13" x14ac:dyDescent="0.25">
      <c r="A3151">
        <v>3150</v>
      </c>
      <c r="B3151" s="1">
        <v>43046.208333333336</v>
      </c>
      <c r="C3151">
        <v>7207.4</v>
      </c>
      <c r="D3151">
        <v>7225</v>
      </c>
      <c r="E3151">
        <v>7110.3</v>
      </c>
      <c r="F3151">
        <v>7136.3</v>
      </c>
      <c r="G3151" s="3">
        <f t="shared" si="339"/>
        <v>0</v>
      </c>
      <c r="H3151" s="3">
        <f t="shared" si="345"/>
        <v>3.1500000000000909</v>
      </c>
      <c r="I3151" s="4">
        <f t="shared" si="342"/>
        <v>7218.1852941176467</v>
      </c>
      <c r="J3151" s="4">
        <f t="shared" si="341"/>
        <v>-1.1344304805305794E-2</v>
      </c>
      <c r="K3151">
        <f t="shared" si="343"/>
        <v>-3.1500000000000909</v>
      </c>
      <c r="L3151">
        <f t="shared" si="344"/>
        <v>0</v>
      </c>
      <c r="M3151" s="8">
        <f t="shared" si="340"/>
        <v>297.36999999999983</v>
      </c>
    </row>
    <row r="3152" spans="1:13" x14ac:dyDescent="0.25">
      <c r="A3152">
        <v>3151</v>
      </c>
      <c r="B3152" s="1">
        <v>43046.25</v>
      </c>
      <c r="C3152">
        <v>7136.3</v>
      </c>
      <c r="D3152">
        <v>7185.4</v>
      </c>
      <c r="E3152">
        <v>7087.7</v>
      </c>
      <c r="F3152">
        <v>7183.8</v>
      </c>
      <c r="G3152" s="3">
        <f t="shared" si="339"/>
        <v>1</v>
      </c>
      <c r="H3152" s="3">
        <f t="shared" si="345"/>
        <v>-1.1799999999998363</v>
      </c>
      <c r="I3152" s="4">
        <f t="shared" si="342"/>
        <v>7215.4735294117636</v>
      </c>
      <c r="J3152" s="4">
        <f t="shared" si="341"/>
        <v>-4.3896674670976799E-3</v>
      </c>
      <c r="K3152">
        <f t="shared" si="343"/>
        <v>0</v>
      </c>
      <c r="L3152">
        <f t="shared" si="344"/>
        <v>0</v>
      </c>
      <c r="M3152" s="8">
        <f t="shared" si="340"/>
        <v>297.36999999999983</v>
      </c>
    </row>
    <row r="3153" spans="1:13" x14ac:dyDescent="0.25">
      <c r="A3153">
        <v>3152</v>
      </c>
      <c r="B3153" s="1">
        <v>43046.291666666664</v>
      </c>
      <c r="C3153">
        <v>7184.9</v>
      </c>
      <c r="D3153">
        <v>7187</v>
      </c>
      <c r="E3153">
        <v>7145.3</v>
      </c>
      <c r="F3153">
        <v>7178.1</v>
      </c>
      <c r="G3153" s="3">
        <f t="shared" si="339"/>
        <v>0</v>
      </c>
      <c r="H3153" s="3">
        <f t="shared" si="345"/>
        <v>1.9900000000000546</v>
      </c>
      <c r="I3153" s="4">
        <f t="shared" si="342"/>
        <v>7214.0058823529398</v>
      </c>
      <c r="J3153" s="4">
        <f t="shared" si="341"/>
        <v>-4.9772460597479196E-3</v>
      </c>
      <c r="K3153">
        <f t="shared" si="343"/>
        <v>0</v>
      </c>
      <c r="L3153">
        <f t="shared" si="344"/>
        <v>0</v>
      </c>
      <c r="M3153" s="8">
        <f t="shared" si="340"/>
        <v>297.36999999999983</v>
      </c>
    </row>
    <row r="3154" spans="1:13" x14ac:dyDescent="0.25">
      <c r="A3154">
        <v>3153</v>
      </c>
      <c r="B3154" s="1">
        <v>43046.333333333336</v>
      </c>
      <c r="C3154">
        <v>7178.7</v>
      </c>
      <c r="D3154">
        <v>7216.9</v>
      </c>
      <c r="E3154">
        <v>7151.4</v>
      </c>
      <c r="F3154">
        <v>7200.1</v>
      </c>
      <c r="G3154" s="3">
        <f t="shared" si="339"/>
        <v>1</v>
      </c>
      <c r="H3154" s="3">
        <f t="shared" si="345"/>
        <v>-0.48000000000001819</v>
      </c>
      <c r="I3154" s="4">
        <f t="shared" si="342"/>
        <v>7209.5882352941171</v>
      </c>
      <c r="J3154" s="4">
        <f t="shared" si="341"/>
        <v>-1.3160578641187026E-3</v>
      </c>
      <c r="K3154">
        <f t="shared" si="343"/>
        <v>0</v>
      </c>
      <c r="L3154">
        <f t="shared" si="344"/>
        <v>0</v>
      </c>
      <c r="M3154" s="8">
        <f t="shared" si="340"/>
        <v>297.36999999999983</v>
      </c>
    </row>
    <row r="3155" spans="1:13" x14ac:dyDescent="0.25">
      <c r="A3155">
        <v>3154</v>
      </c>
      <c r="B3155" s="1">
        <v>43046.375</v>
      </c>
      <c r="C3155">
        <v>7200.1</v>
      </c>
      <c r="D3155">
        <v>7217.5</v>
      </c>
      <c r="E3155">
        <v>7161.6</v>
      </c>
      <c r="F3155">
        <v>7169.5</v>
      </c>
      <c r="G3155" s="3">
        <f t="shared" ref="G3155:G3218" si="346">IF(F3155&gt;F3154,1,0)</f>
        <v>0</v>
      </c>
      <c r="H3155" s="3">
        <f t="shared" si="345"/>
        <v>-9.2599999999999465</v>
      </c>
      <c r="I3155" s="4">
        <f t="shared" si="342"/>
        <v>7203.3823529411757</v>
      </c>
      <c r="J3155" s="4">
        <f t="shared" si="341"/>
        <v>-4.7036727027742753E-3</v>
      </c>
      <c r="K3155">
        <f t="shared" si="343"/>
        <v>0</v>
      </c>
      <c r="L3155">
        <f t="shared" si="344"/>
        <v>0</v>
      </c>
      <c r="M3155" s="8">
        <f t="shared" ref="M3155:M3218" si="347">K3155+L3155+M3154</f>
        <v>297.36999999999983</v>
      </c>
    </row>
    <row r="3156" spans="1:13" x14ac:dyDescent="0.25">
      <c r="A3156">
        <v>3155</v>
      </c>
      <c r="B3156" s="1">
        <v>43046.416666666664</v>
      </c>
      <c r="C3156">
        <v>7169.4</v>
      </c>
      <c r="D3156">
        <v>7181.8</v>
      </c>
      <c r="E3156">
        <v>7143.9</v>
      </c>
      <c r="F3156">
        <v>7173.6</v>
      </c>
      <c r="G3156" s="3">
        <f t="shared" si="346"/>
        <v>1</v>
      </c>
      <c r="H3156" s="3">
        <f t="shared" si="345"/>
        <v>-15.810000000000038</v>
      </c>
      <c r="I3156" s="4">
        <f t="shared" si="342"/>
        <v>7198.3117647058807</v>
      </c>
      <c r="J3156" s="4">
        <f t="shared" si="341"/>
        <v>-3.4329945011613017E-3</v>
      </c>
      <c r="K3156">
        <f t="shared" si="343"/>
        <v>0</v>
      </c>
      <c r="L3156">
        <f t="shared" si="344"/>
        <v>0</v>
      </c>
      <c r="M3156" s="8">
        <f t="shared" si="347"/>
        <v>297.36999999999983</v>
      </c>
    </row>
    <row r="3157" spans="1:13" x14ac:dyDescent="0.25">
      <c r="A3157">
        <v>3156</v>
      </c>
      <c r="B3157" s="1">
        <v>43046.458333333336</v>
      </c>
      <c r="C3157">
        <v>7173.6</v>
      </c>
      <c r="D3157">
        <v>7206.8</v>
      </c>
      <c r="E3157">
        <v>7151.2</v>
      </c>
      <c r="F3157">
        <v>7198.5</v>
      </c>
      <c r="G3157" s="3">
        <f t="shared" si="346"/>
        <v>1</v>
      </c>
      <c r="H3157" s="3">
        <f t="shared" si="345"/>
        <v>-14.3</v>
      </c>
      <c r="I3157" s="4">
        <f t="shared" si="342"/>
        <v>7193.6205882352924</v>
      </c>
      <c r="J3157" s="4">
        <f t="shared" si="341"/>
        <v>6.7829706958510982E-4</v>
      </c>
      <c r="K3157">
        <f t="shared" si="343"/>
        <v>0</v>
      </c>
      <c r="L3157">
        <f t="shared" si="344"/>
        <v>0</v>
      </c>
      <c r="M3157" s="8">
        <f t="shared" si="347"/>
        <v>297.36999999999983</v>
      </c>
    </row>
    <row r="3158" spans="1:13" x14ac:dyDescent="0.25">
      <c r="A3158">
        <v>3157</v>
      </c>
      <c r="B3158" s="1">
        <v>43046.5</v>
      </c>
      <c r="C3158">
        <v>7200.5</v>
      </c>
      <c r="D3158">
        <v>7226</v>
      </c>
      <c r="E3158">
        <v>7183.9</v>
      </c>
      <c r="F3158">
        <v>7197.2</v>
      </c>
      <c r="G3158" s="3">
        <f t="shared" si="346"/>
        <v>0</v>
      </c>
      <c r="H3158" s="3">
        <f t="shared" si="345"/>
        <v>-20.230000000000018</v>
      </c>
      <c r="I3158" s="4">
        <f t="shared" si="342"/>
        <v>7189.5705882352931</v>
      </c>
      <c r="J3158" s="4">
        <f t="shared" ref="J3158:J3221" si="348">(F3158/I3158)-1</f>
        <v>1.0611776699418485E-3</v>
      </c>
      <c r="K3158">
        <f t="shared" si="343"/>
        <v>0</v>
      </c>
      <c r="L3158">
        <f t="shared" si="344"/>
        <v>0</v>
      </c>
      <c r="M3158" s="8">
        <f t="shared" si="347"/>
        <v>297.36999999999983</v>
      </c>
    </row>
    <row r="3159" spans="1:13" x14ac:dyDescent="0.25">
      <c r="A3159">
        <v>3158</v>
      </c>
      <c r="B3159" s="1">
        <v>43046.541666666664</v>
      </c>
      <c r="C3159">
        <v>7196.7</v>
      </c>
      <c r="D3159">
        <v>7210.8</v>
      </c>
      <c r="E3159">
        <v>7042.8</v>
      </c>
      <c r="F3159">
        <v>7078.3</v>
      </c>
      <c r="G3159" s="3">
        <f t="shared" si="346"/>
        <v>0</v>
      </c>
      <c r="H3159" s="3">
        <f t="shared" si="345"/>
        <v>1.6899999999999638</v>
      </c>
      <c r="I3159" s="4">
        <f t="shared" si="342"/>
        <v>7185.1970588235281</v>
      </c>
      <c r="J3159" s="4">
        <f t="shared" si="348"/>
        <v>-1.4877401127399437E-2</v>
      </c>
      <c r="K3159">
        <f t="shared" si="343"/>
        <v>-1.6899999999999638</v>
      </c>
      <c r="L3159">
        <f t="shared" si="344"/>
        <v>0</v>
      </c>
      <c r="M3159" s="8">
        <f t="shared" si="347"/>
        <v>295.67999999999989</v>
      </c>
    </row>
    <row r="3160" spans="1:13" x14ac:dyDescent="0.25">
      <c r="A3160">
        <v>3159</v>
      </c>
      <c r="B3160" s="1">
        <v>43046.583333333336</v>
      </c>
      <c r="C3160">
        <v>7078.3</v>
      </c>
      <c r="D3160">
        <v>7087.6</v>
      </c>
      <c r="E3160">
        <v>6980.6</v>
      </c>
      <c r="F3160">
        <v>7017</v>
      </c>
      <c r="G3160" s="3">
        <f t="shared" si="346"/>
        <v>0</v>
      </c>
      <c r="H3160" s="3">
        <f t="shared" si="345"/>
        <v>9.1</v>
      </c>
      <c r="I3160" s="4">
        <f t="shared" si="342"/>
        <v>7180.1235294117641</v>
      </c>
      <c r="J3160" s="4">
        <f t="shared" si="348"/>
        <v>-2.271876364571801E-2</v>
      </c>
      <c r="K3160">
        <f t="shared" si="343"/>
        <v>0</v>
      </c>
      <c r="L3160">
        <f t="shared" si="344"/>
        <v>0</v>
      </c>
      <c r="M3160" s="8">
        <f t="shared" si="347"/>
        <v>295.67999999999989</v>
      </c>
    </row>
    <row r="3161" spans="1:13" x14ac:dyDescent="0.25">
      <c r="A3161">
        <v>3160</v>
      </c>
      <c r="B3161" s="1">
        <v>43046.625</v>
      </c>
      <c r="C3161">
        <v>7018.8</v>
      </c>
      <c r="D3161">
        <v>7059.6</v>
      </c>
      <c r="E3161">
        <v>7004.4</v>
      </c>
      <c r="F3161">
        <v>7058.8</v>
      </c>
      <c r="G3161" s="3">
        <f t="shared" si="346"/>
        <v>1</v>
      </c>
      <c r="H3161" s="3">
        <f t="shared" si="345"/>
        <v>3.6100000000000367</v>
      </c>
      <c r="I3161" s="4">
        <f t="shared" si="342"/>
        <v>7172.7970588235275</v>
      </c>
      <c r="J3161" s="4">
        <f t="shared" si="348"/>
        <v>-1.5892971443168813E-2</v>
      </c>
      <c r="K3161">
        <f t="shared" si="343"/>
        <v>-3.6100000000000367</v>
      </c>
      <c r="L3161">
        <f t="shared" si="344"/>
        <v>0</v>
      </c>
      <c r="M3161" s="8">
        <f t="shared" si="347"/>
        <v>292.06999999999988</v>
      </c>
    </row>
    <row r="3162" spans="1:13" x14ac:dyDescent="0.25">
      <c r="A3162">
        <v>3161</v>
      </c>
      <c r="B3162" s="1">
        <v>43046.666666666664</v>
      </c>
      <c r="C3162">
        <v>7059.6</v>
      </c>
      <c r="D3162">
        <v>7064.7</v>
      </c>
      <c r="E3162">
        <v>6989.9</v>
      </c>
      <c r="F3162">
        <v>6997</v>
      </c>
      <c r="G3162" s="3">
        <f t="shared" si="346"/>
        <v>0</v>
      </c>
      <c r="H3162" s="3">
        <f t="shared" si="345"/>
        <v>2.5100000000001277</v>
      </c>
      <c r="I3162" s="4">
        <f t="shared" si="342"/>
        <v>7163.3176470588214</v>
      </c>
      <c r="J3162" s="4">
        <f t="shared" si="348"/>
        <v>-2.3217963414914222E-2</v>
      </c>
      <c r="K3162">
        <f t="shared" si="343"/>
        <v>0</v>
      </c>
      <c r="L3162">
        <f t="shared" si="344"/>
        <v>0</v>
      </c>
      <c r="M3162" s="8">
        <f t="shared" si="347"/>
        <v>292.06999999999988</v>
      </c>
    </row>
    <row r="3163" spans="1:13" x14ac:dyDescent="0.25">
      <c r="A3163">
        <v>3162</v>
      </c>
      <c r="B3163" s="1">
        <v>43046.708333333336</v>
      </c>
      <c r="C3163">
        <v>6999.4</v>
      </c>
      <c r="D3163">
        <v>7102</v>
      </c>
      <c r="E3163">
        <v>6994.4</v>
      </c>
      <c r="F3163">
        <v>7100.2</v>
      </c>
      <c r="G3163" s="3">
        <f t="shared" si="346"/>
        <v>1</v>
      </c>
      <c r="H3163" s="3">
        <f t="shared" si="345"/>
        <v>-2.5299999999999274</v>
      </c>
      <c r="I3163" s="4">
        <f t="shared" si="342"/>
        <v>7157.6882352941166</v>
      </c>
      <c r="J3163" s="4">
        <f t="shared" si="348"/>
        <v>-8.0316763463720298E-3</v>
      </c>
      <c r="K3163">
        <f t="shared" si="343"/>
        <v>0</v>
      </c>
      <c r="L3163">
        <f t="shared" si="344"/>
        <v>0</v>
      </c>
      <c r="M3163" s="8">
        <f t="shared" si="347"/>
        <v>292.06999999999988</v>
      </c>
    </row>
    <row r="3164" spans="1:13" x14ac:dyDescent="0.25">
      <c r="A3164">
        <v>3163</v>
      </c>
      <c r="B3164" s="1">
        <v>43046.75</v>
      </c>
      <c r="C3164">
        <v>7099.3</v>
      </c>
      <c r="D3164">
        <v>7126.1</v>
      </c>
      <c r="E3164">
        <v>7071.7</v>
      </c>
      <c r="F3164">
        <v>7112.1</v>
      </c>
      <c r="G3164" s="3">
        <f t="shared" si="346"/>
        <v>1</v>
      </c>
      <c r="H3164" s="3">
        <f t="shared" si="345"/>
        <v>-3.5599999999999454</v>
      </c>
      <c r="I3164" s="4">
        <f t="shared" si="342"/>
        <v>7150.5970588235286</v>
      </c>
      <c r="J3164" s="4">
        <f t="shared" si="348"/>
        <v>-5.3837544622968858E-3</v>
      </c>
      <c r="K3164">
        <f t="shared" si="343"/>
        <v>0</v>
      </c>
      <c r="L3164">
        <f t="shared" si="344"/>
        <v>0</v>
      </c>
      <c r="M3164" s="8">
        <f t="shared" si="347"/>
        <v>292.06999999999988</v>
      </c>
    </row>
    <row r="3165" spans="1:13" x14ac:dyDescent="0.25">
      <c r="A3165">
        <v>3164</v>
      </c>
      <c r="B3165" s="1">
        <v>43046.791666666664</v>
      </c>
      <c r="C3165">
        <v>7112.4</v>
      </c>
      <c r="D3165">
        <v>7135.4</v>
      </c>
      <c r="E3165">
        <v>7060.6</v>
      </c>
      <c r="F3165">
        <v>7097.5</v>
      </c>
      <c r="G3165" s="3">
        <f t="shared" si="346"/>
        <v>0</v>
      </c>
      <c r="H3165" s="3">
        <f t="shared" si="345"/>
        <v>2.4900000000000548</v>
      </c>
      <c r="I3165" s="4">
        <f t="shared" si="342"/>
        <v>7143.9000000000005</v>
      </c>
      <c r="J3165" s="4">
        <f t="shared" si="348"/>
        <v>-6.4950517224485749E-3</v>
      </c>
      <c r="K3165">
        <f t="shared" si="343"/>
        <v>0</v>
      </c>
      <c r="L3165">
        <f t="shared" si="344"/>
        <v>0</v>
      </c>
      <c r="M3165" s="8">
        <f t="shared" si="347"/>
        <v>292.06999999999988</v>
      </c>
    </row>
    <row r="3166" spans="1:13" x14ac:dyDescent="0.25">
      <c r="A3166">
        <v>3165</v>
      </c>
      <c r="B3166" s="1">
        <v>43046.833333333336</v>
      </c>
      <c r="C3166">
        <v>7097.4</v>
      </c>
      <c r="D3166">
        <v>7099</v>
      </c>
      <c r="E3166">
        <v>6999.7</v>
      </c>
      <c r="F3166">
        <v>7023.8</v>
      </c>
      <c r="G3166" s="3">
        <f t="shared" si="346"/>
        <v>0</v>
      </c>
      <c r="H3166" s="3">
        <f t="shared" si="345"/>
        <v>7.6099999999999461</v>
      </c>
      <c r="I3166" s="4">
        <f t="shared" si="342"/>
        <v>7134.7764705882355</v>
      </c>
      <c r="J3166" s="4">
        <f t="shared" si="348"/>
        <v>-1.5554302373131823E-2</v>
      </c>
      <c r="K3166">
        <f t="shared" si="343"/>
        <v>-7.6099999999999461</v>
      </c>
      <c r="L3166">
        <f t="shared" si="344"/>
        <v>0</v>
      </c>
      <c r="M3166" s="8">
        <f t="shared" si="347"/>
        <v>284.45999999999992</v>
      </c>
    </row>
    <row r="3167" spans="1:13" x14ac:dyDescent="0.25">
      <c r="A3167">
        <v>3166</v>
      </c>
      <c r="B3167" s="1">
        <v>43046.875</v>
      </c>
      <c r="C3167">
        <v>7024</v>
      </c>
      <c r="D3167">
        <v>7078.3</v>
      </c>
      <c r="E3167">
        <v>7013.7</v>
      </c>
      <c r="F3167">
        <v>7074.4</v>
      </c>
      <c r="G3167" s="3">
        <f t="shared" si="346"/>
        <v>1</v>
      </c>
      <c r="H3167" s="3">
        <f t="shared" si="345"/>
        <v>23.230000000000018</v>
      </c>
      <c r="I3167" s="4">
        <f t="shared" si="342"/>
        <v>7126.9382352941175</v>
      </c>
      <c r="J3167" s="4">
        <f t="shared" si="348"/>
        <v>-7.3717820415416524E-3</v>
      </c>
      <c r="K3167">
        <f t="shared" si="343"/>
        <v>0</v>
      </c>
      <c r="L3167">
        <f t="shared" si="344"/>
        <v>0</v>
      </c>
      <c r="M3167" s="8">
        <f t="shared" si="347"/>
        <v>284.45999999999992</v>
      </c>
    </row>
    <row r="3168" spans="1:13" x14ac:dyDescent="0.25">
      <c r="A3168">
        <v>3167</v>
      </c>
      <c r="B3168" s="1">
        <v>43046.916666666664</v>
      </c>
      <c r="C3168">
        <v>7074.4</v>
      </c>
      <c r="D3168">
        <v>7083.7</v>
      </c>
      <c r="E3168">
        <v>7039.2</v>
      </c>
      <c r="F3168">
        <v>7076.9</v>
      </c>
      <c r="G3168" s="3">
        <f t="shared" si="346"/>
        <v>1</v>
      </c>
      <c r="H3168" s="3">
        <f t="shared" si="345"/>
        <v>24.180000000000021</v>
      </c>
      <c r="I3168" s="4">
        <f t="shared" si="342"/>
        <v>7116.9029411764714</v>
      </c>
      <c r="J3168" s="4">
        <f t="shared" si="348"/>
        <v>-5.6208355666936827E-3</v>
      </c>
      <c r="K3168">
        <f t="shared" si="343"/>
        <v>0</v>
      </c>
      <c r="L3168">
        <f t="shared" si="344"/>
        <v>0</v>
      </c>
      <c r="M3168" s="8">
        <f t="shared" si="347"/>
        <v>284.45999999999992</v>
      </c>
    </row>
    <row r="3169" spans="1:13" x14ac:dyDescent="0.25">
      <c r="A3169">
        <v>3168</v>
      </c>
      <c r="B3169" s="1">
        <v>43046.958333333336</v>
      </c>
      <c r="C3169">
        <v>7077.2</v>
      </c>
      <c r="D3169">
        <v>7134.5</v>
      </c>
      <c r="E3169">
        <v>7064.1</v>
      </c>
      <c r="F3169">
        <v>7122.8</v>
      </c>
      <c r="G3169" s="3">
        <f t="shared" si="346"/>
        <v>1</v>
      </c>
      <c r="H3169" s="3">
        <f t="shared" si="345"/>
        <v>24.089999999999964</v>
      </c>
      <c r="I3169" s="4">
        <f t="shared" si="342"/>
        <v>7110.4058823529413</v>
      </c>
      <c r="J3169" s="4">
        <f t="shared" si="348"/>
        <v>1.7430956617847659E-3</v>
      </c>
      <c r="K3169">
        <f t="shared" si="343"/>
        <v>0</v>
      </c>
      <c r="L3169">
        <f t="shared" si="344"/>
        <v>0</v>
      </c>
      <c r="M3169" s="8">
        <f t="shared" si="347"/>
        <v>284.45999999999992</v>
      </c>
    </row>
    <row r="3170" spans="1:13" x14ac:dyDescent="0.25">
      <c r="A3170">
        <v>3169</v>
      </c>
      <c r="B3170" s="1">
        <v>43047</v>
      </c>
      <c r="C3170">
        <v>7122.8</v>
      </c>
      <c r="D3170">
        <v>7123.6</v>
      </c>
      <c r="E3170">
        <v>7079.2</v>
      </c>
      <c r="F3170">
        <v>7100.4</v>
      </c>
      <c r="G3170" s="3">
        <f t="shared" si="346"/>
        <v>0</v>
      </c>
      <c r="H3170" s="3">
        <f t="shared" si="345"/>
        <v>26.950000000000003</v>
      </c>
      <c r="I3170" s="4">
        <f t="shared" si="342"/>
        <v>7104.9205882352944</v>
      </c>
      <c r="J3170" s="4">
        <f t="shared" si="348"/>
        <v>-6.3626161322338781E-4</v>
      </c>
      <c r="K3170">
        <f t="shared" si="343"/>
        <v>0</v>
      </c>
      <c r="L3170">
        <f t="shared" si="344"/>
        <v>0</v>
      </c>
      <c r="M3170" s="8">
        <f t="shared" si="347"/>
        <v>284.45999999999992</v>
      </c>
    </row>
    <row r="3171" spans="1:13" x14ac:dyDescent="0.25">
      <c r="A3171">
        <v>3170</v>
      </c>
      <c r="B3171" s="1">
        <v>43047.041666666664</v>
      </c>
      <c r="C3171">
        <v>7099.4</v>
      </c>
      <c r="D3171">
        <v>7346</v>
      </c>
      <c r="E3171">
        <v>7096.5</v>
      </c>
      <c r="F3171">
        <v>7306</v>
      </c>
      <c r="G3171" s="3">
        <f t="shared" si="346"/>
        <v>1</v>
      </c>
      <c r="H3171" s="3">
        <f t="shared" si="345"/>
        <v>9.5699999999999825</v>
      </c>
      <c r="I3171" s="4">
        <f t="shared" si="342"/>
        <v>7106.1529411764704</v>
      </c>
      <c r="J3171" s="4">
        <f t="shared" si="348"/>
        <v>2.8123101272633733E-2</v>
      </c>
      <c r="K3171">
        <f t="shared" si="343"/>
        <v>0</v>
      </c>
      <c r="L3171">
        <f t="shared" si="344"/>
        <v>0</v>
      </c>
      <c r="M3171" s="8">
        <f t="shared" si="347"/>
        <v>284.45999999999992</v>
      </c>
    </row>
    <row r="3172" spans="1:13" x14ac:dyDescent="0.25">
      <c r="A3172">
        <v>3171</v>
      </c>
      <c r="B3172" s="1">
        <v>43047.083333333336</v>
      </c>
      <c r="C3172">
        <v>7305.8</v>
      </c>
      <c r="D3172">
        <v>7332.3</v>
      </c>
      <c r="E3172">
        <v>7274.6</v>
      </c>
      <c r="F3172">
        <v>7317.8</v>
      </c>
      <c r="G3172" s="3">
        <f t="shared" si="346"/>
        <v>1</v>
      </c>
      <c r="H3172" s="3">
        <f t="shared" si="345"/>
        <v>9.6199999999999832</v>
      </c>
      <c r="I3172" s="4">
        <f t="shared" ref="I3172:I3235" si="349">AVERAGE(F3139:F3172)</f>
        <v>7110.8323529411764</v>
      </c>
      <c r="J3172" s="4">
        <f t="shared" si="348"/>
        <v>2.910596633222795E-2</v>
      </c>
      <c r="K3172">
        <f t="shared" ref="K3172:K3235" si="350">IF(OR(AND(J3172&gt;-0.0209607751993422,J3172&lt;=-0.0109607751993422)),-H3172,0)</f>
        <v>0</v>
      </c>
      <c r="L3172">
        <f t="shared" ref="L3172:L3235" si="351">IF(OR(AND(J3172&gt;0.0590392248006578,J3172&lt;=0.0740392248006578)),H3172,0)</f>
        <v>0</v>
      </c>
      <c r="M3172" s="8">
        <f t="shared" si="347"/>
        <v>284.45999999999992</v>
      </c>
    </row>
    <row r="3173" spans="1:13" x14ac:dyDescent="0.25">
      <c r="A3173">
        <v>3172</v>
      </c>
      <c r="B3173" s="1">
        <v>43047.125</v>
      </c>
      <c r="C3173">
        <v>7318.2</v>
      </c>
      <c r="D3173">
        <v>7384.1</v>
      </c>
      <c r="E3173">
        <v>7317.9</v>
      </c>
      <c r="F3173">
        <v>7362.9</v>
      </c>
      <c r="G3173" s="3">
        <f t="shared" si="346"/>
        <v>1</v>
      </c>
      <c r="H3173" s="3">
        <f t="shared" si="345"/>
        <v>9.999999999945431E-3</v>
      </c>
      <c r="I3173" s="4">
        <f t="shared" si="349"/>
        <v>7118.376470588234</v>
      </c>
      <c r="J3173" s="4">
        <f t="shared" si="348"/>
        <v>3.4351025184196082E-2</v>
      </c>
      <c r="K3173">
        <f t="shared" si="350"/>
        <v>0</v>
      </c>
      <c r="L3173">
        <f t="shared" si="351"/>
        <v>0</v>
      </c>
      <c r="M3173" s="8">
        <f t="shared" si="347"/>
        <v>284.45999999999992</v>
      </c>
    </row>
    <row r="3174" spans="1:13" x14ac:dyDescent="0.25">
      <c r="A3174">
        <v>3173</v>
      </c>
      <c r="B3174" s="1">
        <v>43047.166666666664</v>
      </c>
      <c r="C3174">
        <v>7361.6</v>
      </c>
      <c r="D3174">
        <v>7368.9</v>
      </c>
      <c r="E3174">
        <v>7289</v>
      </c>
      <c r="F3174">
        <v>7367.8</v>
      </c>
      <c r="G3174" s="3">
        <f t="shared" si="346"/>
        <v>1</v>
      </c>
      <c r="H3174" s="3">
        <f t="shared" si="345"/>
        <v>1.4799999999999274</v>
      </c>
      <c r="I3174" s="4">
        <f t="shared" si="349"/>
        <v>7128.8352941176463</v>
      </c>
      <c r="J3174" s="4">
        <f t="shared" si="348"/>
        <v>3.3520862247937711E-2</v>
      </c>
      <c r="K3174">
        <f t="shared" si="350"/>
        <v>0</v>
      </c>
      <c r="L3174">
        <f t="shared" si="351"/>
        <v>0</v>
      </c>
      <c r="M3174" s="8">
        <f t="shared" si="347"/>
        <v>284.45999999999992</v>
      </c>
    </row>
    <row r="3175" spans="1:13" x14ac:dyDescent="0.25">
      <c r="A3175">
        <v>3174</v>
      </c>
      <c r="B3175" s="1">
        <v>43047.208333333336</v>
      </c>
      <c r="C3175">
        <v>7367.9</v>
      </c>
      <c r="D3175">
        <v>7401.7</v>
      </c>
      <c r="E3175">
        <v>7342.8</v>
      </c>
      <c r="F3175">
        <v>7400.7</v>
      </c>
      <c r="G3175" s="3">
        <f t="shared" si="346"/>
        <v>1</v>
      </c>
      <c r="H3175" s="3">
        <f t="shared" si="345"/>
        <v>-3.9300000000001094</v>
      </c>
      <c r="I3175" s="4">
        <f t="shared" si="349"/>
        <v>7139.9676470588238</v>
      </c>
      <c r="J3175" s="4">
        <f t="shared" si="348"/>
        <v>3.6517301734354524E-2</v>
      </c>
      <c r="K3175">
        <f t="shared" si="350"/>
        <v>0</v>
      </c>
      <c r="L3175">
        <f t="shared" si="351"/>
        <v>0</v>
      </c>
      <c r="M3175" s="8">
        <f t="shared" si="347"/>
        <v>284.45999999999992</v>
      </c>
    </row>
    <row r="3176" spans="1:13" x14ac:dyDescent="0.25">
      <c r="A3176">
        <v>3175</v>
      </c>
      <c r="B3176" s="1">
        <v>43047.25</v>
      </c>
      <c r="C3176">
        <v>7400.7</v>
      </c>
      <c r="D3176">
        <v>7432.6</v>
      </c>
      <c r="E3176">
        <v>7363.5</v>
      </c>
      <c r="F3176">
        <v>7413.2</v>
      </c>
      <c r="G3176" s="3">
        <f t="shared" si="346"/>
        <v>1</v>
      </c>
      <c r="H3176" s="3">
        <f t="shared" si="345"/>
        <v>-4.5600000000001275</v>
      </c>
      <c r="I3176" s="4">
        <f t="shared" si="349"/>
        <v>7148.95</v>
      </c>
      <c r="J3176" s="4">
        <f t="shared" si="348"/>
        <v>3.6963470159953493E-2</v>
      </c>
      <c r="K3176">
        <f t="shared" si="350"/>
        <v>0</v>
      </c>
      <c r="L3176">
        <f t="shared" si="351"/>
        <v>0</v>
      </c>
      <c r="M3176" s="8">
        <f t="shared" si="347"/>
        <v>284.45999999999992</v>
      </c>
    </row>
    <row r="3177" spans="1:13" x14ac:dyDescent="0.25">
      <c r="A3177">
        <v>3176</v>
      </c>
      <c r="B3177" s="1">
        <v>43047.291666666664</v>
      </c>
      <c r="C3177">
        <v>7413.3</v>
      </c>
      <c r="D3177">
        <v>7417.2</v>
      </c>
      <c r="E3177">
        <v>7330.2</v>
      </c>
      <c r="F3177">
        <v>7361.9</v>
      </c>
      <c r="G3177" s="3">
        <f t="shared" si="346"/>
        <v>0</v>
      </c>
      <c r="H3177" s="3">
        <f t="shared" si="345"/>
        <v>7.069999999999891</v>
      </c>
      <c r="I3177" s="4">
        <f t="shared" si="349"/>
        <v>7155.9470588235299</v>
      </c>
      <c r="J3177" s="4">
        <f t="shared" si="348"/>
        <v>2.8780668649933894E-2</v>
      </c>
      <c r="K3177">
        <f t="shared" si="350"/>
        <v>0</v>
      </c>
      <c r="L3177">
        <f t="shared" si="351"/>
        <v>0</v>
      </c>
      <c r="M3177" s="8">
        <f t="shared" si="347"/>
        <v>284.45999999999992</v>
      </c>
    </row>
    <row r="3178" spans="1:13" x14ac:dyDescent="0.25">
      <c r="A3178">
        <v>3177</v>
      </c>
      <c r="B3178" s="1">
        <v>43047.333333333336</v>
      </c>
      <c r="C3178">
        <v>7362.3</v>
      </c>
      <c r="D3178">
        <v>7390</v>
      </c>
      <c r="E3178">
        <v>7347.6</v>
      </c>
      <c r="F3178">
        <v>7383.2</v>
      </c>
      <c r="G3178" s="3">
        <f t="shared" si="346"/>
        <v>1</v>
      </c>
      <c r="H3178" s="3">
        <f t="shared" si="345"/>
        <v>8.8199999999999825</v>
      </c>
      <c r="I3178" s="4">
        <f t="shared" si="349"/>
        <v>7167.6441176470589</v>
      </c>
      <c r="J3178" s="4">
        <f t="shared" si="348"/>
        <v>3.0073463304662873E-2</v>
      </c>
      <c r="K3178">
        <f t="shared" si="350"/>
        <v>0</v>
      </c>
      <c r="L3178">
        <f t="shared" si="351"/>
        <v>0</v>
      </c>
      <c r="M3178" s="8">
        <f t="shared" si="347"/>
        <v>284.45999999999992</v>
      </c>
    </row>
    <row r="3179" spans="1:13" x14ac:dyDescent="0.25">
      <c r="A3179">
        <v>3178</v>
      </c>
      <c r="B3179" s="1">
        <v>43047.375</v>
      </c>
      <c r="C3179">
        <v>7382.8</v>
      </c>
      <c r="D3179">
        <v>7395.4</v>
      </c>
      <c r="E3179">
        <v>7341</v>
      </c>
      <c r="F3179">
        <v>7361.5</v>
      </c>
      <c r="G3179" s="3">
        <f t="shared" si="346"/>
        <v>0</v>
      </c>
      <c r="H3179" s="3">
        <f t="shared" si="345"/>
        <v>11.459999999999946</v>
      </c>
      <c r="I3179" s="4">
        <f t="shared" si="349"/>
        <v>7179.644117647058</v>
      </c>
      <c r="J3179" s="4">
        <f t="shared" si="348"/>
        <v>2.5329372789655746E-2</v>
      </c>
      <c r="K3179">
        <f t="shared" si="350"/>
        <v>0</v>
      </c>
      <c r="L3179">
        <f t="shared" si="351"/>
        <v>0</v>
      </c>
      <c r="M3179" s="8">
        <f t="shared" si="347"/>
        <v>284.45999999999992</v>
      </c>
    </row>
    <row r="3180" spans="1:13" x14ac:dyDescent="0.25">
      <c r="A3180">
        <v>3179</v>
      </c>
      <c r="B3180" s="1">
        <v>43047.416666666664</v>
      </c>
      <c r="C3180">
        <v>7361.6</v>
      </c>
      <c r="D3180">
        <v>7383.1</v>
      </c>
      <c r="E3180">
        <v>7359.1</v>
      </c>
      <c r="F3180">
        <v>7367.8</v>
      </c>
      <c r="G3180" s="3">
        <f t="shared" si="346"/>
        <v>1</v>
      </c>
      <c r="H3180" s="3">
        <f t="shared" si="345"/>
        <v>14.169999999999982</v>
      </c>
      <c r="I3180" s="4">
        <f t="shared" si="349"/>
        <v>7188.573529411764</v>
      </c>
      <c r="J3180" s="4">
        <f t="shared" si="348"/>
        <v>2.4932132898820347E-2</v>
      </c>
      <c r="K3180">
        <f t="shared" si="350"/>
        <v>0</v>
      </c>
      <c r="L3180">
        <f t="shared" si="351"/>
        <v>0</v>
      </c>
      <c r="M3180" s="8">
        <f t="shared" si="347"/>
        <v>284.45999999999992</v>
      </c>
    </row>
    <row r="3181" spans="1:13" x14ac:dyDescent="0.25">
      <c r="A3181">
        <v>3180</v>
      </c>
      <c r="B3181" s="1">
        <v>43047.458333333336</v>
      </c>
      <c r="C3181">
        <v>7367.8</v>
      </c>
      <c r="D3181">
        <v>7474.7</v>
      </c>
      <c r="E3181">
        <v>7367.2</v>
      </c>
      <c r="F3181">
        <v>7432.7</v>
      </c>
      <c r="G3181" s="3">
        <f t="shared" si="346"/>
        <v>1</v>
      </c>
      <c r="H3181" s="3">
        <f t="shared" si="345"/>
        <v>6.8000000000000913</v>
      </c>
      <c r="I3181" s="4">
        <f t="shared" si="349"/>
        <v>7199.5705882352931</v>
      </c>
      <c r="J3181" s="4">
        <f t="shared" si="348"/>
        <v>3.238101618805711E-2</v>
      </c>
      <c r="K3181">
        <f t="shared" si="350"/>
        <v>0</v>
      </c>
      <c r="L3181">
        <f t="shared" si="351"/>
        <v>0</v>
      </c>
      <c r="M3181" s="8">
        <f t="shared" si="347"/>
        <v>284.45999999999992</v>
      </c>
    </row>
    <row r="3182" spans="1:13" x14ac:dyDescent="0.25">
      <c r="A3182">
        <v>3181</v>
      </c>
      <c r="B3182" s="1">
        <v>43047.5</v>
      </c>
      <c r="C3182">
        <v>7432.7</v>
      </c>
      <c r="D3182">
        <v>7513</v>
      </c>
      <c r="E3182">
        <v>7432.7</v>
      </c>
      <c r="F3182">
        <v>7471.1</v>
      </c>
      <c r="G3182" s="3">
        <f t="shared" si="346"/>
        <v>1</v>
      </c>
      <c r="H3182" s="3">
        <f t="shared" si="345"/>
        <v>0.93000000000001826</v>
      </c>
      <c r="I3182" s="4">
        <f t="shared" si="349"/>
        <v>7211.1823529411758</v>
      </c>
      <c r="J3182" s="4">
        <f t="shared" si="348"/>
        <v>3.6043693577213931E-2</v>
      </c>
      <c r="K3182">
        <f t="shared" si="350"/>
        <v>0</v>
      </c>
      <c r="L3182">
        <f t="shared" si="351"/>
        <v>0</v>
      </c>
      <c r="M3182" s="8">
        <f t="shared" si="347"/>
        <v>284.45999999999992</v>
      </c>
    </row>
    <row r="3183" spans="1:13" x14ac:dyDescent="0.25">
      <c r="A3183">
        <v>3182</v>
      </c>
      <c r="B3183" s="1">
        <v>43047.541666666664</v>
      </c>
      <c r="C3183">
        <v>7471.1</v>
      </c>
      <c r="D3183">
        <v>7498.2</v>
      </c>
      <c r="E3183">
        <v>7424.7</v>
      </c>
      <c r="F3183">
        <v>7476.2</v>
      </c>
      <c r="G3183" s="3">
        <f t="shared" si="346"/>
        <v>1</v>
      </c>
      <c r="H3183" s="3">
        <f t="shared" si="345"/>
        <v>23.110000000000127</v>
      </c>
      <c r="I3183" s="4">
        <f t="shared" si="349"/>
        <v>7221.3647058823526</v>
      </c>
      <c r="J3183" s="4">
        <f t="shared" si="348"/>
        <v>3.5289076856908297E-2</v>
      </c>
      <c r="K3183">
        <f t="shared" si="350"/>
        <v>0</v>
      </c>
      <c r="L3183">
        <f t="shared" si="351"/>
        <v>0</v>
      </c>
      <c r="M3183" s="8">
        <f t="shared" si="347"/>
        <v>284.45999999999992</v>
      </c>
    </row>
    <row r="3184" spans="1:13" x14ac:dyDescent="0.25">
      <c r="A3184">
        <v>3183</v>
      </c>
      <c r="B3184" s="1">
        <v>43047.583333333336</v>
      </c>
      <c r="C3184">
        <v>7476.2</v>
      </c>
      <c r="D3184">
        <v>7547</v>
      </c>
      <c r="E3184">
        <v>7458.9</v>
      </c>
      <c r="F3184">
        <v>7509.5</v>
      </c>
      <c r="G3184" s="3">
        <f t="shared" si="346"/>
        <v>1</v>
      </c>
      <c r="H3184" s="3">
        <f t="shared" si="345"/>
        <v>-18.809999999999945</v>
      </c>
      <c r="I3184" s="4">
        <f t="shared" si="349"/>
        <v>7230.2529411764708</v>
      </c>
      <c r="J3184" s="4">
        <f t="shared" si="348"/>
        <v>3.8622031773357435E-2</v>
      </c>
      <c r="K3184">
        <f t="shared" si="350"/>
        <v>0</v>
      </c>
      <c r="L3184">
        <f t="shared" si="351"/>
        <v>0</v>
      </c>
      <c r="M3184" s="8">
        <f t="shared" si="347"/>
        <v>284.45999999999992</v>
      </c>
    </row>
    <row r="3185" spans="1:13" x14ac:dyDescent="0.25">
      <c r="A3185">
        <v>3184</v>
      </c>
      <c r="B3185" s="1">
        <v>43047.625</v>
      </c>
      <c r="C3185">
        <v>7508.4</v>
      </c>
      <c r="D3185">
        <v>7520.5</v>
      </c>
      <c r="E3185">
        <v>7485.7</v>
      </c>
      <c r="F3185">
        <v>7499.6</v>
      </c>
      <c r="G3185" s="3">
        <f t="shared" si="346"/>
        <v>0</v>
      </c>
      <c r="H3185" s="3">
        <f t="shared" si="345"/>
        <v>-28.030000000000019</v>
      </c>
      <c r="I3185" s="4">
        <f t="shared" si="349"/>
        <v>7240.9382352941184</v>
      </c>
      <c r="J3185" s="4">
        <f t="shared" si="348"/>
        <v>3.5722133831372904E-2</v>
      </c>
      <c r="K3185">
        <f t="shared" si="350"/>
        <v>0</v>
      </c>
      <c r="L3185">
        <f t="shared" si="351"/>
        <v>0</v>
      </c>
      <c r="M3185" s="8">
        <f t="shared" si="347"/>
        <v>284.45999999999992</v>
      </c>
    </row>
    <row r="3186" spans="1:13" x14ac:dyDescent="0.25">
      <c r="A3186">
        <v>3185</v>
      </c>
      <c r="B3186" s="1">
        <v>43047.666666666664</v>
      </c>
      <c r="C3186">
        <v>7499.5</v>
      </c>
      <c r="D3186">
        <v>7499.6</v>
      </c>
      <c r="E3186">
        <v>7428.3</v>
      </c>
      <c r="F3186">
        <v>7479.2</v>
      </c>
      <c r="G3186" s="3">
        <f t="shared" si="346"/>
        <v>0</v>
      </c>
      <c r="H3186" s="3">
        <f t="shared" si="345"/>
        <v>-21.010000000000037</v>
      </c>
      <c r="I3186" s="4">
        <f t="shared" si="349"/>
        <v>7249.6264705882368</v>
      </c>
      <c r="J3186" s="4">
        <f t="shared" si="348"/>
        <v>3.1666945923785716E-2</v>
      </c>
      <c r="K3186">
        <f t="shared" si="350"/>
        <v>0</v>
      </c>
      <c r="L3186">
        <f t="shared" si="351"/>
        <v>0</v>
      </c>
      <c r="M3186" s="8">
        <f t="shared" si="347"/>
        <v>284.45999999999992</v>
      </c>
    </row>
    <row r="3187" spans="1:13" x14ac:dyDescent="0.25">
      <c r="A3187">
        <v>3186</v>
      </c>
      <c r="B3187" s="1">
        <v>43047.708333333336</v>
      </c>
      <c r="C3187">
        <v>7479.2</v>
      </c>
      <c r="D3187">
        <v>7882.2</v>
      </c>
      <c r="E3187">
        <v>7479.1</v>
      </c>
      <c r="F3187">
        <v>7706.1</v>
      </c>
      <c r="G3187" s="3">
        <f t="shared" si="346"/>
        <v>1</v>
      </c>
      <c r="H3187" s="3">
        <f t="shared" si="345"/>
        <v>-44.350000000000094</v>
      </c>
      <c r="I3187" s="4">
        <f t="shared" si="349"/>
        <v>7265.1558823529422</v>
      </c>
      <c r="J3187" s="4">
        <f t="shared" si="348"/>
        <v>6.0693001607592612E-2</v>
      </c>
      <c r="K3187">
        <f t="shared" si="350"/>
        <v>0</v>
      </c>
      <c r="L3187">
        <f t="shared" si="351"/>
        <v>-44.350000000000094</v>
      </c>
      <c r="M3187" s="8">
        <f t="shared" si="347"/>
        <v>240.10999999999984</v>
      </c>
    </row>
    <row r="3188" spans="1:13" x14ac:dyDescent="0.25">
      <c r="A3188">
        <v>3187</v>
      </c>
      <c r="B3188" s="1">
        <v>43047.75</v>
      </c>
      <c r="C3188">
        <v>7704.8</v>
      </c>
      <c r="D3188">
        <v>7732.9</v>
      </c>
      <c r="E3188">
        <v>7034.8</v>
      </c>
      <c r="F3188">
        <v>7318.9</v>
      </c>
      <c r="G3188" s="3">
        <f t="shared" si="346"/>
        <v>0</v>
      </c>
      <c r="H3188" s="3">
        <f t="shared" si="345"/>
        <v>9.0799999999999272</v>
      </c>
      <c r="I3188" s="4">
        <f t="shared" si="349"/>
        <v>7268.6500000000015</v>
      </c>
      <c r="J3188" s="4">
        <f t="shared" si="348"/>
        <v>6.9132507411966415E-3</v>
      </c>
      <c r="K3188">
        <f t="shared" si="350"/>
        <v>0</v>
      </c>
      <c r="L3188">
        <f t="shared" si="351"/>
        <v>0</v>
      </c>
      <c r="M3188" s="8">
        <f t="shared" si="347"/>
        <v>240.10999999999984</v>
      </c>
    </row>
    <row r="3189" spans="1:13" x14ac:dyDescent="0.25">
      <c r="A3189">
        <v>3188</v>
      </c>
      <c r="B3189" s="1">
        <v>43047.791666666664</v>
      </c>
      <c r="C3189">
        <v>7318.9</v>
      </c>
      <c r="D3189">
        <v>7399.1</v>
      </c>
      <c r="E3189">
        <v>7187.6</v>
      </c>
      <c r="F3189">
        <v>7217.9</v>
      </c>
      <c r="G3189" s="3">
        <f t="shared" si="346"/>
        <v>0</v>
      </c>
      <c r="H3189" s="3">
        <f t="shared" si="345"/>
        <v>24.669999999999892</v>
      </c>
      <c r="I3189" s="4">
        <f t="shared" si="349"/>
        <v>7270.0735294117658</v>
      </c>
      <c r="J3189" s="4">
        <f t="shared" si="348"/>
        <v>-7.1764789173992538E-3</v>
      </c>
      <c r="K3189">
        <f t="shared" si="350"/>
        <v>0</v>
      </c>
      <c r="L3189">
        <f t="shared" si="351"/>
        <v>0</v>
      </c>
      <c r="M3189" s="8">
        <f t="shared" si="347"/>
        <v>240.10999999999984</v>
      </c>
    </row>
    <row r="3190" spans="1:13" x14ac:dyDescent="0.25">
      <c r="A3190">
        <v>3189</v>
      </c>
      <c r="B3190" s="1">
        <v>43047.833333333336</v>
      </c>
      <c r="C3190">
        <v>7216.3</v>
      </c>
      <c r="D3190">
        <v>7323</v>
      </c>
      <c r="E3190">
        <v>7143</v>
      </c>
      <c r="F3190">
        <v>7266.2</v>
      </c>
      <c r="G3190" s="3">
        <f t="shared" si="346"/>
        <v>1</v>
      </c>
      <c r="H3190" s="3">
        <f t="shared" si="345"/>
        <v>10.119999999999983</v>
      </c>
      <c r="I3190" s="4">
        <f t="shared" si="349"/>
        <v>7272.7970588235303</v>
      </c>
      <c r="J3190" s="4">
        <f t="shared" si="348"/>
        <v>-9.0708688420315653E-4</v>
      </c>
      <c r="K3190">
        <f t="shared" si="350"/>
        <v>0</v>
      </c>
      <c r="L3190">
        <f t="shared" si="351"/>
        <v>0</v>
      </c>
      <c r="M3190" s="8">
        <f t="shared" si="347"/>
        <v>240.10999999999984</v>
      </c>
    </row>
    <row r="3191" spans="1:13" x14ac:dyDescent="0.25">
      <c r="A3191">
        <v>3190</v>
      </c>
      <c r="B3191" s="1">
        <v>43047.875</v>
      </c>
      <c r="C3191">
        <v>7263.7</v>
      </c>
      <c r="D3191">
        <v>7344.6</v>
      </c>
      <c r="E3191">
        <v>7219.5</v>
      </c>
      <c r="F3191">
        <v>7257.2</v>
      </c>
      <c r="G3191" s="3">
        <f t="shared" si="346"/>
        <v>0</v>
      </c>
      <c r="H3191" s="3">
        <f t="shared" si="345"/>
        <v>15.010000000000037</v>
      </c>
      <c r="I3191" s="4">
        <f t="shared" si="349"/>
        <v>7274.5235294117665</v>
      </c>
      <c r="J3191" s="4">
        <f t="shared" si="348"/>
        <v>-2.3813971240488341E-3</v>
      </c>
      <c r="K3191">
        <f t="shared" si="350"/>
        <v>0</v>
      </c>
      <c r="L3191">
        <f t="shared" si="351"/>
        <v>0</v>
      </c>
      <c r="M3191" s="8">
        <f t="shared" si="347"/>
        <v>240.10999999999984</v>
      </c>
    </row>
    <row r="3192" spans="1:13" x14ac:dyDescent="0.25">
      <c r="A3192">
        <v>3191</v>
      </c>
      <c r="B3192" s="1">
        <v>43047.916666666664</v>
      </c>
      <c r="C3192">
        <v>7252.6</v>
      </c>
      <c r="D3192">
        <v>7440.8</v>
      </c>
      <c r="E3192">
        <v>7252.6</v>
      </c>
      <c r="F3192">
        <v>7401</v>
      </c>
      <c r="G3192" s="3">
        <f t="shared" si="346"/>
        <v>1</v>
      </c>
      <c r="H3192" s="3">
        <f t="shared" si="345"/>
        <v>-3.2199999999998909</v>
      </c>
      <c r="I3192" s="4">
        <f t="shared" si="349"/>
        <v>7280.5176470588258</v>
      </c>
      <c r="J3192" s="4">
        <f t="shared" si="348"/>
        <v>1.6548597061617709E-2</v>
      </c>
      <c r="K3192">
        <f t="shared" si="350"/>
        <v>0</v>
      </c>
      <c r="L3192">
        <f t="shared" si="351"/>
        <v>0</v>
      </c>
      <c r="M3192" s="8">
        <f t="shared" si="347"/>
        <v>240.10999999999984</v>
      </c>
    </row>
    <row r="3193" spans="1:13" x14ac:dyDescent="0.25">
      <c r="A3193">
        <v>3192</v>
      </c>
      <c r="B3193" s="1">
        <v>43047.958333333336</v>
      </c>
      <c r="C3193">
        <v>7402.1</v>
      </c>
      <c r="D3193">
        <v>7489</v>
      </c>
      <c r="E3193">
        <v>7348.6</v>
      </c>
      <c r="F3193">
        <v>7457</v>
      </c>
      <c r="G3193" s="3">
        <f t="shared" si="346"/>
        <v>1</v>
      </c>
      <c r="H3193" s="3">
        <f t="shared" si="345"/>
        <v>-11.809999999999855</v>
      </c>
      <c r="I3193" s="4">
        <f t="shared" si="349"/>
        <v>7291.6558823529422</v>
      </c>
      <c r="J3193" s="4">
        <f t="shared" si="348"/>
        <v>2.267579824319732E-2</v>
      </c>
      <c r="K3193">
        <f t="shared" si="350"/>
        <v>0</v>
      </c>
      <c r="L3193">
        <f t="shared" si="351"/>
        <v>0</v>
      </c>
      <c r="M3193" s="8">
        <f t="shared" si="347"/>
        <v>240.10999999999984</v>
      </c>
    </row>
    <row r="3194" spans="1:13" x14ac:dyDescent="0.25">
      <c r="A3194">
        <v>3193</v>
      </c>
      <c r="B3194" s="1">
        <v>43048</v>
      </c>
      <c r="C3194">
        <v>7458.4</v>
      </c>
      <c r="D3194">
        <v>7462.1</v>
      </c>
      <c r="E3194">
        <v>7312.7</v>
      </c>
      <c r="F3194">
        <v>7362.8</v>
      </c>
      <c r="G3194" s="3">
        <f t="shared" si="346"/>
        <v>0</v>
      </c>
      <c r="H3194" s="3">
        <f t="shared" si="345"/>
        <v>-2.1399999999998727</v>
      </c>
      <c r="I3194" s="4">
        <f t="shared" si="349"/>
        <v>7301.8264705882366</v>
      </c>
      <c r="J3194" s="4">
        <f t="shared" si="348"/>
        <v>8.3504489811370153E-3</v>
      </c>
      <c r="K3194">
        <f t="shared" si="350"/>
        <v>0</v>
      </c>
      <c r="L3194">
        <f t="shared" si="351"/>
        <v>0</v>
      </c>
      <c r="M3194" s="8">
        <f t="shared" si="347"/>
        <v>240.10999999999984</v>
      </c>
    </row>
    <row r="3195" spans="1:13" x14ac:dyDescent="0.25">
      <c r="A3195">
        <v>3194</v>
      </c>
      <c r="B3195" s="1">
        <v>43048.041666666664</v>
      </c>
      <c r="C3195">
        <v>7363.4</v>
      </c>
      <c r="D3195">
        <v>7418.8</v>
      </c>
      <c r="E3195">
        <v>7289.8</v>
      </c>
      <c r="F3195">
        <v>7405.8</v>
      </c>
      <c r="G3195" s="3">
        <f t="shared" si="346"/>
        <v>1</v>
      </c>
      <c r="H3195" s="3">
        <f t="shared" si="345"/>
        <v>-1.6099999999999455</v>
      </c>
      <c r="I3195" s="4">
        <f t="shared" si="349"/>
        <v>7312.0323529411771</v>
      </c>
      <c r="J3195" s="4">
        <f t="shared" si="348"/>
        <v>1.2823746194326802E-2</v>
      </c>
      <c r="K3195">
        <f t="shared" si="350"/>
        <v>0</v>
      </c>
      <c r="L3195">
        <f t="shared" si="351"/>
        <v>0</v>
      </c>
      <c r="M3195" s="8">
        <f t="shared" si="347"/>
        <v>240.10999999999984</v>
      </c>
    </row>
    <row r="3196" spans="1:13" x14ac:dyDescent="0.25">
      <c r="A3196">
        <v>3195</v>
      </c>
      <c r="B3196" s="1">
        <v>43048.083333333336</v>
      </c>
      <c r="C3196">
        <v>7405.4</v>
      </c>
      <c r="D3196">
        <v>7470.2</v>
      </c>
      <c r="E3196">
        <v>7347.4</v>
      </c>
      <c r="F3196">
        <v>7371.5</v>
      </c>
      <c r="G3196" s="3">
        <f t="shared" si="346"/>
        <v>0</v>
      </c>
      <c r="H3196" s="3">
        <f t="shared" si="345"/>
        <v>-0.45999999999994545</v>
      </c>
      <c r="I3196" s="4">
        <f t="shared" si="349"/>
        <v>7323.0470588235303</v>
      </c>
      <c r="J3196" s="4">
        <f t="shared" si="348"/>
        <v>6.6165000425728593E-3</v>
      </c>
      <c r="K3196">
        <f t="shared" si="350"/>
        <v>0</v>
      </c>
      <c r="L3196">
        <f t="shared" si="351"/>
        <v>0</v>
      </c>
      <c r="M3196" s="8">
        <f t="shared" si="347"/>
        <v>240.10999999999984</v>
      </c>
    </row>
    <row r="3197" spans="1:13" x14ac:dyDescent="0.25">
      <c r="A3197">
        <v>3196</v>
      </c>
      <c r="B3197" s="1">
        <v>43048.125</v>
      </c>
      <c r="C3197">
        <v>7371.6</v>
      </c>
      <c r="D3197">
        <v>7417.4</v>
      </c>
      <c r="E3197">
        <v>7324.1</v>
      </c>
      <c r="F3197">
        <v>7340.6</v>
      </c>
      <c r="G3197" s="3">
        <f t="shared" si="346"/>
        <v>0</v>
      </c>
      <c r="H3197" s="3">
        <f t="shared" si="345"/>
        <v>2.2800000000001091</v>
      </c>
      <c r="I3197" s="4">
        <f t="shared" si="349"/>
        <v>7330.1176470588243</v>
      </c>
      <c r="J3197" s="4">
        <f t="shared" si="348"/>
        <v>1.430038840561032E-3</v>
      </c>
      <c r="K3197">
        <f t="shared" si="350"/>
        <v>0</v>
      </c>
      <c r="L3197">
        <f t="shared" si="351"/>
        <v>0</v>
      </c>
      <c r="M3197" s="8">
        <f t="shared" si="347"/>
        <v>240.10999999999984</v>
      </c>
    </row>
    <row r="3198" spans="1:13" x14ac:dyDescent="0.25">
      <c r="A3198">
        <v>3197</v>
      </c>
      <c r="B3198" s="1">
        <v>43048.166666666664</v>
      </c>
      <c r="C3198">
        <v>7340.2</v>
      </c>
      <c r="D3198">
        <v>7370</v>
      </c>
      <c r="E3198">
        <v>7299.4</v>
      </c>
      <c r="F3198">
        <v>7341.3</v>
      </c>
      <c r="G3198" s="3">
        <f t="shared" si="346"/>
        <v>1</v>
      </c>
      <c r="H3198" s="3">
        <f t="shared" si="345"/>
        <v>-10.119999999999983</v>
      </c>
      <c r="I3198" s="4">
        <f t="shared" si="349"/>
        <v>7336.8588235294119</v>
      </c>
      <c r="J3198" s="4">
        <f t="shared" si="348"/>
        <v>6.0532396457535498E-4</v>
      </c>
      <c r="K3198">
        <f t="shared" si="350"/>
        <v>0</v>
      </c>
      <c r="L3198">
        <f t="shared" si="351"/>
        <v>0</v>
      </c>
      <c r="M3198" s="8">
        <f t="shared" si="347"/>
        <v>240.10999999999984</v>
      </c>
    </row>
    <row r="3199" spans="1:13" x14ac:dyDescent="0.25">
      <c r="A3199">
        <v>3198</v>
      </c>
      <c r="B3199" s="1">
        <v>43048.208333333336</v>
      </c>
      <c r="C3199">
        <v>7340</v>
      </c>
      <c r="D3199">
        <v>7432.2</v>
      </c>
      <c r="E3199">
        <v>7331.9</v>
      </c>
      <c r="F3199">
        <v>7387.7</v>
      </c>
      <c r="G3199" s="3">
        <f t="shared" si="346"/>
        <v>1</v>
      </c>
      <c r="H3199" s="3">
        <f t="shared" si="345"/>
        <v>-15.260000000000037</v>
      </c>
      <c r="I3199" s="4">
        <f t="shared" si="349"/>
        <v>7345.3941176470598</v>
      </c>
      <c r="J3199" s="4">
        <f t="shared" si="348"/>
        <v>5.7595115626678517E-3</v>
      </c>
      <c r="K3199">
        <f t="shared" si="350"/>
        <v>0</v>
      </c>
      <c r="L3199">
        <f t="shared" si="351"/>
        <v>0</v>
      </c>
      <c r="M3199" s="8">
        <f t="shared" si="347"/>
        <v>240.10999999999984</v>
      </c>
    </row>
    <row r="3200" spans="1:13" x14ac:dyDescent="0.25">
      <c r="A3200">
        <v>3199</v>
      </c>
      <c r="B3200" s="1">
        <v>43048.25</v>
      </c>
      <c r="C3200">
        <v>7387.5</v>
      </c>
      <c r="D3200">
        <v>7399.3</v>
      </c>
      <c r="E3200">
        <v>7342.6</v>
      </c>
      <c r="F3200">
        <v>7365.1</v>
      </c>
      <c r="G3200" s="3">
        <f t="shared" si="346"/>
        <v>0</v>
      </c>
      <c r="H3200" s="3">
        <f t="shared" si="345"/>
        <v>-16.600000000000001</v>
      </c>
      <c r="I3200" s="4">
        <f t="shared" si="349"/>
        <v>7355.4323529411768</v>
      </c>
      <c r="J3200" s="4">
        <f t="shared" si="348"/>
        <v>1.3143546966287722E-3</v>
      </c>
      <c r="K3200">
        <f t="shared" si="350"/>
        <v>0</v>
      </c>
      <c r="L3200">
        <f t="shared" si="351"/>
        <v>0</v>
      </c>
      <c r="M3200" s="8">
        <f t="shared" si="347"/>
        <v>240.10999999999984</v>
      </c>
    </row>
    <row r="3201" spans="1:13" x14ac:dyDescent="0.25">
      <c r="A3201">
        <v>3200</v>
      </c>
      <c r="B3201" s="1">
        <v>43048.291666666664</v>
      </c>
      <c r="C3201">
        <v>7368.2</v>
      </c>
      <c r="D3201">
        <v>7388.5</v>
      </c>
      <c r="E3201">
        <v>7344.1</v>
      </c>
      <c r="F3201">
        <v>7364.6</v>
      </c>
      <c r="G3201" s="3">
        <f t="shared" si="346"/>
        <v>0</v>
      </c>
      <c r="H3201" s="3">
        <f t="shared" si="345"/>
        <v>-26.710000000000036</v>
      </c>
      <c r="I3201" s="4">
        <f t="shared" si="349"/>
        <v>7363.9676470588238</v>
      </c>
      <c r="J3201" s="4">
        <f t="shared" si="348"/>
        <v>8.587122750713938E-5</v>
      </c>
      <c r="K3201">
        <f t="shared" si="350"/>
        <v>0</v>
      </c>
      <c r="L3201">
        <f t="shared" si="351"/>
        <v>0</v>
      </c>
      <c r="M3201" s="8">
        <f t="shared" si="347"/>
        <v>240.10999999999984</v>
      </c>
    </row>
    <row r="3202" spans="1:13" x14ac:dyDescent="0.25">
      <c r="A3202">
        <v>3201</v>
      </c>
      <c r="B3202" s="1">
        <v>43048.333333333336</v>
      </c>
      <c r="C3202">
        <v>7364.6</v>
      </c>
      <c r="D3202">
        <v>7407.7</v>
      </c>
      <c r="E3202">
        <v>7164.3</v>
      </c>
      <c r="F3202">
        <v>7241.7</v>
      </c>
      <c r="G3202" s="3">
        <f t="shared" si="346"/>
        <v>0</v>
      </c>
      <c r="H3202" s="3">
        <f t="shared" si="345"/>
        <v>-4.8199999999999825</v>
      </c>
      <c r="I3202" s="4">
        <f t="shared" si="349"/>
        <v>7368.8147058823542</v>
      </c>
      <c r="J3202" s="4">
        <f t="shared" si="348"/>
        <v>-1.7250359922998393E-2</v>
      </c>
      <c r="K3202">
        <f t="shared" si="350"/>
        <v>4.8199999999999825</v>
      </c>
      <c r="L3202">
        <f t="shared" si="351"/>
        <v>0</v>
      </c>
      <c r="M3202" s="8">
        <f t="shared" si="347"/>
        <v>244.92999999999984</v>
      </c>
    </row>
    <row r="3203" spans="1:13" x14ac:dyDescent="0.25">
      <c r="A3203">
        <v>3202</v>
      </c>
      <c r="B3203" s="1">
        <v>43048.375</v>
      </c>
      <c r="C3203">
        <v>7243.6</v>
      </c>
      <c r="D3203">
        <v>7265.8</v>
      </c>
      <c r="E3203">
        <v>7161.2</v>
      </c>
      <c r="F3203">
        <v>7239.9</v>
      </c>
      <c r="G3203" s="3">
        <f t="shared" si="346"/>
        <v>0</v>
      </c>
      <c r="H3203" s="3">
        <f t="shared" ref="H3203:H3266" si="352">((F3204-C3204)+(F3205-C3205)+(F3206-C3206)+(F3207-C3207))*0.1</f>
        <v>-10.589999999999874</v>
      </c>
      <c r="I3203" s="4">
        <f t="shared" si="349"/>
        <v>7372.2588235294124</v>
      </c>
      <c r="J3203" s="4">
        <f t="shared" si="348"/>
        <v>-1.7953632217438509E-2</v>
      </c>
      <c r="K3203">
        <f t="shared" si="350"/>
        <v>10.589999999999874</v>
      </c>
      <c r="L3203">
        <f t="shared" si="351"/>
        <v>0</v>
      </c>
      <c r="M3203" s="8">
        <f t="shared" si="347"/>
        <v>255.5199999999997</v>
      </c>
    </row>
    <row r="3204" spans="1:13" x14ac:dyDescent="0.25">
      <c r="A3204">
        <v>3203</v>
      </c>
      <c r="B3204" s="1">
        <v>43048.416666666664</v>
      </c>
      <c r="C3204">
        <v>7239.9</v>
      </c>
      <c r="D3204">
        <v>7249.6</v>
      </c>
      <c r="E3204">
        <v>7184.5</v>
      </c>
      <c r="F3204">
        <v>7204.1</v>
      </c>
      <c r="G3204" s="3">
        <f t="shared" si="346"/>
        <v>0</v>
      </c>
      <c r="H3204" s="3">
        <f t="shared" si="352"/>
        <v>2.9400000000000546</v>
      </c>
      <c r="I3204" s="4">
        <f t="shared" si="349"/>
        <v>7375.3088235294126</v>
      </c>
      <c r="J3204" s="4">
        <f t="shared" si="348"/>
        <v>-2.3213783670075649E-2</v>
      </c>
      <c r="K3204">
        <f t="shared" si="350"/>
        <v>0</v>
      </c>
      <c r="L3204">
        <f t="shared" si="351"/>
        <v>0</v>
      </c>
      <c r="M3204" s="8">
        <f t="shared" si="347"/>
        <v>255.5199999999997</v>
      </c>
    </row>
    <row r="3205" spans="1:13" x14ac:dyDescent="0.25">
      <c r="A3205">
        <v>3204</v>
      </c>
      <c r="B3205" s="1">
        <v>43048.458333333336</v>
      </c>
      <c r="C3205">
        <v>7204.2</v>
      </c>
      <c r="D3205">
        <v>7214.6</v>
      </c>
      <c r="E3205">
        <v>7068.5</v>
      </c>
      <c r="F3205">
        <v>7099.5</v>
      </c>
      <c r="G3205" s="3">
        <f t="shared" si="346"/>
        <v>0</v>
      </c>
      <c r="H3205" s="3">
        <f t="shared" si="352"/>
        <v>6.9900000000000553</v>
      </c>
      <c r="I3205" s="4">
        <f t="shared" si="349"/>
        <v>7369.2352941176478</v>
      </c>
      <c r="J3205" s="4">
        <f t="shared" si="348"/>
        <v>-3.6602888000191625E-2</v>
      </c>
      <c r="K3205">
        <f t="shared" si="350"/>
        <v>0</v>
      </c>
      <c r="L3205">
        <f t="shared" si="351"/>
        <v>0</v>
      </c>
      <c r="M3205" s="8">
        <f t="shared" si="347"/>
        <v>255.5199999999997</v>
      </c>
    </row>
    <row r="3206" spans="1:13" x14ac:dyDescent="0.25">
      <c r="A3206">
        <v>3205</v>
      </c>
      <c r="B3206" s="1">
        <v>43048.5</v>
      </c>
      <c r="C3206">
        <v>7100.1</v>
      </c>
      <c r="D3206">
        <v>7202.2</v>
      </c>
      <c r="E3206">
        <v>7053.9</v>
      </c>
      <c r="F3206">
        <v>7196.1</v>
      </c>
      <c r="G3206" s="3">
        <f t="shared" si="346"/>
        <v>1</v>
      </c>
      <c r="H3206" s="3">
        <f t="shared" si="352"/>
        <v>-2.6099999999999457</v>
      </c>
      <c r="I3206" s="4">
        <f t="shared" si="349"/>
        <v>7365.6558823529413</v>
      </c>
      <c r="J3206" s="4">
        <f t="shared" si="348"/>
        <v>-2.3019794171917907E-2</v>
      </c>
      <c r="K3206">
        <f t="shared" si="350"/>
        <v>0</v>
      </c>
      <c r="L3206">
        <f t="shared" si="351"/>
        <v>0</v>
      </c>
      <c r="M3206" s="8">
        <f t="shared" si="347"/>
        <v>255.5199999999997</v>
      </c>
    </row>
    <row r="3207" spans="1:13" x14ac:dyDescent="0.25">
      <c r="A3207">
        <v>3206</v>
      </c>
      <c r="B3207" s="1">
        <v>43048.541666666664</v>
      </c>
      <c r="C3207">
        <v>7195.4</v>
      </c>
      <c r="D3207">
        <v>7216.4</v>
      </c>
      <c r="E3207">
        <v>7112.7</v>
      </c>
      <c r="F3207">
        <v>7134</v>
      </c>
      <c r="G3207" s="3">
        <f t="shared" si="346"/>
        <v>0</v>
      </c>
      <c r="H3207" s="3">
        <f t="shared" si="352"/>
        <v>5.1100000000000367</v>
      </c>
      <c r="I3207" s="4">
        <f t="shared" si="349"/>
        <v>7358.9235294117643</v>
      </c>
      <c r="J3207" s="4">
        <f t="shared" si="348"/>
        <v>-3.0564732533610584E-2</v>
      </c>
      <c r="K3207">
        <f t="shared" si="350"/>
        <v>0</v>
      </c>
      <c r="L3207">
        <f t="shared" si="351"/>
        <v>0</v>
      </c>
      <c r="M3207" s="8">
        <f t="shared" si="347"/>
        <v>255.5199999999997</v>
      </c>
    </row>
    <row r="3208" spans="1:13" x14ac:dyDescent="0.25">
      <c r="A3208">
        <v>3207</v>
      </c>
      <c r="B3208" s="1">
        <v>43048.583333333336</v>
      </c>
      <c r="C3208">
        <v>7135.2</v>
      </c>
      <c r="D3208">
        <v>7238.6</v>
      </c>
      <c r="E3208">
        <v>7108.8</v>
      </c>
      <c r="F3208">
        <v>7234.7</v>
      </c>
      <c r="G3208" s="3">
        <f t="shared" si="346"/>
        <v>1</v>
      </c>
      <c r="H3208" s="3">
        <f t="shared" si="352"/>
        <v>-3.6599999999999455</v>
      </c>
      <c r="I3208" s="4">
        <f t="shared" si="349"/>
        <v>7355.0088235294124</v>
      </c>
      <c r="J3208" s="4">
        <f t="shared" si="348"/>
        <v>-1.6357400299035985E-2</v>
      </c>
      <c r="K3208">
        <f t="shared" si="350"/>
        <v>3.6599999999999455</v>
      </c>
      <c r="L3208">
        <f t="shared" si="351"/>
        <v>0</v>
      </c>
      <c r="M3208" s="8">
        <f t="shared" si="347"/>
        <v>259.17999999999967</v>
      </c>
    </row>
    <row r="3209" spans="1:13" x14ac:dyDescent="0.25">
      <c r="A3209">
        <v>3208</v>
      </c>
      <c r="B3209" s="1">
        <v>43048.625</v>
      </c>
      <c r="C3209">
        <v>7234.7</v>
      </c>
      <c r="D3209">
        <v>7235</v>
      </c>
      <c r="E3209">
        <v>7129.7</v>
      </c>
      <c r="F3209">
        <v>7170.5</v>
      </c>
      <c r="G3209" s="3">
        <f t="shared" si="346"/>
        <v>0</v>
      </c>
      <c r="H3209" s="3">
        <f t="shared" si="352"/>
        <v>0.23000000000001819</v>
      </c>
      <c r="I3209" s="4">
        <f t="shared" si="349"/>
        <v>7348.2382352941177</v>
      </c>
      <c r="J3209" s="4">
        <f t="shared" si="348"/>
        <v>-2.4187870562011438E-2</v>
      </c>
      <c r="K3209">
        <f t="shared" si="350"/>
        <v>0</v>
      </c>
      <c r="L3209">
        <f t="shared" si="351"/>
        <v>0</v>
      </c>
      <c r="M3209" s="8">
        <f t="shared" si="347"/>
        <v>259.17999999999967</v>
      </c>
    </row>
    <row r="3210" spans="1:13" x14ac:dyDescent="0.25">
      <c r="A3210">
        <v>3209</v>
      </c>
      <c r="B3210" s="1">
        <v>43048.666666666664</v>
      </c>
      <c r="C3210">
        <v>7170.8</v>
      </c>
      <c r="D3210">
        <v>7182.2</v>
      </c>
      <c r="E3210">
        <v>7136.9</v>
      </c>
      <c r="F3210">
        <v>7170.8</v>
      </c>
      <c r="G3210" s="3">
        <f t="shared" si="346"/>
        <v>1</v>
      </c>
      <c r="H3210" s="3">
        <f t="shared" si="352"/>
        <v>-0.6199999999999819</v>
      </c>
      <c r="I3210" s="4">
        <f t="shared" si="349"/>
        <v>7341.1088235294119</v>
      </c>
      <c r="J3210" s="4">
        <f t="shared" si="348"/>
        <v>-2.3199332365642755E-2</v>
      </c>
      <c r="K3210">
        <f t="shared" si="350"/>
        <v>0</v>
      </c>
      <c r="L3210">
        <f t="shared" si="351"/>
        <v>0</v>
      </c>
      <c r="M3210" s="8">
        <f t="shared" si="347"/>
        <v>259.17999999999967</v>
      </c>
    </row>
    <row r="3211" spans="1:13" x14ac:dyDescent="0.25">
      <c r="A3211">
        <v>3210</v>
      </c>
      <c r="B3211" s="1">
        <v>43048.708333333336</v>
      </c>
      <c r="C3211">
        <v>7170.8</v>
      </c>
      <c r="D3211">
        <v>7192.5</v>
      </c>
      <c r="E3211">
        <v>7158.1</v>
      </c>
      <c r="F3211">
        <v>7186.6</v>
      </c>
      <c r="G3211" s="3">
        <f t="shared" si="346"/>
        <v>1</v>
      </c>
      <c r="H3211" s="3">
        <f t="shared" si="352"/>
        <v>-6.6399999999999642</v>
      </c>
      <c r="I3211" s="4">
        <f t="shared" si="349"/>
        <v>7335.9529411764715</v>
      </c>
      <c r="J3211" s="4">
        <f t="shared" si="348"/>
        <v>-2.0359037520286893E-2</v>
      </c>
      <c r="K3211">
        <f t="shared" si="350"/>
        <v>6.6399999999999642</v>
      </c>
      <c r="L3211">
        <f t="shared" si="351"/>
        <v>0</v>
      </c>
      <c r="M3211" s="8">
        <f t="shared" si="347"/>
        <v>265.81999999999965</v>
      </c>
    </row>
    <row r="3212" spans="1:13" x14ac:dyDescent="0.25">
      <c r="A3212">
        <v>3211</v>
      </c>
      <c r="B3212" s="1">
        <v>43048.75</v>
      </c>
      <c r="C3212">
        <v>7186.8</v>
      </c>
      <c r="D3212">
        <v>7240</v>
      </c>
      <c r="E3212">
        <v>7182.2</v>
      </c>
      <c r="F3212">
        <v>7198.6</v>
      </c>
      <c r="G3212" s="3">
        <f t="shared" si="346"/>
        <v>1</v>
      </c>
      <c r="H3212" s="3">
        <f t="shared" si="352"/>
        <v>-7.65</v>
      </c>
      <c r="I3212" s="4">
        <f t="shared" si="349"/>
        <v>7330.5235294117665</v>
      </c>
      <c r="J3212" s="4">
        <f t="shared" si="348"/>
        <v>-1.7996467630512103E-2</v>
      </c>
      <c r="K3212">
        <f t="shared" si="350"/>
        <v>7.65</v>
      </c>
      <c r="L3212">
        <f t="shared" si="351"/>
        <v>0</v>
      </c>
      <c r="M3212" s="8">
        <f t="shared" si="347"/>
        <v>273.46999999999963</v>
      </c>
    </row>
    <row r="3213" spans="1:13" x14ac:dyDescent="0.25">
      <c r="A3213">
        <v>3212</v>
      </c>
      <c r="B3213" s="1">
        <v>43048.791666666664</v>
      </c>
      <c r="C3213">
        <v>7198.6</v>
      </c>
      <c r="D3213">
        <v>7200.2</v>
      </c>
      <c r="E3213">
        <v>7143.2</v>
      </c>
      <c r="F3213">
        <v>7173.3</v>
      </c>
      <c r="G3213" s="3">
        <f t="shared" si="346"/>
        <v>0</v>
      </c>
      <c r="H3213" s="3">
        <f t="shared" si="352"/>
        <v>-2.3199999999999821</v>
      </c>
      <c r="I3213" s="4">
        <f t="shared" si="349"/>
        <v>7324.9882352941177</v>
      </c>
      <c r="J3213" s="4">
        <f t="shared" si="348"/>
        <v>-2.0708324767435893E-2</v>
      </c>
      <c r="K3213">
        <f t="shared" si="350"/>
        <v>2.3199999999999821</v>
      </c>
      <c r="L3213">
        <f t="shared" si="351"/>
        <v>0</v>
      </c>
      <c r="M3213" s="8">
        <f t="shared" si="347"/>
        <v>275.78999999999962</v>
      </c>
    </row>
    <row r="3214" spans="1:13" x14ac:dyDescent="0.25">
      <c r="A3214">
        <v>3213</v>
      </c>
      <c r="B3214" s="1">
        <v>43048.833333333336</v>
      </c>
      <c r="C3214">
        <v>7173.5</v>
      </c>
      <c r="D3214">
        <v>7205</v>
      </c>
      <c r="E3214">
        <v>7147.9</v>
      </c>
      <c r="F3214">
        <v>7165</v>
      </c>
      <c r="G3214" s="3">
        <f t="shared" si="346"/>
        <v>0</v>
      </c>
      <c r="H3214" s="3">
        <f t="shared" si="352"/>
        <v>17.63000000000002</v>
      </c>
      <c r="I3214" s="4">
        <f t="shared" si="349"/>
        <v>7319.0235294117665</v>
      </c>
      <c r="J3214" s="4">
        <f t="shared" si="348"/>
        <v>-2.1044273022598925E-2</v>
      </c>
      <c r="K3214">
        <f t="shared" si="350"/>
        <v>0</v>
      </c>
      <c r="L3214">
        <f t="shared" si="351"/>
        <v>0</v>
      </c>
      <c r="M3214" s="8">
        <f t="shared" si="347"/>
        <v>275.78999999999962</v>
      </c>
    </row>
    <row r="3215" spans="1:13" x14ac:dyDescent="0.25">
      <c r="A3215">
        <v>3214</v>
      </c>
      <c r="B3215" s="1">
        <v>43048.875</v>
      </c>
      <c r="C3215">
        <v>7165</v>
      </c>
      <c r="D3215">
        <v>7172.6</v>
      </c>
      <c r="E3215">
        <v>7079.2</v>
      </c>
      <c r="F3215">
        <v>7120.6</v>
      </c>
      <c r="G3215" s="3">
        <f t="shared" si="346"/>
        <v>0</v>
      </c>
      <c r="H3215" s="3">
        <f t="shared" si="352"/>
        <v>15.469999999999983</v>
      </c>
      <c r="I3215" s="4">
        <f t="shared" si="349"/>
        <v>7309.8441176470596</v>
      </c>
      <c r="J3215" s="4">
        <f t="shared" si="348"/>
        <v>-2.5888940256632242E-2</v>
      </c>
      <c r="K3215">
        <f t="shared" si="350"/>
        <v>0</v>
      </c>
      <c r="L3215">
        <f t="shared" si="351"/>
        <v>0</v>
      </c>
      <c r="M3215" s="8">
        <f t="shared" si="347"/>
        <v>275.78999999999962</v>
      </c>
    </row>
    <row r="3216" spans="1:13" x14ac:dyDescent="0.25">
      <c r="A3216">
        <v>3215</v>
      </c>
      <c r="B3216" s="1">
        <v>43048.916666666664</v>
      </c>
      <c r="C3216">
        <v>7120.5</v>
      </c>
      <c r="D3216">
        <v>7154</v>
      </c>
      <c r="E3216">
        <v>7105.8</v>
      </c>
      <c r="F3216">
        <v>7122.2</v>
      </c>
      <c r="G3216" s="3">
        <f t="shared" si="346"/>
        <v>1</v>
      </c>
      <c r="H3216" s="3">
        <f t="shared" si="352"/>
        <v>13.619999999999983</v>
      </c>
      <c r="I3216" s="4">
        <f t="shared" si="349"/>
        <v>7299.5823529411782</v>
      </c>
      <c r="J3216" s="4">
        <f t="shared" si="348"/>
        <v>-2.4300342727102242E-2</v>
      </c>
      <c r="K3216">
        <f t="shared" si="350"/>
        <v>0</v>
      </c>
      <c r="L3216">
        <f t="shared" si="351"/>
        <v>0</v>
      </c>
      <c r="M3216" s="8">
        <f t="shared" si="347"/>
        <v>275.78999999999962</v>
      </c>
    </row>
    <row r="3217" spans="1:13" x14ac:dyDescent="0.25">
      <c r="A3217">
        <v>3216</v>
      </c>
      <c r="B3217" s="1">
        <v>43048.958333333336</v>
      </c>
      <c r="C3217">
        <v>7122.1</v>
      </c>
      <c r="D3217">
        <v>7150.2</v>
      </c>
      <c r="E3217">
        <v>7077.1</v>
      </c>
      <c r="F3217">
        <v>7150.1</v>
      </c>
      <c r="G3217" s="3">
        <f t="shared" si="346"/>
        <v>1</v>
      </c>
      <c r="H3217" s="3">
        <f t="shared" si="352"/>
        <v>11.469999999999983</v>
      </c>
      <c r="I3217" s="4">
        <f t="shared" si="349"/>
        <v>7289.9911764705903</v>
      </c>
      <c r="J3217" s="4">
        <f t="shared" si="348"/>
        <v>-1.9189485019146191E-2</v>
      </c>
      <c r="K3217">
        <f t="shared" si="350"/>
        <v>-11.469999999999983</v>
      </c>
      <c r="L3217">
        <f t="shared" si="351"/>
        <v>0</v>
      </c>
      <c r="M3217" s="8">
        <f t="shared" si="347"/>
        <v>264.31999999999965</v>
      </c>
    </row>
    <row r="3218" spans="1:13" x14ac:dyDescent="0.25">
      <c r="A3218">
        <v>3217</v>
      </c>
      <c r="B3218" s="1">
        <v>43049</v>
      </c>
      <c r="C3218">
        <v>7150.1</v>
      </c>
      <c r="D3218">
        <v>7343.3</v>
      </c>
      <c r="E3218">
        <v>7137.7</v>
      </c>
      <c r="F3218">
        <v>7341.1</v>
      </c>
      <c r="G3218" s="3">
        <f t="shared" si="346"/>
        <v>1</v>
      </c>
      <c r="H3218" s="3">
        <f t="shared" si="352"/>
        <v>-4.219999999999982</v>
      </c>
      <c r="I3218" s="4">
        <f t="shared" si="349"/>
        <v>7285.0382352941197</v>
      </c>
      <c r="J3218" s="4">
        <f t="shared" si="348"/>
        <v>7.6954660902499583E-3</v>
      </c>
      <c r="K3218">
        <f t="shared" si="350"/>
        <v>0</v>
      </c>
      <c r="L3218">
        <f t="shared" si="351"/>
        <v>0</v>
      </c>
      <c r="M3218" s="8">
        <f t="shared" si="347"/>
        <v>264.31999999999965</v>
      </c>
    </row>
    <row r="3219" spans="1:13" x14ac:dyDescent="0.25">
      <c r="A3219">
        <v>3218</v>
      </c>
      <c r="B3219" s="1">
        <v>43049.041666666664</v>
      </c>
      <c r="C3219">
        <v>7344.8</v>
      </c>
      <c r="D3219">
        <v>7345.2</v>
      </c>
      <c r="E3219">
        <v>7253.8</v>
      </c>
      <c r="F3219">
        <v>7278.8</v>
      </c>
      <c r="G3219" s="3">
        <f t="shared" ref="G3219:G3282" si="353">IF(F3219&gt;F3218,1,0)</f>
        <v>0</v>
      </c>
      <c r="H3219" s="3">
        <f t="shared" si="352"/>
        <v>-5.5099999999999456</v>
      </c>
      <c r="I3219" s="4">
        <f t="shared" si="349"/>
        <v>7278.5441176470595</v>
      </c>
      <c r="J3219" s="4">
        <f t="shared" si="348"/>
        <v>3.5155705427447614E-5</v>
      </c>
      <c r="K3219">
        <f t="shared" si="350"/>
        <v>0</v>
      </c>
      <c r="L3219">
        <f t="shared" si="351"/>
        <v>0</v>
      </c>
      <c r="M3219" s="8">
        <f t="shared" ref="M3219:M3282" si="354">K3219+L3219+M3218</f>
        <v>264.31999999999965</v>
      </c>
    </row>
    <row r="3220" spans="1:13" x14ac:dyDescent="0.25">
      <c r="A3220">
        <v>3219</v>
      </c>
      <c r="B3220" s="1">
        <v>43049.083333333336</v>
      </c>
      <c r="C3220">
        <v>7270.3</v>
      </c>
      <c r="D3220">
        <v>7298</v>
      </c>
      <c r="E3220">
        <v>7236.5</v>
      </c>
      <c r="F3220">
        <v>7253.5</v>
      </c>
      <c r="G3220" s="3">
        <f t="shared" si="353"/>
        <v>0</v>
      </c>
      <c r="H3220" s="3">
        <f t="shared" si="352"/>
        <v>-3.2299999999999276</v>
      </c>
      <c r="I3220" s="4">
        <f t="shared" si="349"/>
        <v>7271.9058823529422</v>
      </c>
      <c r="J3220" s="4">
        <f t="shared" si="348"/>
        <v>-2.5310946883414509E-3</v>
      </c>
      <c r="K3220">
        <f t="shared" si="350"/>
        <v>0</v>
      </c>
      <c r="L3220">
        <f t="shared" si="351"/>
        <v>0</v>
      </c>
      <c r="M3220" s="8">
        <f t="shared" si="354"/>
        <v>264.31999999999965</v>
      </c>
    </row>
    <row r="3221" spans="1:13" x14ac:dyDescent="0.25">
      <c r="A3221">
        <v>3220</v>
      </c>
      <c r="B3221" s="1">
        <v>43049.125</v>
      </c>
      <c r="C3221">
        <v>7253.3</v>
      </c>
      <c r="D3221">
        <v>7297.2</v>
      </c>
      <c r="E3221">
        <v>7241</v>
      </c>
      <c r="F3221">
        <v>7259.8</v>
      </c>
      <c r="G3221" s="3">
        <f t="shared" si="353"/>
        <v>1</v>
      </c>
      <c r="H3221" s="3">
        <f t="shared" si="352"/>
        <v>-10.619999999999983</v>
      </c>
      <c r="I3221" s="4">
        <f t="shared" si="349"/>
        <v>7258.7794117647063</v>
      </c>
      <c r="J3221" s="4">
        <f t="shared" si="348"/>
        <v>1.4060053039210985E-4</v>
      </c>
      <c r="K3221">
        <f t="shared" si="350"/>
        <v>0</v>
      </c>
      <c r="L3221">
        <f t="shared" si="351"/>
        <v>0</v>
      </c>
      <c r="M3221" s="8">
        <f t="shared" si="354"/>
        <v>264.31999999999965</v>
      </c>
    </row>
    <row r="3222" spans="1:13" x14ac:dyDescent="0.25">
      <c r="A3222">
        <v>3221</v>
      </c>
      <c r="B3222" s="1">
        <v>43049.166666666664</v>
      </c>
      <c r="C3222">
        <v>7259.9</v>
      </c>
      <c r="D3222">
        <v>7299.6</v>
      </c>
      <c r="E3222">
        <v>7245.3</v>
      </c>
      <c r="F3222">
        <v>7294</v>
      </c>
      <c r="G3222" s="3">
        <f t="shared" si="353"/>
        <v>1</v>
      </c>
      <c r="H3222" s="3">
        <f t="shared" si="352"/>
        <v>-11.200000000000001</v>
      </c>
      <c r="I3222" s="4">
        <f t="shared" si="349"/>
        <v>7258.0470588235303</v>
      </c>
      <c r="J3222" s="4">
        <f t="shared" ref="J3222:J3285" si="355">(F3222/I3222)-1</f>
        <v>4.9535282542376713E-3</v>
      </c>
      <c r="K3222">
        <f t="shared" si="350"/>
        <v>0</v>
      </c>
      <c r="L3222">
        <f t="shared" si="351"/>
        <v>0</v>
      </c>
      <c r="M3222" s="8">
        <f t="shared" si="354"/>
        <v>264.31999999999965</v>
      </c>
    </row>
    <row r="3223" spans="1:13" x14ac:dyDescent="0.25">
      <c r="A3223">
        <v>3222</v>
      </c>
      <c r="B3223" s="1">
        <v>43049.208333333336</v>
      </c>
      <c r="C3223">
        <v>7296</v>
      </c>
      <c r="D3223">
        <v>7309.8</v>
      </c>
      <c r="E3223">
        <v>7201.4</v>
      </c>
      <c r="F3223">
        <v>7217.1</v>
      </c>
      <c r="G3223" s="3">
        <f t="shared" si="353"/>
        <v>0</v>
      </c>
      <c r="H3223" s="3">
        <f t="shared" si="352"/>
        <v>-11.319999999999983</v>
      </c>
      <c r="I3223" s="4">
        <f t="shared" si="349"/>
        <v>7258.0235294117665</v>
      </c>
      <c r="J3223" s="4">
        <f t="shared" si="355"/>
        <v>-5.638384781467165E-3</v>
      </c>
      <c r="K3223">
        <f t="shared" si="350"/>
        <v>0</v>
      </c>
      <c r="L3223">
        <f t="shared" si="351"/>
        <v>0</v>
      </c>
      <c r="M3223" s="8">
        <f t="shared" si="354"/>
        <v>264.31999999999965</v>
      </c>
    </row>
    <row r="3224" spans="1:13" x14ac:dyDescent="0.25">
      <c r="A3224">
        <v>3223</v>
      </c>
      <c r="B3224" s="1">
        <v>43049.25</v>
      </c>
      <c r="C3224">
        <v>7217</v>
      </c>
      <c r="D3224">
        <v>7232.4</v>
      </c>
      <c r="E3224">
        <v>7188.1</v>
      </c>
      <c r="F3224">
        <v>7223</v>
      </c>
      <c r="G3224" s="3">
        <f t="shared" si="353"/>
        <v>1</v>
      </c>
      <c r="H3224" s="3">
        <f t="shared" si="352"/>
        <v>-11.950000000000001</v>
      </c>
      <c r="I3224" s="4">
        <f t="shared" si="349"/>
        <v>7256.7529411764717</v>
      </c>
      <c r="J3224" s="4">
        <f t="shared" si="355"/>
        <v>-4.6512457362231086E-3</v>
      </c>
      <c r="K3224">
        <f t="shared" si="350"/>
        <v>0</v>
      </c>
      <c r="L3224">
        <f t="shared" si="351"/>
        <v>0</v>
      </c>
      <c r="M3224" s="8">
        <f t="shared" si="354"/>
        <v>264.31999999999965</v>
      </c>
    </row>
    <row r="3225" spans="1:13" x14ac:dyDescent="0.25">
      <c r="A3225">
        <v>3224</v>
      </c>
      <c r="B3225" s="1">
        <v>43049.291666666664</v>
      </c>
      <c r="C3225">
        <v>7222.8</v>
      </c>
      <c r="D3225">
        <v>7233.9</v>
      </c>
      <c r="E3225">
        <v>7151.8</v>
      </c>
      <c r="F3225">
        <v>7155.4</v>
      </c>
      <c r="G3225" s="3">
        <f t="shared" si="353"/>
        <v>0</v>
      </c>
      <c r="H3225" s="3">
        <f t="shared" si="352"/>
        <v>-27.409999999999947</v>
      </c>
      <c r="I3225" s="4">
        <f t="shared" si="349"/>
        <v>7253.7588235294124</v>
      </c>
      <c r="J3225" s="4">
        <f t="shared" si="355"/>
        <v>-1.3559704137165562E-2</v>
      </c>
      <c r="K3225">
        <f t="shared" si="350"/>
        <v>27.409999999999947</v>
      </c>
      <c r="L3225">
        <f t="shared" si="351"/>
        <v>0</v>
      </c>
      <c r="M3225" s="8">
        <f t="shared" si="354"/>
        <v>291.72999999999962</v>
      </c>
    </row>
    <row r="3226" spans="1:13" x14ac:dyDescent="0.25">
      <c r="A3226">
        <v>3225</v>
      </c>
      <c r="B3226" s="1">
        <v>43049.333333333336</v>
      </c>
      <c r="C3226">
        <v>7155.4</v>
      </c>
      <c r="D3226">
        <v>7194</v>
      </c>
      <c r="E3226">
        <v>7152.4</v>
      </c>
      <c r="F3226">
        <v>7183.7</v>
      </c>
      <c r="G3226" s="3">
        <f t="shared" si="353"/>
        <v>1</v>
      </c>
      <c r="H3226" s="3">
        <f t="shared" si="352"/>
        <v>-43.60999999999995</v>
      </c>
      <c r="I3226" s="4">
        <f t="shared" si="349"/>
        <v>7247.3676470588234</v>
      </c>
      <c r="J3226" s="4">
        <f t="shared" si="355"/>
        <v>-8.7849340835719492E-3</v>
      </c>
      <c r="K3226">
        <f t="shared" si="350"/>
        <v>0</v>
      </c>
      <c r="L3226">
        <f t="shared" si="351"/>
        <v>0</v>
      </c>
      <c r="M3226" s="8">
        <f t="shared" si="354"/>
        <v>291.72999999999962</v>
      </c>
    </row>
    <row r="3227" spans="1:13" x14ac:dyDescent="0.25">
      <c r="A3227">
        <v>3226</v>
      </c>
      <c r="B3227" s="1">
        <v>43049.375</v>
      </c>
      <c r="C3227">
        <v>7183.9</v>
      </c>
      <c r="D3227">
        <v>7223.1</v>
      </c>
      <c r="E3227">
        <v>7099.4</v>
      </c>
      <c r="F3227">
        <v>7103.8</v>
      </c>
      <c r="G3227" s="3">
        <f t="shared" si="353"/>
        <v>0</v>
      </c>
      <c r="H3227" s="3">
        <f t="shared" si="352"/>
        <v>-27.280000000000019</v>
      </c>
      <c r="I3227" s="4">
        <f t="shared" si="349"/>
        <v>7236.9794117647052</v>
      </c>
      <c r="J3227" s="4">
        <f t="shared" si="355"/>
        <v>-1.8402624104222776E-2</v>
      </c>
      <c r="K3227">
        <f t="shared" si="350"/>
        <v>27.280000000000019</v>
      </c>
      <c r="L3227">
        <f t="shared" si="351"/>
        <v>0</v>
      </c>
      <c r="M3227" s="8">
        <f t="shared" si="354"/>
        <v>319.00999999999965</v>
      </c>
    </row>
    <row r="3228" spans="1:13" x14ac:dyDescent="0.25">
      <c r="A3228">
        <v>3227</v>
      </c>
      <c r="B3228" s="1">
        <v>43049.416666666664</v>
      </c>
      <c r="C3228">
        <v>7103.5</v>
      </c>
      <c r="D3228">
        <v>7133.7</v>
      </c>
      <c r="E3228">
        <v>7089.1</v>
      </c>
      <c r="F3228">
        <v>7103.2</v>
      </c>
      <c r="G3228" s="3">
        <f t="shared" si="353"/>
        <v>0</v>
      </c>
      <c r="H3228" s="3">
        <f t="shared" si="352"/>
        <v>-33.66999999999998</v>
      </c>
      <c r="I3228" s="4">
        <f t="shared" si="349"/>
        <v>7229.3441176470596</v>
      </c>
      <c r="J3228" s="4">
        <f t="shared" si="355"/>
        <v>-1.744890208492611E-2</v>
      </c>
      <c r="K3228">
        <f t="shared" si="350"/>
        <v>33.66999999999998</v>
      </c>
      <c r="L3228">
        <f t="shared" si="351"/>
        <v>0</v>
      </c>
      <c r="M3228" s="8">
        <f t="shared" si="354"/>
        <v>352.67999999999961</v>
      </c>
    </row>
    <row r="3229" spans="1:13" x14ac:dyDescent="0.25">
      <c r="A3229">
        <v>3228</v>
      </c>
      <c r="B3229" s="1">
        <v>43049.458333333336</v>
      </c>
      <c r="C3229">
        <v>7103.2</v>
      </c>
      <c r="D3229">
        <v>7106.4</v>
      </c>
      <c r="E3229">
        <v>6846.6</v>
      </c>
      <c r="F3229">
        <v>6881.2</v>
      </c>
      <c r="G3229" s="3">
        <f t="shared" si="353"/>
        <v>0</v>
      </c>
      <c r="H3229" s="3">
        <f t="shared" si="352"/>
        <v>-3.9599999999999458</v>
      </c>
      <c r="I3229" s="4">
        <f t="shared" si="349"/>
        <v>7213.9147058823546</v>
      </c>
      <c r="J3229" s="4">
        <f t="shared" si="355"/>
        <v>-4.6121241995147666E-2</v>
      </c>
      <c r="K3229">
        <f t="shared" si="350"/>
        <v>0</v>
      </c>
      <c r="L3229">
        <f t="shared" si="351"/>
        <v>0</v>
      </c>
      <c r="M3229" s="8">
        <f t="shared" si="354"/>
        <v>352.67999999999961</v>
      </c>
    </row>
    <row r="3230" spans="1:13" x14ac:dyDescent="0.25">
      <c r="A3230">
        <v>3229</v>
      </c>
      <c r="B3230" s="1">
        <v>43049.5</v>
      </c>
      <c r="C3230">
        <v>6881.5</v>
      </c>
      <c r="D3230">
        <v>6908.9</v>
      </c>
      <c r="E3230">
        <v>6714.3</v>
      </c>
      <c r="F3230">
        <v>6747.8</v>
      </c>
      <c r="G3230" s="3">
        <f t="shared" si="353"/>
        <v>0</v>
      </c>
      <c r="H3230" s="3">
        <f t="shared" si="352"/>
        <v>14.990000000000055</v>
      </c>
      <c r="I3230" s="4">
        <f t="shared" si="349"/>
        <v>7195.570588235295</v>
      </c>
      <c r="J3230" s="4">
        <f t="shared" si="355"/>
        <v>-6.2228642293829517E-2</v>
      </c>
      <c r="K3230">
        <f t="shared" si="350"/>
        <v>0</v>
      </c>
      <c r="L3230">
        <f t="shared" si="351"/>
        <v>0</v>
      </c>
      <c r="M3230" s="8">
        <f t="shared" si="354"/>
        <v>352.67999999999961</v>
      </c>
    </row>
    <row r="3231" spans="1:13" x14ac:dyDescent="0.25">
      <c r="A3231">
        <v>3230</v>
      </c>
      <c r="B3231" s="1">
        <v>43049.541666666664</v>
      </c>
      <c r="C3231">
        <v>6747.1</v>
      </c>
      <c r="D3231">
        <v>6836.2</v>
      </c>
      <c r="E3231">
        <v>6700.7</v>
      </c>
      <c r="F3231">
        <v>6830.3</v>
      </c>
      <c r="G3231" s="3">
        <f t="shared" si="353"/>
        <v>1</v>
      </c>
      <c r="H3231" s="3">
        <f t="shared" si="352"/>
        <v>-6.2399999999999638</v>
      </c>
      <c r="I3231" s="4">
        <f t="shared" si="349"/>
        <v>7180.5617647058825</v>
      </c>
      <c r="J3231" s="4">
        <f t="shared" si="355"/>
        <v>-4.8779159094139324E-2</v>
      </c>
      <c r="K3231">
        <f t="shared" si="350"/>
        <v>0</v>
      </c>
      <c r="L3231">
        <f t="shared" si="351"/>
        <v>0</v>
      </c>
      <c r="M3231" s="8">
        <f t="shared" si="354"/>
        <v>352.67999999999961</v>
      </c>
    </row>
    <row r="3232" spans="1:13" x14ac:dyDescent="0.25">
      <c r="A3232">
        <v>3231</v>
      </c>
      <c r="B3232" s="1">
        <v>43049.583333333336</v>
      </c>
      <c r="C3232">
        <v>6832.8</v>
      </c>
      <c r="D3232">
        <v>6844.7</v>
      </c>
      <c r="E3232">
        <v>6758.7</v>
      </c>
      <c r="F3232">
        <v>6768.6</v>
      </c>
      <c r="G3232" s="3">
        <f t="shared" si="353"/>
        <v>0</v>
      </c>
      <c r="H3232" s="3">
        <f t="shared" si="352"/>
        <v>-30.309999999999945</v>
      </c>
      <c r="I3232" s="4">
        <f t="shared" si="349"/>
        <v>7163.7176470588238</v>
      </c>
      <c r="J3232" s="4">
        <f t="shared" si="355"/>
        <v>-5.5155390891354461E-2</v>
      </c>
      <c r="K3232">
        <f t="shared" si="350"/>
        <v>0</v>
      </c>
      <c r="L3232">
        <f t="shared" si="351"/>
        <v>0</v>
      </c>
      <c r="M3232" s="8">
        <f t="shared" si="354"/>
        <v>352.67999999999961</v>
      </c>
    </row>
    <row r="3233" spans="1:13" x14ac:dyDescent="0.25">
      <c r="A3233">
        <v>3232</v>
      </c>
      <c r="B3233" s="1">
        <v>43049.625</v>
      </c>
      <c r="C3233">
        <v>6766.4</v>
      </c>
      <c r="D3233">
        <v>6860</v>
      </c>
      <c r="E3233">
        <v>6747.1</v>
      </c>
      <c r="F3233">
        <v>6841.5</v>
      </c>
      <c r="G3233" s="3">
        <f t="shared" si="353"/>
        <v>1</v>
      </c>
      <c r="H3233" s="3">
        <f t="shared" si="352"/>
        <v>-25.869999999999983</v>
      </c>
      <c r="I3233" s="4">
        <f t="shared" si="349"/>
        <v>7147.6529411764714</v>
      </c>
      <c r="J3233" s="4">
        <f t="shared" si="355"/>
        <v>-4.2832653417288036E-2</v>
      </c>
      <c r="K3233">
        <f t="shared" si="350"/>
        <v>0</v>
      </c>
      <c r="L3233">
        <f t="shared" si="351"/>
        <v>0</v>
      </c>
      <c r="M3233" s="8">
        <f t="shared" si="354"/>
        <v>352.67999999999961</v>
      </c>
    </row>
    <row r="3234" spans="1:13" x14ac:dyDescent="0.25">
      <c r="A3234">
        <v>3233</v>
      </c>
      <c r="B3234" s="1">
        <v>43049.666666666664</v>
      </c>
      <c r="C3234">
        <v>6847</v>
      </c>
      <c r="D3234">
        <v>6946</v>
      </c>
      <c r="E3234">
        <v>6841.7</v>
      </c>
      <c r="F3234">
        <v>6902.8</v>
      </c>
      <c r="G3234" s="3">
        <f t="shared" si="353"/>
        <v>1</v>
      </c>
      <c r="H3234" s="3">
        <f t="shared" si="352"/>
        <v>-46.460000000000036</v>
      </c>
      <c r="I3234" s="4">
        <f t="shared" si="349"/>
        <v>7134.0558823529409</v>
      </c>
      <c r="J3234" s="4">
        <f t="shared" si="355"/>
        <v>-3.2415765472903479E-2</v>
      </c>
      <c r="K3234">
        <f t="shared" si="350"/>
        <v>0</v>
      </c>
      <c r="L3234">
        <f t="shared" si="351"/>
        <v>0</v>
      </c>
      <c r="M3234" s="8">
        <f t="shared" si="354"/>
        <v>352.67999999999961</v>
      </c>
    </row>
    <row r="3235" spans="1:13" x14ac:dyDescent="0.25">
      <c r="A3235">
        <v>3234</v>
      </c>
      <c r="B3235" s="1">
        <v>43049.708333333336</v>
      </c>
      <c r="C3235">
        <v>6902.5</v>
      </c>
      <c r="D3235">
        <v>6907.4</v>
      </c>
      <c r="E3235">
        <v>6731.9</v>
      </c>
      <c r="F3235">
        <v>6773.4</v>
      </c>
      <c r="G3235" s="3">
        <f t="shared" si="353"/>
        <v>0</v>
      </c>
      <c r="H3235" s="3">
        <f t="shared" si="352"/>
        <v>-19.609999999999946</v>
      </c>
      <c r="I3235" s="4">
        <f t="shared" si="349"/>
        <v>7116.6676470588236</v>
      </c>
      <c r="J3235" s="4">
        <f t="shared" si="355"/>
        <v>-4.8234323152731462E-2</v>
      </c>
      <c r="K3235">
        <f t="shared" si="350"/>
        <v>0</v>
      </c>
      <c r="L3235">
        <f t="shared" si="351"/>
        <v>0</v>
      </c>
      <c r="M3235" s="8">
        <f t="shared" si="354"/>
        <v>352.67999999999961</v>
      </c>
    </row>
    <row r="3236" spans="1:13" x14ac:dyDescent="0.25">
      <c r="A3236">
        <v>3235</v>
      </c>
      <c r="B3236" s="1">
        <v>43049.75</v>
      </c>
      <c r="C3236">
        <v>6776.5</v>
      </c>
      <c r="D3236">
        <v>6776.5</v>
      </c>
      <c r="E3236">
        <v>6469.1</v>
      </c>
      <c r="F3236">
        <v>6471.6</v>
      </c>
      <c r="G3236" s="3">
        <f t="shared" si="353"/>
        <v>0</v>
      </c>
      <c r="H3236" s="3">
        <f t="shared" si="352"/>
        <v>-12.579999999999927</v>
      </c>
      <c r="I3236" s="4">
        <f t="shared" ref="I3236:I3299" si="356">AVERAGE(F3203:F3236)</f>
        <v>7094.017647058824</v>
      </c>
      <c r="J3236" s="4">
        <f t="shared" si="355"/>
        <v>-8.7738384371919054E-2</v>
      </c>
      <c r="K3236">
        <f t="shared" ref="K3236:K3299" si="357">IF(OR(AND(J3236&gt;-0.0209607751993422,J3236&lt;=-0.0109607751993422)),-H3236,0)</f>
        <v>0</v>
      </c>
      <c r="L3236">
        <f t="shared" ref="L3236:L3299" si="358">IF(OR(AND(J3236&gt;0.0590392248006578,J3236&lt;=0.0740392248006578)),H3236,0)</f>
        <v>0</v>
      </c>
      <c r="M3236" s="8">
        <f t="shared" si="354"/>
        <v>352.67999999999961</v>
      </c>
    </row>
    <row r="3237" spans="1:13" x14ac:dyDescent="0.25">
      <c r="A3237">
        <v>3236</v>
      </c>
      <c r="B3237" s="1">
        <v>43049.791666666664</v>
      </c>
      <c r="C3237">
        <v>6469.2</v>
      </c>
      <c r="D3237">
        <v>6640.8</v>
      </c>
      <c r="E3237">
        <v>6467.5</v>
      </c>
      <c r="F3237">
        <v>6588.7</v>
      </c>
      <c r="G3237" s="3">
        <f t="shared" si="353"/>
        <v>1</v>
      </c>
      <c r="H3237" s="3">
        <f t="shared" si="352"/>
        <v>-5.7299999999999276</v>
      </c>
      <c r="I3237" s="4">
        <f t="shared" si="356"/>
        <v>7074.8647058823535</v>
      </c>
      <c r="J3237" s="4">
        <f t="shared" si="355"/>
        <v>-6.8717173556426481E-2</v>
      </c>
      <c r="K3237">
        <f t="shared" si="357"/>
        <v>0</v>
      </c>
      <c r="L3237">
        <f t="shared" si="358"/>
        <v>0</v>
      </c>
      <c r="M3237" s="8">
        <f t="shared" si="354"/>
        <v>352.67999999999961</v>
      </c>
    </row>
    <row r="3238" spans="1:13" x14ac:dyDescent="0.25">
      <c r="A3238">
        <v>3237</v>
      </c>
      <c r="B3238" s="1">
        <v>43049.833333333336</v>
      </c>
      <c r="C3238">
        <v>6587</v>
      </c>
      <c r="D3238">
        <v>6591</v>
      </c>
      <c r="E3238">
        <v>6413.7</v>
      </c>
      <c r="F3238">
        <v>6436.9</v>
      </c>
      <c r="G3238" s="3">
        <f t="shared" si="353"/>
        <v>0</v>
      </c>
      <c r="H3238" s="3">
        <f t="shared" si="352"/>
        <v>25.020000000000167</v>
      </c>
      <c r="I3238" s="4">
        <f t="shared" si="356"/>
        <v>7052.3</v>
      </c>
      <c r="J3238" s="4">
        <f t="shared" si="355"/>
        <v>-8.7262311586291053E-2</v>
      </c>
      <c r="K3238">
        <f t="shared" si="357"/>
        <v>0</v>
      </c>
      <c r="L3238">
        <f t="shared" si="358"/>
        <v>0</v>
      </c>
      <c r="M3238" s="8">
        <f t="shared" si="354"/>
        <v>352.67999999999961</v>
      </c>
    </row>
    <row r="3239" spans="1:13" x14ac:dyDescent="0.25">
      <c r="A3239">
        <v>3238</v>
      </c>
      <c r="B3239" s="1">
        <v>43049.875</v>
      </c>
      <c r="C3239">
        <v>6440.9</v>
      </c>
      <c r="D3239">
        <v>6658.3</v>
      </c>
      <c r="E3239">
        <v>6437.2</v>
      </c>
      <c r="F3239">
        <v>6580.3</v>
      </c>
      <c r="G3239" s="3">
        <f t="shared" si="353"/>
        <v>1</v>
      </c>
      <c r="H3239" s="3">
        <f t="shared" si="352"/>
        <v>-4.3999999999999089</v>
      </c>
      <c r="I3239" s="4">
        <f t="shared" si="356"/>
        <v>7037.0294117647063</v>
      </c>
      <c r="J3239" s="4">
        <f t="shared" si="355"/>
        <v>-6.4903723579886274E-2</v>
      </c>
      <c r="K3239">
        <f t="shared" si="357"/>
        <v>0</v>
      </c>
      <c r="L3239">
        <f t="shared" si="358"/>
        <v>0</v>
      </c>
      <c r="M3239" s="8">
        <f t="shared" si="354"/>
        <v>352.67999999999961</v>
      </c>
    </row>
    <row r="3240" spans="1:13" x14ac:dyDescent="0.25">
      <c r="A3240">
        <v>3239</v>
      </c>
      <c r="B3240" s="1">
        <v>43051.916666666664</v>
      </c>
      <c r="C3240">
        <v>5891.2</v>
      </c>
      <c r="D3240">
        <v>5891.7</v>
      </c>
      <c r="E3240">
        <v>5642.2</v>
      </c>
      <c r="F3240">
        <v>5656.6</v>
      </c>
      <c r="G3240" s="3">
        <f t="shared" si="353"/>
        <v>0</v>
      </c>
      <c r="H3240" s="3">
        <f t="shared" si="352"/>
        <v>24.640000000000057</v>
      </c>
      <c r="I3240" s="4">
        <f t="shared" si="356"/>
        <v>6991.7500000000009</v>
      </c>
      <c r="J3240" s="4">
        <f t="shared" si="355"/>
        <v>-0.19096077519934218</v>
      </c>
      <c r="K3240">
        <f t="shared" si="357"/>
        <v>0</v>
      </c>
      <c r="L3240">
        <f t="shared" si="358"/>
        <v>0</v>
      </c>
      <c r="M3240" s="8">
        <f t="shared" si="354"/>
        <v>352.67999999999961</v>
      </c>
    </row>
    <row r="3241" spans="1:13" x14ac:dyDescent="0.25">
      <c r="A3241">
        <v>3240</v>
      </c>
      <c r="B3241" s="1">
        <v>43051.958333333336</v>
      </c>
      <c r="C3241">
        <v>5655.5</v>
      </c>
      <c r="D3241">
        <v>5891.9</v>
      </c>
      <c r="E3241">
        <v>5602.7</v>
      </c>
      <c r="F3241">
        <v>5843.5</v>
      </c>
      <c r="G3241" s="3">
        <f t="shared" si="353"/>
        <v>1</v>
      </c>
      <c r="H3241" s="3">
        <f t="shared" si="352"/>
        <v>12.000000000000092</v>
      </c>
      <c r="I3241" s="4">
        <f t="shared" si="356"/>
        <v>6953.7941176470586</v>
      </c>
      <c r="J3241" s="4">
        <f t="shared" si="355"/>
        <v>-0.1596673842887294</v>
      </c>
      <c r="K3241">
        <f t="shared" si="357"/>
        <v>0</v>
      </c>
      <c r="L3241">
        <f t="shared" si="358"/>
        <v>0</v>
      </c>
      <c r="M3241" s="8">
        <f t="shared" si="354"/>
        <v>352.67999999999961</v>
      </c>
    </row>
    <row r="3242" spans="1:13" x14ac:dyDescent="0.25">
      <c r="A3242">
        <v>3241</v>
      </c>
      <c r="B3242" s="1">
        <v>43052</v>
      </c>
      <c r="C3242">
        <v>5844.2</v>
      </c>
      <c r="D3242">
        <v>6011.2</v>
      </c>
      <c r="E3242">
        <v>5818.4</v>
      </c>
      <c r="F3242">
        <v>6001.6</v>
      </c>
      <c r="G3242" s="3">
        <f t="shared" si="353"/>
        <v>1</v>
      </c>
      <c r="H3242" s="3">
        <f t="shared" si="352"/>
        <v>6.5700000000000731</v>
      </c>
      <c r="I3242" s="4">
        <f t="shared" si="356"/>
        <v>6917.5264705882355</v>
      </c>
      <c r="J3242" s="4">
        <f t="shared" si="355"/>
        <v>-0.13240664484372389</v>
      </c>
      <c r="K3242">
        <f t="shared" si="357"/>
        <v>0</v>
      </c>
      <c r="L3242">
        <f t="shared" si="358"/>
        <v>0</v>
      </c>
      <c r="M3242" s="8">
        <f t="shared" si="354"/>
        <v>352.67999999999961</v>
      </c>
    </row>
    <row r="3243" spans="1:13" x14ac:dyDescent="0.25">
      <c r="A3243">
        <v>3242</v>
      </c>
      <c r="B3243" s="1">
        <v>43052.041666666664</v>
      </c>
      <c r="C3243">
        <v>5999.5</v>
      </c>
      <c r="D3243">
        <v>6000.4</v>
      </c>
      <c r="E3243">
        <v>5801.3</v>
      </c>
      <c r="F3243">
        <v>5844.7</v>
      </c>
      <c r="G3243" s="3">
        <f t="shared" si="353"/>
        <v>0</v>
      </c>
      <c r="H3243" s="3">
        <f t="shared" si="352"/>
        <v>38.080000000000112</v>
      </c>
      <c r="I3243" s="4">
        <f t="shared" si="356"/>
        <v>6878.5323529411762</v>
      </c>
      <c r="J3243" s="4">
        <f t="shared" si="355"/>
        <v>-0.15029839214162044</v>
      </c>
      <c r="K3243">
        <f t="shared" si="357"/>
        <v>0</v>
      </c>
      <c r="L3243">
        <f t="shared" si="358"/>
        <v>0</v>
      </c>
      <c r="M3243" s="8">
        <f t="shared" si="354"/>
        <v>352.67999999999961</v>
      </c>
    </row>
    <row r="3244" spans="1:13" x14ac:dyDescent="0.25">
      <c r="A3244">
        <v>3243</v>
      </c>
      <c r="B3244" s="1">
        <v>43052.083333333336</v>
      </c>
      <c r="C3244">
        <v>5844.9</v>
      </c>
      <c r="D3244">
        <v>5945.5</v>
      </c>
      <c r="E3244">
        <v>5824.2</v>
      </c>
      <c r="F3244">
        <v>5900.7</v>
      </c>
      <c r="G3244" s="3">
        <f t="shared" si="353"/>
        <v>1</v>
      </c>
      <c r="H3244" s="3">
        <f t="shared" si="352"/>
        <v>38.270000000000074</v>
      </c>
      <c r="I3244" s="4">
        <f t="shared" si="356"/>
        <v>6841.1764705882351</v>
      </c>
      <c r="J3244" s="4">
        <f t="shared" si="355"/>
        <v>-0.13747291487532243</v>
      </c>
      <c r="K3244">
        <f t="shared" si="357"/>
        <v>0</v>
      </c>
      <c r="L3244">
        <f t="shared" si="358"/>
        <v>0</v>
      </c>
      <c r="M3244" s="8">
        <f t="shared" si="354"/>
        <v>352.67999999999961</v>
      </c>
    </row>
    <row r="3245" spans="1:13" x14ac:dyDescent="0.25">
      <c r="A3245">
        <v>3244</v>
      </c>
      <c r="B3245" s="1">
        <v>43052.125</v>
      </c>
      <c r="C3245">
        <v>5901.2</v>
      </c>
      <c r="D3245">
        <v>6046.6</v>
      </c>
      <c r="E3245">
        <v>5894.7</v>
      </c>
      <c r="F3245">
        <v>5962.8</v>
      </c>
      <c r="G3245" s="3">
        <f t="shared" si="353"/>
        <v>1</v>
      </c>
      <c r="H3245" s="3">
        <f t="shared" si="352"/>
        <v>28.520000000000074</v>
      </c>
      <c r="I3245" s="4">
        <f t="shared" si="356"/>
        <v>6805.1823529411758</v>
      </c>
      <c r="J3245" s="4">
        <f t="shared" si="355"/>
        <v>-0.12378541958939582</v>
      </c>
      <c r="K3245">
        <f t="shared" si="357"/>
        <v>0</v>
      </c>
      <c r="L3245">
        <f t="shared" si="358"/>
        <v>0</v>
      </c>
      <c r="M3245" s="8">
        <f t="shared" si="354"/>
        <v>352.67999999999961</v>
      </c>
    </row>
    <row r="3246" spans="1:13" x14ac:dyDescent="0.25">
      <c r="A3246">
        <v>3245</v>
      </c>
      <c r="B3246" s="1">
        <v>43052.166666666664</v>
      </c>
      <c r="C3246">
        <v>5962.5</v>
      </c>
      <c r="D3246">
        <v>6071.5</v>
      </c>
      <c r="E3246">
        <v>5936.7</v>
      </c>
      <c r="F3246">
        <v>6065.6</v>
      </c>
      <c r="G3246" s="3">
        <f t="shared" si="353"/>
        <v>1</v>
      </c>
      <c r="H3246" s="3">
        <f t="shared" si="352"/>
        <v>18.010000000000037</v>
      </c>
      <c r="I3246" s="4">
        <f t="shared" si="356"/>
        <v>6771.8588235294119</v>
      </c>
      <c r="J3246" s="4">
        <f t="shared" si="355"/>
        <v>-0.10429319953857485</v>
      </c>
      <c r="K3246">
        <f t="shared" si="357"/>
        <v>0</v>
      </c>
      <c r="L3246">
        <f t="shared" si="358"/>
        <v>0</v>
      </c>
      <c r="M3246" s="8">
        <f t="shared" si="354"/>
        <v>352.67999999999961</v>
      </c>
    </row>
    <row r="3247" spans="1:13" x14ac:dyDescent="0.25">
      <c r="A3247">
        <v>3246</v>
      </c>
      <c r="B3247" s="1">
        <v>43052.208333333336</v>
      </c>
      <c r="C3247">
        <v>6064.3</v>
      </c>
      <c r="D3247">
        <v>6276.7</v>
      </c>
      <c r="E3247">
        <v>6005.2</v>
      </c>
      <c r="F3247">
        <v>6224.6</v>
      </c>
      <c r="G3247" s="3">
        <f t="shared" si="353"/>
        <v>1</v>
      </c>
      <c r="H3247" s="3">
        <f t="shared" si="352"/>
        <v>17.069999999999983</v>
      </c>
      <c r="I3247" s="4">
        <f t="shared" si="356"/>
        <v>6743.9558823529424</v>
      </c>
      <c r="J3247" s="4">
        <f t="shared" si="355"/>
        <v>-7.7010569376936733E-2</v>
      </c>
      <c r="K3247">
        <f t="shared" si="357"/>
        <v>0</v>
      </c>
      <c r="L3247">
        <f t="shared" si="358"/>
        <v>0</v>
      </c>
      <c r="M3247" s="8">
        <f t="shared" si="354"/>
        <v>352.67999999999961</v>
      </c>
    </row>
    <row r="3248" spans="1:13" x14ac:dyDescent="0.25">
      <c r="A3248">
        <v>3247</v>
      </c>
      <c r="B3248" s="1">
        <v>43052.25</v>
      </c>
      <c r="C3248">
        <v>6221.1</v>
      </c>
      <c r="D3248">
        <v>6297.8</v>
      </c>
      <c r="E3248">
        <v>6184.2</v>
      </c>
      <c r="F3248">
        <v>6278.8</v>
      </c>
      <c r="G3248" s="3">
        <f t="shared" si="353"/>
        <v>1</v>
      </c>
      <c r="H3248" s="3">
        <f t="shared" si="352"/>
        <v>17.019999999999982</v>
      </c>
      <c r="I3248" s="4">
        <f t="shared" si="356"/>
        <v>6717.891176470589</v>
      </c>
      <c r="J3248" s="4">
        <f t="shared" si="355"/>
        <v>-6.5361460157095985E-2</v>
      </c>
      <c r="K3248">
        <f t="shared" si="357"/>
        <v>0</v>
      </c>
      <c r="L3248">
        <f t="shared" si="358"/>
        <v>0</v>
      </c>
      <c r="M3248" s="8">
        <f t="shared" si="354"/>
        <v>352.67999999999961</v>
      </c>
    </row>
    <row r="3249" spans="1:13" x14ac:dyDescent="0.25">
      <c r="A3249">
        <v>3248</v>
      </c>
      <c r="B3249" s="1">
        <v>43052.291666666664</v>
      </c>
      <c r="C3249">
        <v>6278.2</v>
      </c>
      <c r="D3249">
        <v>6305.8</v>
      </c>
      <c r="E3249">
        <v>6153.5</v>
      </c>
      <c r="F3249">
        <v>6242.3</v>
      </c>
      <c r="G3249" s="3">
        <f t="shared" si="353"/>
        <v>0</v>
      </c>
      <c r="H3249" s="3">
        <f t="shared" si="352"/>
        <v>28.919999999999984</v>
      </c>
      <c r="I3249" s="4">
        <f t="shared" si="356"/>
        <v>6692.0588235294117</v>
      </c>
      <c r="J3249" s="4">
        <f t="shared" si="355"/>
        <v>-6.7207840724300083E-2</v>
      </c>
      <c r="K3249">
        <f t="shared" si="357"/>
        <v>0</v>
      </c>
      <c r="L3249">
        <f t="shared" si="358"/>
        <v>0</v>
      </c>
      <c r="M3249" s="8">
        <f t="shared" si="354"/>
        <v>352.67999999999961</v>
      </c>
    </row>
    <row r="3250" spans="1:13" x14ac:dyDescent="0.25">
      <c r="A3250">
        <v>3249</v>
      </c>
      <c r="B3250" s="1">
        <v>43052.333333333336</v>
      </c>
      <c r="C3250">
        <v>6242.4</v>
      </c>
      <c r="D3250">
        <v>6318.2</v>
      </c>
      <c r="E3250">
        <v>6211</v>
      </c>
      <c r="F3250">
        <v>6240.4</v>
      </c>
      <c r="G3250" s="3">
        <f t="shared" si="353"/>
        <v>0</v>
      </c>
      <c r="H3250" s="3">
        <f t="shared" si="352"/>
        <v>43.709999999999951</v>
      </c>
      <c r="I3250" s="4">
        <f t="shared" si="356"/>
        <v>6666.123529411765</v>
      </c>
      <c r="J3250" s="4">
        <f t="shared" si="355"/>
        <v>-6.3863732427612563E-2</v>
      </c>
      <c r="K3250">
        <f t="shared" si="357"/>
        <v>0</v>
      </c>
      <c r="L3250">
        <f t="shared" si="358"/>
        <v>0</v>
      </c>
      <c r="M3250" s="8">
        <f t="shared" si="354"/>
        <v>352.67999999999961</v>
      </c>
    </row>
    <row r="3251" spans="1:13" x14ac:dyDescent="0.25">
      <c r="A3251">
        <v>3250</v>
      </c>
      <c r="B3251" s="1">
        <v>43052.375</v>
      </c>
      <c r="C3251">
        <v>6243.6</v>
      </c>
      <c r="D3251">
        <v>6436</v>
      </c>
      <c r="E3251">
        <v>6234.5</v>
      </c>
      <c r="F3251">
        <v>6394.5</v>
      </c>
      <c r="G3251" s="3">
        <f t="shared" si="353"/>
        <v>1</v>
      </c>
      <c r="H3251" s="3">
        <f t="shared" si="352"/>
        <v>24.869999999999983</v>
      </c>
      <c r="I3251" s="4">
        <f t="shared" si="356"/>
        <v>6643.9000000000005</v>
      </c>
      <c r="J3251" s="4">
        <f t="shared" si="355"/>
        <v>-3.7538192928852077E-2</v>
      </c>
      <c r="K3251">
        <f t="shared" si="357"/>
        <v>0</v>
      </c>
      <c r="L3251">
        <f t="shared" si="358"/>
        <v>0</v>
      </c>
      <c r="M3251" s="8">
        <f t="shared" si="354"/>
        <v>352.67999999999961</v>
      </c>
    </row>
    <row r="3252" spans="1:13" x14ac:dyDescent="0.25">
      <c r="A3252">
        <v>3251</v>
      </c>
      <c r="B3252" s="1">
        <v>43052.416666666664</v>
      </c>
      <c r="C3252">
        <v>6394.7</v>
      </c>
      <c r="D3252">
        <v>6455.4</v>
      </c>
      <c r="E3252">
        <v>6342.1</v>
      </c>
      <c r="F3252">
        <v>6451.9</v>
      </c>
      <c r="G3252" s="3">
        <f t="shared" si="353"/>
        <v>1</v>
      </c>
      <c r="H3252" s="3">
        <f t="shared" si="352"/>
        <v>6.95</v>
      </c>
      <c r="I3252" s="4">
        <f t="shared" si="356"/>
        <v>6617.7470588235292</v>
      </c>
      <c r="J3252" s="4">
        <f t="shared" si="355"/>
        <v>-2.5060954634463339E-2</v>
      </c>
      <c r="K3252">
        <f t="shared" si="357"/>
        <v>0</v>
      </c>
      <c r="L3252">
        <f t="shared" si="358"/>
        <v>0</v>
      </c>
      <c r="M3252" s="8">
        <f t="shared" si="354"/>
        <v>352.67999999999961</v>
      </c>
    </row>
    <row r="3253" spans="1:13" x14ac:dyDescent="0.25">
      <c r="A3253">
        <v>3252</v>
      </c>
      <c r="B3253" s="1">
        <v>43052.458333333336</v>
      </c>
      <c r="C3253">
        <v>6451.5</v>
      </c>
      <c r="D3253">
        <v>6581.2</v>
      </c>
      <c r="E3253">
        <v>6441</v>
      </c>
      <c r="F3253">
        <v>6534.6</v>
      </c>
      <c r="G3253" s="3">
        <f t="shared" si="353"/>
        <v>1</v>
      </c>
      <c r="H3253" s="3">
        <f t="shared" si="352"/>
        <v>13.359999999999946</v>
      </c>
      <c r="I3253" s="4">
        <f t="shared" si="356"/>
        <v>6595.8588235294119</v>
      </c>
      <c r="J3253" s="4">
        <f t="shared" si="355"/>
        <v>-9.287467359198609E-3</v>
      </c>
      <c r="K3253">
        <f t="shared" si="357"/>
        <v>0</v>
      </c>
      <c r="L3253">
        <f t="shared" si="358"/>
        <v>0</v>
      </c>
      <c r="M3253" s="8">
        <f t="shared" si="354"/>
        <v>352.67999999999961</v>
      </c>
    </row>
    <row r="3254" spans="1:13" x14ac:dyDescent="0.25">
      <c r="A3254">
        <v>3253</v>
      </c>
      <c r="B3254" s="1">
        <v>43052.5</v>
      </c>
      <c r="C3254">
        <v>6540.1</v>
      </c>
      <c r="D3254">
        <v>6692.4</v>
      </c>
      <c r="E3254">
        <v>6510.9</v>
      </c>
      <c r="F3254">
        <v>6686</v>
      </c>
      <c r="G3254" s="3">
        <f t="shared" si="353"/>
        <v>1</v>
      </c>
      <c r="H3254" s="3">
        <f t="shared" si="352"/>
        <v>-26.489999999999966</v>
      </c>
      <c r="I3254" s="4">
        <f t="shared" si="356"/>
        <v>6579.1676470588236</v>
      </c>
      <c r="J3254" s="4">
        <f t="shared" si="355"/>
        <v>1.6237973961483521E-2</v>
      </c>
      <c r="K3254">
        <f t="shared" si="357"/>
        <v>0</v>
      </c>
      <c r="L3254">
        <f t="shared" si="358"/>
        <v>0</v>
      </c>
      <c r="M3254" s="8">
        <f t="shared" si="354"/>
        <v>352.67999999999961</v>
      </c>
    </row>
    <row r="3255" spans="1:13" x14ac:dyDescent="0.25">
      <c r="A3255">
        <v>3254</v>
      </c>
      <c r="B3255" s="1">
        <v>43052.541666666664</v>
      </c>
      <c r="C3255">
        <v>6685.5</v>
      </c>
      <c r="D3255">
        <v>6812.5</v>
      </c>
      <c r="E3255">
        <v>6589.8</v>
      </c>
      <c r="F3255">
        <v>6648</v>
      </c>
      <c r="G3255" s="3">
        <f t="shared" si="353"/>
        <v>0</v>
      </c>
      <c r="H3255" s="3">
        <f t="shared" si="352"/>
        <v>-17.069999999999983</v>
      </c>
      <c r="I3255" s="4">
        <f t="shared" si="356"/>
        <v>6561.1735294117652</v>
      </c>
      <c r="J3255" s="4">
        <f t="shared" si="355"/>
        <v>1.3233375127028379E-2</v>
      </c>
      <c r="K3255">
        <f t="shared" si="357"/>
        <v>0</v>
      </c>
      <c r="L3255">
        <f t="shared" si="358"/>
        <v>0</v>
      </c>
      <c r="M3255" s="8">
        <f t="shared" si="354"/>
        <v>352.67999999999961</v>
      </c>
    </row>
    <row r="3256" spans="1:13" x14ac:dyDescent="0.25">
      <c r="A3256">
        <v>3255</v>
      </c>
      <c r="B3256" s="1">
        <v>43052.583333333336</v>
      </c>
      <c r="C3256">
        <v>6648.6</v>
      </c>
      <c r="D3256">
        <v>6652.2</v>
      </c>
      <c r="E3256">
        <v>6453.6</v>
      </c>
      <c r="F3256">
        <v>6526.6</v>
      </c>
      <c r="G3256" s="3">
        <f t="shared" si="353"/>
        <v>0</v>
      </c>
      <c r="H3256" s="3">
        <f t="shared" si="352"/>
        <v>-17.900000000000002</v>
      </c>
      <c r="I3256" s="4">
        <f t="shared" si="356"/>
        <v>6538.6029411764703</v>
      </c>
      <c r="J3256" s="4">
        <f t="shared" si="355"/>
        <v>-1.835704245150338E-3</v>
      </c>
      <c r="K3256">
        <f t="shared" si="357"/>
        <v>0</v>
      </c>
      <c r="L3256">
        <f t="shared" si="358"/>
        <v>0</v>
      </c>
      <c r="M3256" s="8">
        <f t="shared" si="354"/>
        <v>352.67999999999961</v>
      </c>
    </row>
    <row r="3257" spans="1:13" x14ac:dyDescent="0.25">
      <c r="A3257">
        <v>3256</v>
      </c>
      <c r="B3257" s="1">
        <v>43052.625</v>
      </c>
      <c r="C3257">
        <v>6526.8</v>
      </c>
      <c r="D3257">
        <v>6674.3</v>
      </c>
      <c r="E3257">
        <v>6505.4</v>
      </c>
      <c r="F3257">
        <v>6674</v>
      </c>
      <c r="G3257" s="3">
        <f t="shared" si="353"/>
        <v>1</v>
      </c>
      <c r="H3257" s="3">
        <f t="shared" si="352"/>
        <v>-22.13000000000002</v>
      </c>
      <c r="I3257" s="4">
        <f t="shared" si="356"/>
        <v>6522.6294117647058</v>
      </c>
      <c r="J3257" s="4">
        <f t="shared" si="355"/>
        <v>2.3206988881243396E-2</v>
      </c>
      <c r="K3257">
        <f t="shared" si="357"/>
        <v>0</v>
      </c>
      <c r="L3257">
        <f t="shared" si="358"/>
        <v>0</v>
      </c>
      <c r="M3257" s="8">
        <f t="shared" si="354"/>
        <v>352.67999999999961</v>
      </c>
    </row>
    <row r="3258" spans="1:13" x14ac:dyDescent="0.25">
      <c r="A3258">
        <v>3257</v>
      </c>
      <c r="B3258" s="1">
        <v>43052.666666666664</v>
      </c>
      <c r="C3258">
        <v>6675.4</v>
      </c>
      <c r="D3258">
        <v>6686.4</v>
      </c>
      <c r="E3258">
        <v>6416.1</v>
      </c>
      <c r="F3258">
        <v>6422.8</v>
      </c>
      <c r="G3258" s="3">
        <f t="shared" si="353"/>
        <v>0</v>
      </c>
      <c r="H3258" s="3">
        <f t="shared" si="352"/>
        <v>-0.67000000000007276</v>
      </c>
      <c r="I3258" s="4">
        <f t="shared" si="356"/>
        <v>6499.0941176470587</v>
      </c>
      <c r="J3258" s="4">
        <f t="shared" si="355"/>
        <v>-1.1739192611458948E-2</v>
      </c>
      <c r="K3258">
        <f t="shared" si="357"/>
        <v>0.67000000000007276</v>
      </c>
      <c r="L3258">
        <f t="shared" si="358"/>
        <v>0</v>
      </c>
      <c r="M3258" s="8">
        <f t="shared" si="354"/>
        <v>353.34999999999968</v>
      </c>
    </row>
    <row r="3259" spans="1:13" x14ac:dyDescent="0.25">
      <c r="A3259">
        <v>3258</v>
      </c>
      <c r="B3259" s="1">
        <v>43052.708333333336</v>
      </c>
      <c r="C3259">
        <v>6423.3</v>
      </c>
      <c r="D3259">
        <v>6540.1</v>
      </c>
      <c r="E3259">
        <v>6408.9</v>
      </c>
      <c r="F3259">
        <v>6480</v>
      </c>
      <c r="G3259" s="3">
        <f t="shared" si="353"/>
        <v>1</v>
      </c>
      <c r="H3259" s="3">
        <f t="shared" si="352"/>
        <v>2.3199999999999821</v>
      </c>
      <c r="I3259" s="4">
        <f t="shared" si="356"/>
        <v>6479.2294117647052</v>
      </c>
      <c r="J3259" s="4">
        <f t="shared" si="355"/>
        <v>1.1893208070312689E-4</v>
      </c>
      <c r="K3259">
        <f t="shared" si="357"/>
        <v>0</v>
      </c>
      <c r="L3259">
        <f t="shared" si="358"/>
        <v>0</v>
      </c>
      <c r="M3259" s="8">
        <f t="shared" si="354"/>
        <v>353.34999999999968</v>
      </c>
    </row>
    <row r="3260" spans="1:13" x14ac:dyDescent="0.25">
      <c r="A3260">
        <v>3259</v>
      </c>
      <c r="B3260" s="1">
        <v>43052.75</v>
      </c>
      <c r="C3260">
        <v>6480.2</v>
      </c>
      <c r="D3260">
        <v>6483.3</v>
      </c>
      <c r="E3260">
        <v>6310.9</v>
      </c>
      <c r="F3260">
        <v>6349.9</v>
      </c>
      <c r="G3260" s="3">
        <f t="shared" si="353"/>
        <v>0</v>
      </c>
      <c r="H3260" s="3">
        <f t="shared" si="352"/>
        <v>11.560000000000038</v>
      </c>
      <c r="I3260" s="4">
        <f t="shared" si="356"/>
        <v>6454.7058823529405</v>
      </c>
      <c r="J3260" s="4">
        <f t="shared" si="355"/>
        <v>-1.6237127494759807E-2</v>
      </c>
      <c r="K3260">
        <f t="shared" si="357"/>
        <v>-11.560000000000038</v>
      </c>
      <c r="L3260">
        <f t="shared" si="358"/>
        <v>0</v>
      </c>
      <c r="M3260" s="8">
        <f t="shared" si="354"/>
        <v>341.78999999999962</v>
      </c>
    </row>
    <row r="3261" spans="1:13" x14ac:dyDescent="0.25">
      <c r="A3261">
        <v>3260</v>
      </c>
      <c r="B3261" s="1">
        <v>43052.791666666664</v>
      </c>
      <c r="C3261">
        <v>6344.1</v>
      </c>
      <c r="D3261">
        <v>6509.2</v>
      </c>
      <c r="E3261">
        <v>6301.4</v>
      </c>
      <c r="F3261">
        <v>6449</v>
      </c>
      <c r="G3261" s="3">
        <f t="shared" si="353"/>
        <v>1</v>
      </c>
      <c r="H3261" s="3">
        <f t="shared" si="352"/>
        <v>7.2100000000001279</v>
      </c>
      <c r="I3261" s="4">
        <f t="shared" si="356"/>
        <v>6435.447058823529</v>
      </c>
      <c r="J3261" s="4">
        <f t="shared" si="355"/>
        <v>2.1059828559832905E-3</v>
      </c>
      <c r="K3261">
        <f t="shared" si="357"/>
        <v>0</v>
      </c>
      <c r="L3261">
        <f t="shared" si="358"/>
        <v>0</v>
      </c>
      <c r="M3261" s="8">
        <f t="shared" si="354"/>
        <v>341.78999999999962</v>
      </c>
    </row>
    <row r="3262" spans="1:13" x14ac:dyDescent="0.25">
      <c r="A3262">
        <v>3261</v>
      </c>
      <c r="B3262" s="1">
        <v>43052.833333333336</v>
      </c>
      <c r="C3262">
        <v>6446</v>
      </c>
      <c r="D3262">
        <v>6497.6</v>
      </c>
      <c r="E3262">
        <v>6350.8</v>
      </c>
      <c r="F3262">
        <v>6408</v>
      </c>
      <c r="G3262" s="3">
        <f t="shared" si="353"/>
        <v>0</v>
      </c>
      <c r="H3262" s="3">
        <f t="shared" si="352"/>
        <v>22.590000000000146</v>
      </c>
      <c r="I3262" s="4">
        <f t="shared" si="356"/>
        <v>6415</v>
      </c>
      <c r="J3262" s="4">
        <f t="shared" si="355"/>
        <v>-1.0911925175369763E-3</v>
      </c>
      <c r="K3262">
        <f t="shared" si="357"/>
        <v>0</v>
      </c>
      <c r="L3262">
        <f t="shared" si="358"/>
        <v>0</v>
      </c>
      <c r="M3262" s="8">
        <f t="shared" si="354"/>
        <v>341.78999999999962</v>
      </c>
    </row>
    <row r="3263" spans="1:13" x14ac:dyDescent="0.25">
      <c r="A3263">
        <v>3262</v>
      </c>
      <c r="B3263" s="1">
        <v>43052.875</v>
      </c>
      <c r="C3263">
        <v>6418.7</v>
      </c>
      <c r="D3263">
        <v>6565.3</v>
      </c>
      <c r="E3263">
        <v>6417.4</v>
      </c>
      <c r="F3263">
        <v>6505.3</v>
      </c>
      <c r="G3263" s="3">
        <f t="shared" si="353"/>
        <v>1</v>
      </c>
      <c r="H3263" s="3">
        <f t="shared" si="352"/>
        <v>12.58000000000011</v>
      </c>
      <c r="I3263" s="4">
        <f t="shared" si="356"/>
        <v>6403.9441176470591</v>
      </c>
      <c r="J3263" s="4">
        <f t="shared" si="355"/>
        <v>1.5827102874561128E-2</v>
      </c>
      <c r="K3263">
        <f t="shared" si="357"/>
        <v>0</v>
      </c>
      <c r="L3263">
        <f t="shared" si="358"/>
        <v>0</v>
      </c>
      <c r="M3263" s="8">
        <f t="shared" si="354"/>
        <v>341.78999999999962</v>
      </c>
    </row>
    <row r="3264" spans="1:13" x14ac:dyDescent="0.25">
      <c r="A3264">
        <v>3263</v>
      </c>
      <c r="B3264" s="1">
        <v>43052.916666666664</v>
      </c>
      <c r="C3264">
        <v>6505.4</v>
      </c>
      <c r="D3264">
        <v>6519.7</v>
      </c>
      <c r="E3264">
        <v>6399.8</v>
      </c>
      <c r="F3264">
        <v>6467.5</v>
      </c>
      <c r="G3264" s="3">
        <f t="shared" si="353"/>
        <v>0</v>
      </c>
      <c r="H3264" s="3">
        <f t="shared" si="352"/>
        <v>19.000000000000092</v>
      </c>
      <c r="I3264" s="4">
        <f t="shared" si="356"/>
        <v>6395.7</v>
      </c>
      <c r="J3264" s="4">
        <f t="shared" si="355"/>
        <v>1.1226292665384552E-2</v>
      </c>
      <c r="K3264">
        <f t="shared" si="357"/>
        <v>0</v>
      </c>
      <c r="L3264">
        <f t="shared" si="358"/>
        <v>0</v>
      </c>
      <c r="M3264" s="8">
        <f t="shared" si="354"/>
        <v>341.78999999999962</v>
      </c>
    </row>
    <row r="3265" spans="1:13" x14ac:dyDescent="0.25">
      <c r="A3265">
        <v>3264</v>
      </c>
      <c r="B3265" s="1">
        <v>43052.958333333336</v>
      </c>
      <c r="C3265">
        <v>6467.4</v>
      </c>
      <c r="D3265">
        <v>6570.8</v>
      </c>
      <c r="E3265">
        <v>6434</v>
      </c>
      <c r="F3265">
        <v>6528.8</v>
      </c>
      <c r="G3265" s="3">
        <f t="shared" si="353"/>
        <v>1</v>
      </c>
      <c r="H3265" s="3">
        <f t="shared" si="352"/>
        <v>14.090000000000055</v>
      </c>
      <c r="I3265" s="4">
        <f t="shared" si="356"/>
        <v>6386.8323529411764</v>
      </c>
      <c r="J3265" s="4">
        <f t="shared" si="355"/>
        <v>2.2228178103570695E-2</v>
      </c>
      <c r="K3265">
        <f t="shared" si="357"/>
        <v>0</v>
      </c>
      <c r="L3265">
        <f t="shared" si="358"/>
        <v>0</v>
      </c>
      <c r="M3265" s="8">
        <f t="shared" si="354"/>
        <v>341.78999999999962</v>
      </c>
    </row>
    <row r="3266" spans="1:13" x14ac:dyDescent="0.25">
      <c r="A3266">
        <v>3265</v>
      </c>
      <c r="B3266" s="1">
        <v>43053</v>
      </c>
      <c r="C3266">
        <v>6530</v>
      </c>
      <c r="D3266">
        <v>6646.6</v>
      </c>
      <c r="E3266">
        <v>6523.7</v>
      </c>
      <c r="F3266">
        <v>6645.8</v>
      </c>
      <c r="G3266" s="3">
        <f t="shared" si="353"/>
        <v>1</v>
      </c>
      <c r="H3266" s="3">
        <f t="shared" si="352"/>
        <v>-1.219999999999982</v>
      </c>
      <c r="I3266" s="4">
        <f t="shared" si="356"/>
        <v>6383.2205882352928</v>
      </c>
      <c r="J3266" s="4">
        <f t="shared" si="355"/>
        <v>4.1135882449160333E-2</v>
      </c>
      <c r="K3266">
        <f t="shared" si="357"/>
        <v>0</v>
      </c>
      <c r="L3266">
        <f t="shared" si="358"/>
        <v>0</v>
      </c>
      <c r="M3266" s="8">
        <f t="shared" si="354"/>
        <v>341.78999999999962</v>
      </c>
    </row>
    <row r="3267" spans="1:13" x14ac:dyDescent="0.25">
      <c r="A3267">
        <v>3266</v>
      </c>
      <c r="B3267" s="1">
        <v>43053.041666666664</v>
      </c>
      <c r="C3267">
        <v>6646.3</v>
      </c>
      <c r="D3267">
        <v>6695.1</v>
      </c>
      <c r="E3267">
        <v>6593.3</v>
      </c>
      <c r="F3267">
        <v>6632.8</v>
      </c>
      <c r="G3267" s="3">
        <f t="shared" si="353"/>
        <v>0</v>
      </c>
      <c r="H3267" s="3">
        <f t="shared" ref="H3267:H3330" si="359">((F3268-C3268)+(F3269-C3269)+(F3270-C3270)+(F3271-C3271))*0.1</f>
        <v>-6.8399999999999643</v>
      </c>
      <c r="I3267" s="4">
        <f t="shared" si="356"/>
        <v>6377.0823529411755</v>
      </c>
      <c r="J3267" s="4">
        <f t="shared" si="355"/>
        <v>4.0099473851217482E-2</v>
      </c>
      <c r="K3267">
        <f t="shared" si="357"/>
        <v>0</v>
      </c>
      <c r="L3267">
        <f t="shared" si="358"/>
        <v>0</v>
      </c>
      <c r="M3267" s="8">
        <f t="shared" si="354"/>
        <v>341.78999999999962</v>
      </c>
    </row>
    <row r="3268" spans="1:13" x14ac:dyDescent="0.25">
      <c r="A3268">
        <v>3267</v>
      </c>
      <c r="B3268" s="1">
        <v>43053.083333333336</v>
      </c>
      <c r="C3268">
        <v>6633.4</v>
      </c>
      <c r="D3268">
        <v>6683.8</v>
      </c>
      <c r="E3268">
        <v>6601.2</v>
      </c>
      <c r="F3268">
        <v>6659.7</v>
      </c>
      <c r="G3268" s="3">
        <f t="shared" si="353"/>
        <v>1</v>
      </c>
      <c r="H3268" s="3">
        <f t="shared" si="359"/>
        <v>-7.5699999999999825</v>
      </c>
      <c r="I3268" s="4">
        <f t="shared" si="356"/>
        <v>6369.9323529411749</v>
      </c>
      <c r="J3268" s="4">
        <f t="shared" si="355"/>
        <v>4.5489909625968217E-2</v>
      </c>
      <c r="K3268">
        <f t="shared" si="357"/>
        <v>0</v>
      </c>
      <c r="L3268">
        <f t="shared" si="358"/>
        <v>0</v>
      </c>
      <c r="M3268" s="8">
        <f t="shared" si="354"/>
        <v>341.78999999999962</v>
      </c>
    </row>
    <row r="3269" spans="1:13" x14ac:dyDescent="0.25">
      <c r="A3269">
        <v>3268</v>
      </c>
      <c r="B3269" s="1">
        <v>43053.125</v>
      </c>
      <c r="C3269">
        <v>6659.9</v>
      </c>
      <c r="D3269">
        <v>6748</v>
      </c>
      <c r="E3269">
        <v>6658.4</v>
      </c>
      <c r="F3269">
        <v>6672.2</v>
      </c>
      <c r="G3269" s="3">
        <f t="shared" si="353"/>
        <v>1</v>
      </c>
      <c r="H3269" s="3">
        <f t="shared" si="359"/>
        <v>-8.6699999999999822</v>
      </c>
      <c r="I3269" s="4">
        <f t="shared" si="356"/>
        <v>6366.9558823529405</v>
      </c>
      <c r="J3269" s="4">
        <f t="shared" si="355"/>
        <v>4.7941924412118642E-2</v>
      </c>
      <c r="K3269">
        <f t="shared" si="357"/>
        <v>0</v>
      </c>
      <c r="L3269">
        <f t="shared" si="358"/>
        <v>0</v>
      </c>
      <c r="M3269" s="8">
        <f t="shared" si="354"/>
        <v>341.78999999999962</v>
      </c>
    </row>
    <row r="3270" spans="1:13" x14ac:dyDescent="0.25">
      <c r="A3270">
        <v>3269</v>
      </c>
      <c r="B3270" s="1">
        <v>43053.166666666664</v>
      </c>
      <c r="C3270">
        <v>6672.1</v>
      </c>
      <c r="D3270">
        <v>6687.6</v>
      </c>
      <c r="E3270">
        <v>6589.4</v>
      </c>
      <c r="F3270">
        <v>6634.8</v>
      </c>
      <c r="G3270" s="3">
        <f t="shared" si="353"/>
        <v>0</v>
      </c>
      <c r="H3270" s="3">
        <f t="shared" si="359"/>
        <v>-13.009999999999946</v>
      </c>
      <c r="I3270" s="4">
        <f t="shared" si="356"/>
        <v>6371.7558823529398</v>
      </c>
      <c r="J3270" s="4">
        <f t="shared" si="355"/>
        <v>4.1282830432280315E-2</v>
      </c>
      <c r="K3270">
        <f t="shared" si="357"/>
        <v>0</v>
      </c>
      <c r="L3270">
        <f t="shared" si="358"/>
        <v>0</v>
      </c>
      <c r="M3270" s="8">
        <f t="shared" si="354"/>
        <v>341.78999999999962</v>
      </c>
    </row>
    <row r="3271" spans="1:13" x14ac:dyDescent="0.25">
      <c r="A3271">
        <v>3270</v>
      </c>
      <c r="B3271" s="1">
        <v>43053.208333333336</v>
      </c>
      <c r="C3271">
        <v>6635.2</v>
      </c>
      <c r="D3271">
        <v>6635.2</v>
      </c>
      <c r="E3271">
        <v>6548.8</v>
      </c>
      <c r="F3271">
        <v>6565.5</v>
      </c>
      <c r="G3271" s="3">
        <f t="shared" si="353"/>
        <v>0</v>
      </c>
      <c r="H3271" s="3">
        <f t="shared" si="359"/>
        <v>1.3300000000000183</v>
      </c>
      <c r="I3271" s="4">
        <f t="shared" si="356"/>
        <v>6371.073529411763</v>
      </c>
      <c r="J3271" s="4">
        <f t="shared" si="355"/>
        <v>3.0517065874483551E-2</v>
      </c>
      <c r="K3271">
        <f t="shared" si="357"/>
        <v>0</v>
      </c>
      <c r="L3271">
        <f t="shared" si="358"/>
        <v>0</v>
      </c>
      <c r="M3271" s="8">
        <f t="shared" si="354"/>
        <v>341.78999999999962</v>
      </c>
    </row>
    <row r="3272" spans="1:13" x14ac:dyDescent="0.25">
      <c r="A3272">
        <v>3271</v>
      </c>
      <c r="B3272" s="1">
        <v>43053.25</v>
      </c>
      <c r="C3272">
        <v>6565.9</v>
      </c>
      <c r="D3272">
        <v>6630.2</v>
      </c>
      <c r="E3272">
        <v>6560</v>
      </c>
      <c r="F3272">
        <v>6584.9</v>
      </c>
      <c r="G3272" s="3">
        <f t="shared" si="353"/>
        <v>1</v>
      </c>
      <c r="H3272" s="3">
        <f t="shared" si="359"/>
        <v>3.750000000000091</v>
      </c>
      <c r="I3272" s="4">
        <f t="shared" si="356"/>
        <v>6375.4264705882333</v>
      </c>
      <c r="J3272" s="4">
        <f t="shared" si="355"/>
        <v>3.2856394843251868E-2</v>
      </c>
      <c r="K3272">
        <f t="shared" si="357"/>
        <v>0</v>
      </c>
      <c r="L3272">
        <f t="shared" si="358"/>
        <v>0</v>
      </c>
      <c r="M3272" s="8">
        <f t="shared" si="354"/>
        <v>341.78999999999962</v>
      </c>
    </row>
    <row r="3273" spans="1:13" x14ac:dyDescent="0.25">
      <c r="A3273">
        <v>3272</v>
      </c>
      <c r="B3273" s="1">
        <v>43053.291666666664</v>
      </c>
      <c r="C3273">
        <v>6585.2</v>
      </c>
      <c r="D3273">
        <v>6603</v>
      </c>
      <c r="E3273">
        <v>6554.6</v>
      </c>
      <c r="F3273">
        <v>6586.5</v>
      </c>
      <c r="G3273" s="3">
        <f t="shared" si="353"/>
        <v>1</v>
      </c>
      <c r="H3273" s="3">
        <f t="shared" si="359"/>
        <v>-5.8000000000000007</v>
      </c>
      <c r="I3273" s="4">
        <f t="shared" si="356"/>
        <v>6375.608823529411</v>
      </c>
      <c r="J3273" s="4">
        <f t="shared" si="355"/>
        <v>3.3077809870061037E-2</v>
      </c>
      <c r="K3273">
        <f t="shared" si="357"/>
        <v>0</v>
      </c>
      <c r="L3273">
        <f t="shared" si="358"/>
        <v>0</v>
      </c>
      <c r="M3273" s="8">
        <f t="shared" si="354"/>
        <v>341.78999999999962</v>
      </c>
    </row>
    <row r="3274" spans="1:13" x14ac:dyDescent="0.25">
      <c r="A3274">
        <v>3273</v>
      </c>
      <c r="B3274" s="1">
        <v>43053.333333333336</v>
      </c>
      <c r="C3274">
        <v>6585.3</v>
      </c>
      <c r="D3274">
        <v>6593.3</v>
      </c>
      <c r="E3274">
        <v>6477.9</v>
      </c>
      <c r="F3274">
        <v>6504.6</v>
      </c>
      <c r="G3274" s="3">
        <f t="shared" si="353"/>
        <v>0</v>
      </c>
      <c r="H3274" s="3">
        <f t="shared" si="359"/>
        <v>3.7</v>
      </c>
      <c r="I3274" s="4">
        <f t="shared" si="356"/>
        <v>6400.5499999999984</v>
      </c>
      <c r="J3274" s="4">
        <f t="shared" si="355"/>
        <v>1.6256415464296348E-2</v>
      </c>
      <c r="K3274">
        <f t="shared" si="357"/>
        <v>0</v>
      </c>
      <c r="L3274">
        <f t="shared" si="358"/>
        <v>0</v>
      </c>
      <c r="M3274" s="8">
        <f t="shared" si="354"/>
        <v>341.78999999999962</v>
      </c>
    </row>
    <row r="3275" spans="1:13" x14ac:dyDescent="0.25">
      <c r="A3275">
        <v>3274</v>
      </c>
      <c r="B3275" s="1">
        <v>43053.375</v>
      </c>
      <c r="C3275">
        <v>6504.2</v>
      </c>
      <c r="D3275">
        <v>6583.6</v>
      </c>
      <c r="E3275">
        <v>6493.2</v>
      </c>
      <c r="F3275">
        <v>6577.9</v>
      </c>
      <c r="G3275" s="3">
        <f t="shared" si="353"/>
        <v>1</v>
      </c>
      <c r="H3275" s="3">
        <f t="shared" si="359"/>
        <v>-4.1000000000000005</v>
      </c>
      <c r="I3275" s="4">
        <f t="shared" si="356"/>
        <v>6422.15</v>
      </c>
      <c r="J3275" s="4">
        <f t="shared" si="355"/>
        <v>2.425200283394191E-2</v>
      </c>
      <c r="K3275">
        <f t="shared" si="357"/>
        <v>0</v>
      </c>
      <c r="L3275">
        <f t="shared" si="358"/>
        <v>0</v>
      </c>
      <c r="M3275" s="8">
        <f t="shared" si="354"/>
        <v>341.78999999999962</v>
      </c>
    </row>
    <row r="3276" spans="1:13" x14ac:dyDescent="0.25">
      <c r="A3276">
        <v>3275</v>
      </c>
      <c r="B3276" s="1">
        <v>43053.416666666664</v>
      </c>
      <c r="C3276">
        <v>6581.4</v>
      </c>
      <c r="D3276">
        <v>6638.4</v>
      </c>
      <c r="E3276">
        <v>6551.2</v>
      </c>
      <c r="F3276">
        <v>6624.6</v>
      </c>
      <c r="G3276" s="3">
        <f t="shared" si="353"/>
        <v>1</v>
      </c>
      <c r="H3276" s="3">
        <f t="shared" si="359"/>
        <v>-2.4800000000001092</v>
      </c>
      <c r="I3276" s="4">
        <f t="shared" si="356"/>
        <v>6440.4735294117636</v>
      </c>
      <c r="J3276" s="4">
        <f t="shared" si="355"/>
        <v>2.8588964731767863E-2</v>
      </c>
      <c r="K3276">
        <f t="shared" si="357"/>
        <v>0</v>
      </c>
      <c r="L3276">
        <f t="shared" si="358"/>
        <v>0</v>
      </c>
      <c r="M3276" s="8">
        <f t="shared" si="354"/>
        <v>341.78999999999962</v>
      </c>
    </row>
    <row r="3277" spans="1:13" x14ac:dyDescent="0.25">
      <c r="A3277">
        <v>3276</v>
      </c>
      <c r="B3277" s="1">
        <v>43053.458333333336</v>
      </c>
      <c r="C3277">
        <v>6624.6</v>
      </c>
      <c r="D3277">
        <v>6625.4</v>
      </c>
      <c r="E3277">
        <v>6512.4</v>
      </c>
      <c r="F3277">
        <v>6530.4</v>
      </c>
      <c r="G3277" s="3">
        <f t="shared" si="353"/>
        <v>0</v>
      </c>
      <c r="H3277" s="3">
        <f t="shared" si="359"/>
        <v>3.189999999999964</v>
      </c>
      <c r="I3277" s="4">
        <f t="shared" si="356"/>
        <v>6460.6411764705872</v>
      </c>
      <c r="J3277" s="4">
        <f t="shared" si="355"/>
        <v>1.0797507805180517E-2</v>
      </c>
      <c r="K3277">
        <f t="shared" si="357"/>
        <v>0</v>
      </c>
      <c r="L3277">
        <f t="shared" si="358"/>
        <v>0</v>
      </c>
      <c r="M3277" s="8">
        <f t="shared" si="354"/>
        <v>341.78999999999962</v>
      </c>
    </row>
    <row r="3278" spans="1:13" x14ac:dyDescent="0.25">
      <c r="A3278">
        <v>3277</v>
      </c>
      <c r="B3278" s="1">
        <v>43053.5</v>
      </c>
      <c r="C3278">
        <v>6529.5</v>
      </c>
      <c r="D3278">
        <v>6555.3</v>
      </c>
      <c r="E3278">
        <v>6477</v>
      </c>
      <c r="F3278">
        <v>6543.8</v>
      </c>
      <c r="G3278" s="3">
        <f t="shared" si="353"/>
        <v>1</v>
      </c>
      <c r="H3278" s="3">
        <f t="shared" si="359"/>
        <v>3.3699999999999819</v>
      </c>
      <c r="I3278" s="4">
        <f t="shared" si="356"/>
        <v>6479.55588235294</v>
      </c>
      <c r="J3278" s="4">
        <f t="shared" si="355"/>
        <v>9.9148952202154916E-3</v>
      </c>
      <c r="K3278">
        <f t="shared" si="357"/>
        <v>0</v>
      </c>
      <c r="L3278">
        <f t="shared" si="358"/>
        <v>0</v>
      </c>
      <c r="M3278" s="8">
        <f t="shared" si="354"/>
        <v>341.78999999999962</v>
      </c>
    </row>
    <row r="3279" spans="1:13" x14ac:dyDescent="0.25">
      <c r="A3279">
        <v>3278</v>
      </c>
      <c r="B3279" s="1">
        <v>43053.541666666664</v>
      </c>
      <c r="C3279">
        <v>6543.7</v>
      </c>
      <c r="D3279">
        <v>6543.8</v>
      </c>
      <c r="E3279">
        <v>6506.9</v>
      </c>
      <c r="F3279">
        <v>6539.4</v>
      </c>
      <c r="G3279" s="3">
        <f t="shared" si="353"/>
        <v>0</v>
      </c>
      <c r="H3279" s="3">
        <f t="shared" si="359"/>
        <v>0.73999999999996369</v>
      </c>
      <c r="I3279" s="4">
        <f t="shared" si="356"/>
        <v>6496.5147058823522</v>
      </c>
      <c r="J3279" s="4">
        <f t="shared" si="355"/>
        <v>6.6012771553978222E-3</v>
      </c>
      <c r="K3279">
        <f t="shared" si="357"/>
        <v>0</v>
      </c>
      <c r="L3279">
        <f t="shared" si="358"/>
        <v>0</v>
      </c>
      <c r="M3279" s="8">
        <f t="shared" si="354"/>
        <v>341.78999999999962</v>
      </c>
    </row>
    <row r="3280" spans="1:13" x14ac:dyDescent="0.25">
      <c r="A3280">
        <v>3279</v>
      </c>
      <c r="B3280" s="1">
        <v>43053.583333333336</v>
      </c>
      <c r="C3280">
        <v>6539.8</v>
      </c>
      <c r="D3280">
        <v>6601.5</v>
      </c>
      <c r="E3280">
        <v>6515.4</v>
      </c>
      <c r="F3280">
        <v>6599.2</v>
      </c>
      <c r="G3280" s="3">
        <f t="shared" si="353"/>
        <v>1</v>
      </c>
      <c r="H3280" s="3">
        <f t="shared" si="359"/>
        <v>-7.2299999999999276</v>
      </c>
      <c r="I3280" s="4">
        <f t="shared" si="356"/>
        <v>6512.2088235294123</v>
      </c>
      <c r="J3280" s="4">
        <f t="shared" si="355"/>
        <v>1.3358167532385945E-2</v>
      </c>
      <c r="K3280">
        <f t="shared" si="357"/>
        <v>0</v>
      </c>
      <c r="L3280">
        <f t="shared" si="358"/>
        <v>0</v>
      </c>
      <c r="M3280" s="8">
        <f t="shared" si="354"/>
        <v>341.78999999999962</v>
      </c>
    </row>
    <row r="3281" spans="1:13" x14ac:dyDescent="0.25">
      <c r="A3281">
        <v>3280</v>
      </c>
      <c r="B3281" s="1">
        <v>43053.625</v>
      </c>
      <c r="C3281">
        <v>6600.1</v>
      </c>
      <c r="D3281">
        <v>6610</v>
      </c>
      <c r="E3281">
        <v>6509.6</v>
      </c>
      <c r="F3281">
        <v>6562.6</v>
      </c>
      <c r="G3281" s="3">
        <f t="shared" si="353"/>
        <v>0</v>
      </c>
      <c r="H3281" s="3">
        <f t="shared" si="359"/>
        <v>3.6400000000000547</v>
      </c>
      <c r="I3281" s="4">
        <f t="shared" si="356"/>
        <v>6522.1500000000005</v>
      </c>
      <c r="J3281" s="4">
        <f t="shared" si="355"/>
        <v>6.2019426109487519E-3</v>
      </c>
      <c r="K3281">
        <f t="shared" si="357"/>
        <v>0</v>
      </c>
      <c r="L3281">
        <f t="shared" si="358"/>
        <v>0</v>
      </c>
      <c r="M3281" s="8">
        <f t="shared" si="354"/>
        <v>341.78999999999962</v>
      </c>
    </row>
    <row r="3282" spans="1:13" x14ac:dyDescent="0.25">
      <c r="A3282">
        <v>3281</v>
      </c>
      <c r="B3282" s="1">
        <v>43053.666666666664</v>
      </c>
      <c r="C3282">
        <v>6565</v>
      </c>
      <c r="D3282">
        <v>6599.8</v>
      </c>
      <c r="E3282">
        <v>6491.6</v>
      </c>
      <c r="F3282">
        <v>6581.1</v>
      </c>
      <c r="G3282" s="3">
        <f t="shared" si="353"/>
        <v>1</v>
      </c>
      <c r="H3282" s="3">
        <f t="shared" si="359"/>
        <v>3.85</v>
      </c>
      <c r="I3282" s="4">
        <f t="shared" si="356"/>
        <v>6531.0411764705877</v>
      </c>
      <c r="J3282" s="4">
        <f t="shared" si="355"/>
        <v>7.6647539307759249E-3</v>
      </c>
      <c r="K3282">
        <f t="shared" si="357"/>
        <v>0</v>
      </c>
      <c r="L3282">
        <f t="shared" si="358"/>
        <v>0</v>
      </c>
      <c r="M3282" s="8">
        <f t="shared" si="354"/>
        <v>341.78999999999962</v>
      </c>
    </row>
    <row r="3283" spans="1:13" x14ac:dyDescent="0.25">
      <c r="A3283">
        <v>3282</v>
      </c>
      <c r="B3283" s="1">
        <v>43053.708333333336</v>
      </c>
      <c r="C3283">
        <v>6581.1</v>
      </c>
      <c r="D3283">
        <v>6607</v>
      </c>
      <c r="E3283">
        <v>6529.4</v>
      </c>
      <c r="F3283">
        <v>6550.5</v>
      </c>
      <c r="G3283" s="3">
        <f t="shared" ref="G3283:G3346" si="360">IF(F3283&gt;F3282,1,0)</f>
        <v>0</v>
      </c>
      <c r="H3283" s="3">
        <f t="shared" si="359"/>
        <v>3.6300000000000185</v>
      </c>
      <c r="I3283" s="4">
        <f t="shared" si="356"/>
        <v>6540.1058823529411</v>
      </c>
      <c r="J3283" s="4">
        <f t="shared" si="355"/>
        <v>1.5892888944053496E-3</v>
      </c>
      <c r="K3283">
        <f t="shared" si="357"/>
        <v>0</v>
      </c>
      <c r="L3283">
        <f t="shared" si="358"/>
        <v>0</v>
      </c>
      <c r="M3283" s="8">
        <f t="shared" ref="M3283:M3346" si="361">K3283+L3283+M3282</f>
        <v>341.78999999999962</v>
      </c>
    </row>
    <row r="3284" spans="1:13" x14ac:dyDescent="0.25">
      <c r="A3284">
        <v>3283</v>
      </c>
      <c r="B3284" s="1">
        <v>43053.75</v>
      </c>
      <c r="C3284">
        <v>6549.4</v>
      </c>
      <c r="D3284">
        <v>6596.3</v>
      </c>
      <c r="E3284">
        <v>6514.6</v>
      </c>
      <c r="F3284">
        <v>6529.1</v>
      </c>
      <c r="G3284" s="3">
        <f t="shared" si="360"/>
        <v>0</v>
      </c>
      <c r="H3284" s="3">
        <f t="shared" si="359"/>
        <v>4.0599999999999454</v>
      </c>
      <c r="I3284" s="4">
        <f t="shared" si="356"/>
        <v>6548.5970588235296</v>
      </c>
      <c r="J3284" s="4">
        <f t="shared" si="355"/>
        <v>-2.977287905851389E-3</v>
      </c>
      <c r="K3284">
        <f t="shared" si="357"/>
        <v>0</v>
      </c>
      <c r="L3284">
        <f t="shared" si="358"/>
        <v>0</v>
      </c>
      <c r="M3284" s="8">
        <f t="shared" si="361"/>
        <v>341.78999999999962</v>
      </c>
    </row>
    <row r="3285" spans="1:13" x14ac:dyDescent="0.25">
      <c r="A3285">
        <v>3284</v>
      </c>
      <c r="B3285" s="1">
        <v>43053.791666666664</v>
      </c>
      <c r="C3285">
        <v>6529.2</v>
      </c>
      <c r="D3285">
        <v>6602.8</v>
      </c>
      <c r="E3285">
        <v>6522.9</v>
      </c>
      <c r="F3285">
        <v>6600.4</v>
      </c>
      <c r="G3285" s="3">
        <f t="shared" si="360"/>
        <v>1</v>
      </c>
      <c r="H3285" s="3">
        <f t="shared" si="359"/>
        <v>-8.0000000000018195E-2</v>
      </c>
      <c r="I3285" s="4">
        <f t="shared" si="356"/>
        <v>6554.6529411764714</v>
      </c>
      <c r="J3285" s="4">
        <f t="shared" si="355"/>
        <v>6.9793258673001013E-3</v>
      </c>
      <c r="K3285">
        <f t="shared" si="357"/>
        <v>0</v>
      </c>
      <c r="L3285">
        <f t="shared" si="358"/>
        <v>0</v>
      </c>
      <c r="M3285" s="8">
        <f t="shared" si="361"/>
        <v>341.78999999999962</v>
      </c>
    </row>
    <row r="3286" spans="1:13" x14ac:dyDescent="0.25">
      <c r="A3286">
        <v>3285</v>
      </c>
      <c r="B3286" s="1">
        <v>43053.833333333336</v>
      </c>
      <c r="C3286">
        <v>6603.1</v>
      </c>
      <c r="D3286">
        <v>6642.3</v>
      </c>
      <c r="E3286">
        <v>6588.9</v>
      </c>
      <c r="F3286">
        <v>6621.3</v>
      </c>
      <c r="G3286" s="3">
        <f t="shared" si="360"/>
        <v>1</v>
      </c>
      <c r="H3286" s="3">
        <f t="shared" si="359"/>
        <v>11.839999999999964</v>
      </c>
      <c r="I3286" s="4">
        <f t="shared" si="356"/>
        <v>6559.6352941176474</v>
      </c>
      <c r="J3286" s="4">
        <f t="shared" ref="J3286:J3349" si="362">(F3286/I3286)-1</f>
        <v>9.400630235899099E-3</v>
      </c>
      <c r="K3286">
        <f t="shared" si="357"/>
        <v>0</v>
      </c>
      <c r="L3286">
        <f t="shared" si="358"/>
        <v>0</v>
      </c>
      <c r="M3286" s="8">
        <f t="shared" si="361"/>
        <v>341.78999999999962</v>
      </c>
    </row>
    <row r="3287" spans="1:13" x14ac:dyDescent="0.25">
      <c r="A3287">
        <v>3286</v>
      </c>
      <c r="B3287" s="1">
        <v>43053.875</v>
      </c>
      <c r="C3287">
        <v>6621.5</v>
      </c>
      <c r="D3287">
        <v>6631.4</v>
      </c>
      <c r="E3287">
        <v>6569.5</v>
      </c>
      <c r="F3287">
        <v>6588.7</v>
      </c>
      <c r="G3287" s="3">
        <f t="shared" si="360"/>
        <v>0</v>
      </c>
      <c r="H3287" s="3">
        <f t="shared" si="359"/>
        <v>19.069999999999983</v>
      </c>
      <c r="I3287" s="4">
        <f t="shared" si="356"/>
        <v>6561.2264705882353</v>
      </c>
      <c r="J3287" s="4">
        <f t="shared" si="362"/>
        <v>4.1872551625703469E-3</v>
      </c>
      <c r="K3287">
        <f t="shared" si="357"/>
        <v>0</v>
      </c>
      <c r="L3287">
        <f t="shared" si="358"/>
        <v>0</v>
      </c>
      <c r="M3287" s="8">
        <f t="shared" si="361"/>
        <v>341.78999999999962</v>
      </c>
    </row>
    <row r="3288" spans="1:13" x14ac:dyDescent="0.25">
      <c r="A3288">
        <v>3287</v>
      </c>
      <c r="B3288" s="1">
        <v>43053.916666666664</v>
      </c>
      <c r="C3288">
        <v>6588.9</v>
      </c>
      <c r="D3288">
        <v>6624.2</v>
      </c>
      <c r="E3288">
        <v>6563.9</v>
      </c>
      <c r="F3288">
        <v>6572.9</v>
      </c>
      <c r="G3288" s="3">
        <f t="shared" si="360"/>
        <v>0</v>
      </c>
      <c r="H3288" s="3">
        <f t="shared" si="359"/>
        <v>31.05</v>
      </c>
      <c r="I3288" s="4">
        <f t="shared" si="356"/>
        <v>6557.9000000000005</v>
      </c>
      <c r="J3288" s="4">
        <f t="shared" si="362"/>
        <v>2.2873175864224216E-3</v>
      </c>
      <c r="K3288">
        <f t="shared" si="357"/>
        <v>0</v>
      </c>
      <c r="L3288">
        <f t="shared" si="358"/>
        <v>0</v>
      </c>
      <c r="M3288" s="8">
        <f t="shared" si="361"/>
        <v>341.78999999999962</v>
      </c>
    </row>
    <row r="3289" spans="1:13" x14ac:dyDescent="0.25">
      <c r="A3289">
        <v>3288</v>
      </c>
      <c r="B3289" s="1">
        <v>43053.958333333336</v>
      </c>
      <c r="C3289">
        <v>6573.3</v>
      </c>
      <c r="D3289">
        <v>6627.2</v>
      </c>
      <c r="E3289">
        <v>6542.1</v>
      </c>
      <c r="F3289">
        <v>6603.1</v>
      </c>
      <c r="G3289" s="3">
        <f t="shared" si="360"/>
        <v>1</v>
      </c>
      <c r="H3289" s="3">
        <f t="shared" si="359"/>
        <v>27.909999999999947</v>
      </c>
      <c r="I3289" s="4">
        <f t="shared" si="356"/>
        <v>6556.5794117647065</v>
      </c>
      <c r="J3289" s="4">
        <f t="shared" si="362"/>
        <v>7.0952527703425083E-3</v>
      </c>
      <c r="K3289">
        <f t="shared" si="357"/>
        <v>0</v>
      </c>
      <c r="L3289">
        <f t="shared" si="358"/>
        <v>0</v>
      </c>
      <c r="M3289" s="8">
        <f t="shared" si="361"/>
        <v>341.78999999999962</v>
      </c>
    </row>
    <row r="3290" spans="1:13" x14ac:dyDescent="0.25">
      <c r="A3290">
        <v>3289</v>
      </c>
      <c r="B3290" s="1">
        <v>43054</v>
      </c>
      <c r="C3290">
        <v>6603</v>
      </c>
      <c r="D3290">
        <v>6777.6</v>
      </c>
      <c r="E3290">
        <v>6602.9</v>
      </c>
      <c r="F3290">
        <v>6740.4</v>
      </c>
      <c r="G3290" s="3">
        <f t="shared" si="360"/>
        <v>1</v>
      </c>
      <c r="H3290" s="3">
        <f t="shared" si="359"/>
        <v>11.139999999999965</v>
      </c>
      <c r="I3290" s="4">
        <f t="shared" si="356"/>
        <v>6562.8676470588234</v>
      </c>
      <c r="J3290" s="4">
        <f t="shared" si="362"/>
        <v>2.7051033555543169E-2</v>
      </c>
      <c r="K3290">
        <f t="shared" si="357"/>
        <v>0</v>
      </c>
      <c r="L3290">
        <f t="shared" si="358"/>
        <v>0</v>
      </c>
      <c r="M3290" s="8">
        <f t="shared" si="361"/>
        <v>341.78999999999962</v>
      </c>
    </row>
    <row r="3291" spans="1:13" x14ac:dyDescent="0.25">
      <c r="A3291">
        <v>3290</v>
      </c>
      <c r="B3291" s="1">
        <v>43054.041666666664</v>
      </c>
      <c r="C3291">
        <v>6740.7</v>
      </c>
      <c r="D3291">
        <v>6798.9</v>
      </c>
      <c r="E3291">
        <v>6735.5</v>
      </c>
      <c r="F3291">
        <v>6780.2</v>
      </c>
      <c r="G3291" s="3">
        <f t="shared" si="360"/>
        <v>1</v>
      </c>
      <c r="H3291" s="3">
        <f t="shared" si="359"/>
        <v>7.7600000000000371</v>
      </c>
      <c r="I3291" s="4">
        <f t="shared" si="356"/>
        <v>6565.9911764705885</v>
      </c>
      <c r="J3291" s="4">
        <f t="shared" si="362"/>
        <v>3.2623988941233195E-2</v>
      </c>
      <c r="K3291">
        <f t="shared" si="357"/>
        <v>0</v>
      </c>
      <c r="L3291">
        <f t="shared" si="358"/>
        <v>0</v>
      </c>
      <c r="M3291" s="8">
        <f t="shared" si="361"/>
        <v>341.78999999999962</v>
      </c>
    </row>
    <row r="3292" spans="1:13" x14ac:dyDescent="0.25">
      <c r="A3292">
        <v>3291</v>
      </c>
      <c r="B3292" s="1">
        <v>43054.083333333336</v>
      </c>
      <c r="C3292">
        <v>6780.5</v>
      </c>
      <c r="D3292">
        <v>6921.2</v>
      </c>
      <c r="E3292">
        <v>6777.9</v>
      </c>
      <c r="F3292">
        <v>6884.3</v>
      </c>
      <c r="G3292" s="3">
        <f t="shared" si="360"/>
        <v>1</v>
      </c>
      <c r="H3292" s="3">
        <f t="shared" si="359"/>
        <v>7.0000000000072768E-2</v>
      </c>
      <c r="I3292" s="4">
        <f t="shared" si="356"/>
        <v>6579.5647058823533</v>
      </c>
      <c r="J3292" s="4">
        <f t="shared" si="362"/>
        <v>4.6315418684947929E-2</v>
      </c>
      <c r="K3292">
        <f t="shared" si="357"/>
        <v>0</v>
      </c>
      <c r="L3292">
        <f t="shared" si="358"/>
        <v>0</v>
      </c>
      <c r="M3292" s="8">
        <f t="shared" si="361"/>
        <v>341.78999999999962</v>
      </c>
    </row>
    <row r="3293" spans="1:13" x14ac:dyDescent="0.25">
      <c r="A3293">
        <v>3292</v>
      </c>
      <c r="B3293" s="1">
        <v>43054.125</v>
      </c>
      <c r="C3293">
        <v>6880.8</v>
      </c>
      <c r="D3293">
        <v>6889.3</v>
      </c>
      <c r="E3293">
        <v>6814.5</v>
      </c>
      <c r="F3293">
        <v>6879.2</v>
      </c>
      <c r="G3293" s="3">
        <f t="shared" si="360"/>
        <v>0</v>
      </c>
      <c r="H3293" s="3">
        <f t="shared" si="359"/>
        <v>6.160000000000128</v>
      </c>
      <c r="I3293" s="4">
        <f t="shared" si="356"/>
        <v>6591.3058823529418</v>
      </c>
      <c r="J3293" s="4">
        <f t="shared" si="362"/>
        <v>4.367785728437279E-2</v>
      </c>
      <c r="K3293">
        <f t="shared" si="357"/>
        <v>0</v>
      </c>
      <c r="L3293">
        <f t="shared" si="358"/>
        <v>0</v>
      </c>
      <c r="M3293" s="8">
        <f t="shared" si="361"/>
        <v>341.78999999999962</v>
      </c>
    </row>
    <row r="3294" spans="1:13" x14ac:dyDescent="0.25">
      <c r="A3294">
        <v>3293</v>
      </c>
      <c r="B3294" s="1">
        <v>43054.166666666664</v>
      </c>
      <c r="C3294">
        <v>6879.2</v>
      </c>
      <c r="D3294">
        <v>6879.5</v>
      </c>
      <c r="E3294">
        <v>6798.4</v>
      </c>
      <c r="F3294">
        <v>6848.9</v>
      </c>
      <c r="G3294" s="3">
        <f t="shared" si="360"/>
        <v>0</v>
      </c>
      <c r="H3294" s="3">
        <f t="shared" si="359"/>
        <v>10.260000000000218</v>
      </c>
      <c r="I3294" s="4">
        <f t="shared" si="356"/>
        <v>6605.982352941176</v>
      </c>
      <c r="J3294" s="4">
        <f t="shared" si="362"/>
        <v>3.6772372991682234E-2</v>
      </c>
      <c r="K3294">
        <f t="shared" si="357"/>
        <v>0</v>
      </c>
      <c r="L3294">
        <f t="shared" si="358"/>
        <v>0</v>
      </c>
      <c r="M3294" s="8">
        <f t="shared" si="361"/>
        <v>341.78999999999962</v>
      </c>
    </row>
    <row r="3295" spans="1:13" x14ac:dyDescent="0.25">
      <c r="A3295">
        <v>3294</v>
      </c>
      <c r="B3295" s="1">
        <v>43054.208333333336</v>
      </c>
      <c r="C3295">
        <v>6848.9</v>
      </c>
      <c r="D3295">
        <v>6881.9</v>
      </c>
      <c r="E3295">
        <v>6828.8</v>
      </c>
      <c r="F3295">
        <v>6854.6</v>
      </c>
      <c r="G3295" s="3">
        <f t="shared" si="360"/>
        <v>1</v>
      </c>
      <c r="H3295" s="3">
        <f t="shared" si="359"/>
        <v>7.3800000000001091</v>
      </c>
      <c r="I3295" s="4">
        <f t="shared" si="356"/>
        <v>6617.911764705882</v>
      </c>
      <c r="J3295" s="4">
        <f t="shared" si="362"/>
        <v>3.5764791630557013E-2</v>
      </c>
      <c r="K3295">
        <f t="shared" si="357"/>
        <v>0</v>
      </c>
      <c r="L3295">
        <f t="shared" si="358"/>
        <v>0</v>
      </c>
      <c r="M3295" s="8">
        <f t="shared" si="361"/>
        <v>341.78999999999962</v>
      </c>
    </row>
    <row r="3296" spans="1:13" x14ac:dyDescent="0.25">
      <c r="A3296">
        <v>3295</v>
      </c>
      <c r="B3296" s="1">
        <v>43054.25</v>
      </c>
      <c r="C3296">
        <v>6854.9</v>
      </c>
      <c r="D3296">
        <v>6883.6</v>
      </c>
      <c r="E3296">
        <v>6818.7</v>
      </c>
      <c r="F3296">
        <v>6881.8</v>
      </c>
      <c r="G3296" s="3">
        <f t="shared" si="360"/>
        <v>1</v>
      </c>
      <c r="H3296" s="3">
        <f t="shared" si="359"/>
        <v>9.8500000000000014</v>
      </c>
      <c r="I3296" s="4">
        <f t="shared" si="356"/>
        <v>6631.8470588235286</v>
      </c>
      <c r="J3296" s="4">
        <f t="shared" si="362"/>
        <v>3.7689792746941286E-2</v>
      </c>
      <c r="K3296">
        <f t="shared" si="357"/>
        <v>0</v>
      </c>
      <c r="L3296">
        <f t="shared" si="358"/>
        <v>0</v>
      </c>
      <c r="M3296" s="8">
        <f t="shared" si="361"/>
        <v>341.78999999999962</v>
      </c>
    </row>
    <row r="3297" spans="1:13" x14ac:dyDescent="0.25">
      <c r="A3297">
        <v>3296</v>
      </c>
      <c r="B3297" s="1">
        <v>43054.291666666664</v>
      </c>
      <c r="C3297">
        <v>6875.5</v>
      </c>
      <c r="D3297">
        <v>6969.5</v>
      </c>
      <c r="E3297">
        <v>6875.5</v>
      </c>
      <c r="F3297">
        <v>6934.8</v>
      </c>
      <c r="G3297" s="3">
        <f t="shared" si="360"/>
        <v>1</v>
      </c>
      <c r="H3297" s="3">
        <f t="shared" si="359"/>
        <v>16.900000000000002</v>
      </c>
      <c r="I3297" s="4">
        <f t="shared" si="356"/>
        <v>6644.4794117647052</v>
      </c>
      <c r="J3297" s="4">
        <f t="shared" si="362"/>
        <v>4.3693504072155553E-2</v>
      </c>
      <c r="K3297">
        <f t="shared" si="357"/>
        <v>0</v>
      </c>
      <c r="L3297">
        <f t="shared" si="358"/>
        <v>0</v>
      </c>
      <c r="M3297" s="8">
        <f t="shared" si="361"/>
        <v>341.78999999999962</v>
      </c>
    </row>
    <row r="3298" spans="1:13" x14ac:dyDescent="0.25">
      <c r="A3298">
        <v>3297</v>
      </c>
      <c r="B3298" s="1">
        <v>43054.333333333336</v>
      </c>
      <c r="C3298">
        <v>6934.9</v>
      </c>
      <c r="D3298">
        <v>6952.7</v>
      </c>
      <c r="E3298">
        <v>6901.3</v>
      </c>
      <c r="F3298">
        <v>6945.6</v>
      </c>
      <c r="G3298" s="3">
        <f t="shared" si="360"/>
        <v>1</v>
      </c>
      <c r="H3298" s="3">
        <f t="shared" si="359"/>
        <v>29.089999999999964</v>
      </c>
      <c r="I3298" s="4">
        <f t="shared" si="356"/>
        <v>6658.5411764705877</v>
      </c>
      <c r="J3298" s="4">
        <f t="shared" si="362"/>
        <v>4.3111368679944251E-2</v>
      </c>
      <c r="K3298">
        <f t="shared" si="357"/>
        <v>0</v>
      </c>
      <c r="L3298">
        <f t="shared" si="358"/>
        <v>0</v>
      </c>
      <c r="M3298" s="8">
        <f t="shared" si="361"/>
        <v>341.78999999999962</v>
      </c>
    </row>
    <row r="3299" spans="1:13" x14ac:dyDescent="0.25">
      <c r="A3299">
        <v>3298</v>
      </c>
      <c r="B3299" s="1">
        <v>43054.375</v>
      </c>
      <c r="C3299">
        <v>6945.6</v>
      </c>
      <c r="D3299">
        <v>6976.6</v>
      </c>
      <c r="E3299">
        <v>6915</v>
      </c>
      <c r="F3299">
        <v>6922.5</v>
      </c>
      <c r="G3299" s="3">
        <f t="shared" si="360"/>
        <v>0</v>
      </c>
      <c r="H3299" s="3">
        <f t="shared" si="359"/>
        <v>24.220000000000073</v>
      </c>
      <c r="I3299" s="4">
        <f t="shared" si="356"/>
        <v>6670.1205882352942</v>
      </c>
      <c r="J3299" s="4">
        <f t="shared" si="362"/>
        <v>3.7837308700213068E-2</v>
      </c>
      <c r="K3299">
        <f t="shared" si="357"/>
        <v>0</v>
      </c>
      <c r="L3299">
        <f t="shared" si="358"/>
        <v>0</v>
      </c>
      <c r="M3299" s="8">
        <f t="shared" si="361"/>
        <v>341.78999999999962</v>
      </c>
    </row>
    <row r="3300" spans="1:13" x14ac:dyDescent="0.25">
      <c r="A3300">
        <v>3299</v>
      </c>
      <c r="B3300" s="1">
        <v>43054.416666666664</v>
      </c>
      <c r="C3300">
        <v>6921.8</v>
      </c>
      <c r="D3300">
        <v>6984.2</v>
      </c>
      <c r="E3300">
        <v>6894.7</v>
      </c>
      <c r="F3300">
        <v>6973.4</v>
      </c>
      <c r="G3300" s="3">
        <f t="shared" si="360"/>
        <v>1</v>
      </c>
      <c r="H3300" s="3">
        <f t="shared" si="359"/>
        <v>19.150000000000091</v>
      </c>
      <c r="I3300" s="4">
        <f t="shared" ref="I3300:I3363" si="363">AVERAGE(F3267:F3300)</f>
        <v>6679.7558823529407</v>
      </c>
      <c r="J3300" s="4">
        <f t="shared" si="362"/>
        <v>4.3960306756543055E-2</v>
      </c>
      <c r="K3300">
        <f t="shared" ref="K3300:K3363" si="364">IF(OR(AND(J3300&gt;-0.0209607751993422,J3300&lt;=-0.0109607751993422)),-H3300,0)</f>
        <v>0</v>
      </c>
      <c r="L3300">
        <f t="shared" ref="L3300:L3363" si="365">IF(OR(AND(J3300&gt;0.0590392248006578,J3300&lt;=0.0740392248006578)),H3300,0)</f>
        <v>0</v>
      </c>
      <c r="M3300" s="8">
        <f t="shared" si="361"/>
        <v>341.78999999999962</v>
      </c>
    </row>
    <row r="3301" spans="1:13" x14ac:dyDescent="0.25">
      <c r="A3301">
        <v>3300</v>
      </c>
      <c r="B3301" s="1">
        <v>43054.458333333336</v>
      </c>
      <c r="C3301">
        <v>6973.7</v>
      </c>
      <c r="D3301">
        <v>7103.7</v>
      </c>
      <c r="E3301">
        <v>6948.1</v>
      </c>
      <c r="F3301">
        <v>7103.5</v>
      </c>
      <c r="G3301" s="3">
        <f t="shared" si="360"/>
        <v>1</v>
      </c>
      <c r="H3301" s="3">
        <f t="shared" si="359"/>
        <v>15.140000000000056</v>
      </c>
      <c r="I3301" s="4">
        <f t="shared" si="363"/>
        <v>6693.5999999999995</v>
      </c>
      <c r="J3301" s="4">
        <f t="shared" si="362"/>
        <v>6.1237600095613853E-2</v>
      </c>
      <c r="K3301">
        <f t="shared" si="364"/>
        <v>0</v>
      </c>
      <c r="L3301">
        <f t="shared" si="365"/>
        <v>15.140000000000056</v>
      </c>
      <c r="M3301" s="8">
        <f t="shared" si="361"/>
        <v>356.92999999999967</v>
      </c>
    </row>
    <row r="3302" spans="1:13" x14ac:dyDescent="0.25">
      <c r="A3302">
        <v>3301</v>
      </c>
      <c r="B3302" s="1">
        <v>43054.5</v>
      </c>
      <c r="C3302">
        <v>7103.5</v>
      </c>
      <c r="D3302">
        <v>7255.5</v>
      </c>
      <c r="E3302">
        <v>7099.3</v>
      </c>
      <c r="F3302">
        <v>7236.1</v>
      </c>
      <c r="G3302" s="3">
        <f t="shared" si="360"/>
        <v>1</v>
      </c>
      <c r="H3302" s="3">
        <f t="shared" si="359"/>
        <v>-7.219999999999982</v>
      </c>
      <c r="I3302" s="4">
        <f t="shared" si="363"/>
        <v>6710.5529411764701</v>
      </c>
      <c r="J3302" s="4">
        <f t="shared" si="362"/>
        <v>7.8316505872225939E-2</v>
      </c>
      <c r="K3302">
        <f t="shared" si="364"/>
        <v>0</v>
      </c>
      <c r="L3302">
        <f t="shared" si="365"/>
        <v>0</v>
      </c>
      <c r="M3302" s="8">
        <f t="shared" si="361"/>
        <v>356.92999999999967</v>
      </c>
    </row>
    <row r="3303" spans="1:13" x14ac:dyDescent="0.25">
      <c r="A3303">
        <v>3302</v>
      </c>
      <c r="B3303" s="1">
        <v>43054.541666666664</v>
      </c>
      <c r="C3303">
        <v>7236.4</v>
      </c>
      <c r="D3303">
        <v>7259.7</v>
      </c>
      <c r="E3303">
        <v>7066.4</v>
      </c>
      <c r="F3303">
        <v>7164.6</v>
      </c>
      <c r="G3303" s="3">
        <f t="shared" si="360"/>
        <v>0</v>
      </c>
      <c r="H3303" s="3">
        <f t="shared" si="359"/>
        <v>2.5499999999999092</v>
      </c>
      <c r="I3303" s="4">
        <f t="shared" si="363"/>
        <v>6725.0352941176461</v>
      </c>
      <c r="J3303" s="4">
        <f t="shared" si="362"/>
        <v>6.5362438508960619E-2</v>
      </c>
      <c r="K3303">
        <f t="shared" si="364"/>
        <v>0</v>
      </c>
      <c r="L3303">
        <f t="shared" si="365"/>
        <v>2.5499999999999092</v>
      </c>
      <c r="M3303" s="8">
        <f t="shared" si="361"/>
        <v>359.47999999999956</v>
      </c>
    </row>
    <row r="3304" spans="1:13" x14ac:dyDescent="0.25">
      <c r="A3304">
        <v>3303</v>
      </c>
      <c r="B3304" s="1">
        <v>43054.583333333336</v>
      </c>
      <c r="C3304">
        <v>7164.5</v>
      </c>
      <c r="D3304">
        <v>7258</v>
      </c>
      <c r="E3304">
        <v>7128.4</v>
      </c>
      <c r="F3304">
        <v>7165.4</v>
      </c>
      <c r="G3304" s="3">
        <f t="shared" si="360"/>
        <v>1</v>
      </c>
      <c r="H3304" s="3">
        <f t="shared" si="359"/>
        <v>-2.5300000000000185</v>
      </c>
      <c r="I3304" s="4">
        <f t="shared" si="363"/>
        <v>6740.641176470589</v>
      </c>
      <c r="J3304" s="4">
        <f t="shared" si="362"/>
        <v>6.3014602381166185E-2</v>
      </c>
      <c r="K3304">
        <f t="shared" si="364"/>
        <v>0</v>
      </c>
      <c r="L3304">
        <f t="shared" si="365"/>
        <v>-2.5300000000000185</v>
      </c>
      <c r="M3304" s="8">
        <f t="shared" si="361"/>
        <v>356.94999999999953</v>
      </c>
    </row>
    <row r="3305" spans="1:13" x14ac:dyDescent="0.25">
      <c r="A3305">
        <v>3304</v>
      </c>
      <c r="B3305" s="1">
        <v>43054.625</v>
      </c>
      <c r="C3305">
        <v>7165.2</v>
      </c>
      <c r="D3305">
        <v>7260.7</v>
      </c>
      <c r="E3305">
        <v>7151.4</v>
      </c>
      <c r="F3305">
        <v>7254.9</v>
      </c>
      <c r="G3305" s="3">
        <f t="shared" si="360"/>
        <v>1</v>
      </c>
      <c r="H3305" s="3">
        <f t="shared" si="359"/>
        <v>-3.0199999999999818</v>
      </c>
      <c r="I3305" s="4">
        <f t="shared" si="363"/>
        <v>6760.9176470588227</v>
      </c>
      <c r="J3305" s="4">
        <f t="shared" si="362"/>
        <v>7.3064394321689763E-2</v>
      </c>
      <c r="K3305">
        <f t="shared" si="364"/>
        <v>0</v>
      </c>
      <c r="L3305">
        <f t="shared" si="365"/>
        <v>-3.0199999999999818</v>
      </c>
      <c r="M3305" s="8">
        <f t="shared" si="361"/>
        <v>353.92999999999955</v>
      </c>
    </row>
    <row r="3306" spans="1:13" x14ac:dyDescent="0.25">
      <c r="A3306">
        <v>3305</v>
      </c>
      <c r="B3306" s="1">
        <v>43054.666666666664</v>
      </c>
      <c r="C3306">
        <v>7254.7</v>
      </c>
      <c r="D3306">
        <v>7255.6</v>
      </c>
      <c r="E3306">
        <v>7096.4</v>
      </c>
      <c r="F3306">
        <v>7163.7</v>
      </c>
      <c r="G3306" s="3">
        <f t="shared" si="360"/>
        <v>0</v>
      </c>
      <c r="H3306" s="3">
        <f t="shared" si="359"/>
        <v>7.8500000000000005</v>
      </c>
      <c r="I3306" s="4">
        <f t="shared" si="363"/>
        <v>6777.9411764705883</v>
      </c>
      <c r="J3306" s="4">
        <f t="shared" si="362"/>
        <v>5.6913864178780527E-2</v>
      </c>
      <c r="K3306">
        <f t="shared" si="364"/>
        <v>0</v>
      </c>
      <c r="L3306">
        <f t="shared" si="365"/>
        <v>0</v>
      </c>
      <c r="M3306" s="8">
        <f t="shared" si="361"/>
        <v>353.92999999999955</v>
      </c>
    </row>
    <row r="3307" spans="1:13" x14ac:dyDescent="0.25">
      <c r="A3307">
        <v>3306</v>
      </c>
      <c r="B3307" s="1">
        <v>43054.708333333336</v>
      </c>
      <c r="C3307">
        <v>7161</v>
      </c>
      <c r="D3307">
        <v>7207.8</v>
      </c>
      <c r="E3307">
        <v>7148.9</v>
      </c>
      <c r="F3307">
        <v>7186.9</v>
      </c>
      <c r="G3307" s="3">
        <f t="shared" si="360"/>
        <v>1</v>
      </c>
      <c r="H3307" s="3">
        <f t="shared" si="359"/>
        <v>9.9500000000000011</v>
      </c>
      <c r="I3307" s="4">
        <f t="shared" si="363"/>
        <v>6795.5999999999995</v>
      </c>
      <c r="J3307" s="4">
        <f t="shared" si="362"/>
        <v>5.7581376184590027E-2</v>
      </c>
      <c r="K3307">
        <f t="shared" si="364"/>
        <v>0</v>
      </c>
      <c r="L3307">
        <f t="shared" si="365"/>
        <v>0</v>
      </c>
      <c r="M3307" s="8">
        <f t="shared" si="361"/>
        <v>353.92999999999955</v>
      </c>
    </row>
    <row r="3308" spans="1:13" x14ac:dyDescent="0.25">
      <c r="A3308">
        <v>3307</v>
      </c>
      <c r="B3308" s="1">
        <v>43054.75</v>
      </c>
      <c r="C3308">
        <v>7186.9</v>
      </c>
      <c r="D3308">
        <v>7186.9</v>
      </c>
      <c r="E3308">
        <v>7102.8</v>
      </c>
      <c r="F3308">
        <v>7137</v>
      </c>
      <c r="G3308" s="3">
        <f t="shared" si="360"/>
        <v>0</v>
      </c>
      <c r="H3308" s="3">
        <f t="shared" si="359"/>
        <v>10.079999999999927</v>
      </c>
      <c r="I3308" s="4">
        <f t="shared" si="363"/>
        <v>6814.1999999999989</v>
      </c>
      <c r="J3308" s="4">
        <f t="shared" si="362"/>
        <v>4.7371665052390766E-2</v>
      </c>
      <c r="K3308">
        <f t="shared" si="364"/>
        <v>0</v>
      </c>
      <c r="L3308">
        <f t="shared" si="365"/>
        <v>0</v>
      </c>
      <c r="M3308" s="8">
        <f t="shared" si="361"/>
        <v>353.92999999999955</v>
      </c>
    </row>
    <row r="3309" spans="1:13" x14ac:dyDescent="0.25">
      <c r="A3309">
        <v>3308</v>
      </c>
      <c r="B3309" s="1">
        <v>43054.791666666664</v>
      </c>
      <c r="C3309">
        <v>7139.3</v>
      </c>
      <c r="D3309">
        <v>7245</v>
      </c>
      <c r="E3309">
        <v>7115.2</v>
      </c>
      <c r="F3309">
        <v>7224.1</v>
      </c>
      <c r="G3309" s="3">
        <f t="shared" si="360"/>
        <v>1</v>
      </c>
      <c r="H3309" s="3">
        <f t="shared" si="359"/>
        <v>5.2399999999998732</v>
      </c>
      <c r="I3309" s="4">
        <f t="shared" si="363"/>
        <v>6833.2058823529405</v>
      </c>
      <c r="J3309" s="4">
        <f t="shared" si="362"/>
        <v>5.7205084169432263E-2</v>
      </c>
      <c r="K3309">
        <f t="shared" si="364"/>
        <v>0</v>
      </c>
      <c r="L3309">
        <f t="shared" si="365"/>
        <v>0</v>
      </c>
      <c r="M3309" s="8">
        <f t="shared" si="361"/>
        <v>353.92999999999955</v>
      </c>
    </row>
    <row r="3310" spans="1:13" x14ac:dyDescent="0.25">
      <c r="A3310">
        <v>3309</v>
      </c>
      <c r="B3310" s="1">
        <v>43054.833333333336</v>
      </c>
      <c r="C3310">
        <v>7224.8</v>
      </c>
      <c r="D3310">
        <v>7344.1</v>
      </c>
      <c r="E3310">
        <v>7185</v>
      </c>
      <c r="F3310">
        <v>7242.5</v>
      </c>
      <c r="G3310" s="3">
        <f t="shared" si="360"/>
        <v>1</v>
      </c>
      <c r="H3310" s="3">
        <f t="shared" si="359"/>
        <v>-1.0800000000001091</v>
      </c>
      <c r="I3310" s="4">
        <f t="shared" si="363"/>
        <v>6851.3794117647058</v>
      </c>
      <c r="J3310" s="4">
        <f t="shared" si="362"/>
        <v>5.7086400377081681E-2</v>
      </c>
      <c r="K3310">
        <f t="shared" si="364"/>
        <v>0</v>
      </c>
      <c r="L3310">
        <f t="shared" si="365"/>
        <v>0</v>
      </c>
      <c r="M3310" s="8">
        <f t="shared" si="361"/>
        <v>353.92999999999955</v>
      </c>
    </row>
    <row r="3311" spans="1:13" x14ac:dyDescent="0.25">
      <c r="A3311">
        <v>3310</v>
      </c>
      <c r="B3311" s="1">
        <v>43054.875</v>
      </c>
      <c r="C3311">
        <v>7242.6</v>
      </c>
      <c r="D3311">
        <v>7296</v>
      </c>
      <c r="E3311">
        <v>7217.8</v>
      </c>
      <c r="F3311">
        <v>7289.5</v>
      </c>
      <c r="G3311" s="3">
        <f t="shared" si="360"/>
        <v>1</v>
      </c>
      <c r="H3311" s="3">
        <f t="shared" si="359"/>
        <v>-12.220000000000073</v>
      </c>
      <c r="I3311" s="4">
        <f t="shared" si="363"/>
        <v>6873.7058823529414</v>
      </c>
      <c r="J3311" s="4">
        <f t="shared" si="362"/>
        <v>6.0490530837890244E-2</v>
      </c>
      <c r="K3311">
        <f t="shared" si="364"/>
        <v>0</v>
      </c>
      <c r="L3311">
        <f t="shared" si="365"/>
        <v>-12.220000000000073</v>
      </c>
      <c r="M3311" s="8">
        <f t="shared" si="361"/>
        <v>341.70999999999947</v>
      </c>
    </row>
    <row r="3312" spans="1:13" x14ac:dyDescent="0.25">
      <c r="A3312">
        <v>3311</v>
      </c>
      <c r="B3312" s="1">
        <v>43054.916666666664</v>
      </c>
      <c r="C3312">
        <v>7289.6</v>
      </c>
      <c r="D3312">
        <v>7305.7</v>
      </c>
      <c r="E3312">
        <v>7226.8</v>
      </c>
      <c r="F3312">
        <v>7241</v>
      </c>
      <c r="G3312" s="3">
        <f t="shared" si="360"/>
        <v>0</v>
      </c>
      <c r="H3312" s="3">
        <f t="shared" si="359"/>
        <v>-5.8100000000000369</v>
      </c>
      <c r="I3312" s="4">
        <f t="shared" si="363"/>
        <v>6894.2117647058831</v>
      </c>
      <c r="J3312" s="4">
        <f t="shared" si="362"/>
        <v>5.0301361073568751E-2</v>
      </c>
      <c r="K3312">
        <f t="shared" si="364"/>
        <v>0</v>
      </c>
      <c r="L3312">
        <f t="shared" si="365"/>
        <v>0</v>
      </c>
      <c r="M3312" s="8">
        <f t="shared" si="361"/>
        <v>341.70999999999947</v>
      </c>
    </row>
    <row r="3313" spans="1:13" x14ac:dyDescent="0.25">
      <c r="A3313">
        <v>3312</v>
      </c>
      <c r="B3313" s="1">
        <v>43054.958333333336</v>
      </c>
      <c r="C3313">
        <v>7241</v>
      </c>
      <c r="D3313">
        <v>7287.1</v>
      </c>
      <c r="E3313">
        <v>7192.6</v>
      </c>
      <c r="F3313">
        <v>7277.4</v>
      </c>
      <c r="G3313" s="3">
        <f t="shared" si="360"/>
        <v>1</v>
      </c>
      <c r="H3313" s="3">
        <f t="shared" si="359"/>
        <v>-1.6899999999999638</v>
      </c>
      <c r="I3313" s="4">
        <f t="shared" si="363"/>
        <v>6915.9176470588236</v>
      </c>
      <c r="J3313" s="4">
        <f t="shared" si="362"/>
        <v>5.2268169083087068E-2</v>
      </c>
      <c r="K3313">
        <f t="shared" si="364"/>
        <v>0</v>
      </c>
      <c r="L3313">
        <f t="shared" si="365"/>
        <v>0</v>
      </c>
      <c r="M3313" s="8">
        <f t="shared" si="361"/>
        <v>341.70999999999947</v>
      </c>
    </row>
    <row r="3314" spans="1:13" x14ac:dyDescent="0.25">
      <c r="A3314">
        <v>3313</v>
      </c>
      <c r="B3314" s="1">
        <v>43055</v>
      </c>
      <c r="C3314">
        <v>7274.4</v>
      </c>
      <c r="D3314">
        <v>7293.1</v>
      </c>
      <c r="E3314">
        <v>7216.1</v>
      </c>
      <c r="F3314">
        <v>7228.9</v>
      </c>
      <c r="G3314" s="3">
        <f t="shared" si="360"/>
        <v>0</v>
      </c>
      <c r="H3314" s="3">
        <f t="shared" si="359"/>
        <v>-1.8300000000000183</v>
      </c>
      <c r="I3314" s="4">
        <f t="shared" si="363"/>
        <v>6934.4382352941184</v>
      </c>
      <c r="J3314" s="4">
        <f t="shared" si="362"/>
        <v>4.2463679784061403E-2</v>
      </c>
      <c r="K3314">
        <f t="shared" si="364"/>
        <v>0</v>
      </c>
      <c r="L3314">
        <f t="shared" si="365"/>
        <v>0</v>
      </c>
      <c r="M3314" s="8">
        <f t="shared" si="361"/>
        <v>341.70999999999947</v>
      </c>
    </row>
    <row r="3315" spans="1:13" x14ac:dyDescent="0.25">
      <c r="A3315">
        <v>3314</v>
      </c>
      <c r="B3315" s="1">
        <v>43055.041666666664</v>
      </c>
      <c r="C3315">
        <v>7228.9</v>
      </c>
      <c r="D3315">
        <v>7231.2</v>
      </c>
      <c r="E3315">
        <v>7114.7</v>
      </c>
      <c r="F3315">
        <v>7164.4</v>
      </c>
      <c r="G3315" s="3">
        <f t="shared" si="360"/>
        <v>0</v>
      </c>
      <c r="H3315" s="3">
        <f t="shared" si="359"/>
        <v>5.0799999999999272</v>
      </c>
      <c r="I3315" s="4">
        <f t="shared" si="363"/>
        <v>6952.1382352941173</v>
      </c>
      <c r="J3315" s="4">
        <f t="shared" si="362"/>
        <v>3.0531867681843128E-2</v>
      </c>
      <c r="K3315">
        <f t="shared" si="364"/>
        <v>0</v>
      </c>
      <c r="L3315">
        <f t="shared" si="365"/>
        <v>0</v>
      </c>
      <c r="M3315" s="8">
        <f t="shared" si="361"/>
        <v>341.70999999999947</v>
      </c>
    </row>
    <row r="3316" spans="1:13" x14ac:dyDescent="0.25">
      <c r="A3316">
        <v>3315</v>
      </c>
      <c r="B3316" s="1">
        <v>43055.083333333336</v>
      </c>
      <c r="C3316">
        <v>7163.8</v>
      </c>
      <c r="D3316">
        <v>7205.5</v>
      </c>
      <c r="E3316">
        <v>7119.7</v>
      </c>
      <c r="F3316">
        <v>7179.3</v>
      </c>
      <c r="G3316" s="3">
        <f t="shared" si="360"/>
        <v>1</v>
      </c>
      <c r="H3316" s="3">
        <f t="shared" si="359"/>
        <v>9.2599999999999465</v>
      </c>
      <c r="I3316" s="4">
        <f t="shared" si="363"/>
        <v>6969.7323529411751</v>
      </c>
      <c r="J3316" s="4">
        <f t="shared" si="362"/>
        <v>3.0068248886255811E-2</v>
      </c>
      <c r="K3316">
        <f t="shared" si="364"/>
        <v>0</v>
      </c>
      <c r="L3316">
        <f t="shared" si="365"/>
        <v>0</v>
      </c>
      <c r="M3316" s="8">
        <f t="shared" si="361"/>
        <v>341.70999999999947</v>
      </c>
    </row>
    <row r="3317" spans="1:13" x14ac:dyDescent="0.25">
      <c r="A3317">
        <v>3316</v>
      </c>
      <c r="B3317" s="1">
        <v>43055.125</v>
      </c>
      <c r="C3317">
        <v>7179.5</v>
      </c>
      <c r="D3317">
        <v>7258</v>
      </c>
      <c r="E3317">
        <v>7163</v>
      </c>
      <c r="F3317">
        <v>7257.1</v>
      </c>
      <c r="G3317" s="3">
        <f t="shared" si="360"/>
        <v>1</v>
      </c>
      <c r="H3317" s="3">
        <f t="shared" si="359"/>
        <v>12.709999999999855</v>
      </c>
      <c r="I3317" s="4">
        <f t="shared" si="363"/>
        <v>6990.5147058823532</v>
      </c>
      <c r="J3317" s="4">
        <f t="shared" si="362"/>
        <v>3.8135288363433606E-2</v>
      </c>
      <c r="K3317">
        <f t="shared" si="364"/>
        <v>0</v>
      </c>
      <c r="L3317">
        <f t="shared" si="365"/>
        <v>0</v>
      </c>
      <c r="M3317" s="8">
        <f t="shared" si="361"/>
        <v>341.70999999999947</v>
      </c>
    </row>
    <row r="3318" spans="1:13" x14ac:dyDescent="0.25">
      <c r="A3318">
        <v>3317</v>
      </c>
      <c r="B3318" s="1">
        <v>43055.166666666664</v>
      </c>
      <c r="C3318">
        <v>7256.3</v>
      </c>
      <c r="D3318">
        <v>7257.4</v>
      </c>
      <c r="E3318">
        <v>7185.8</v>
      </c>
      <c r="F3318">
        <v>7209.4</v>
      </c>
      <c r="G3318" s="3">
        <f t="shared" si="360"/>
        <v>0</v>
      </c>
      <c r="H3318" s="3">
        <f t="shared" si="359"/>
        <v>18.809999999999945</v>
      </c>
      <c r="I3318" s="4">
        <f t="shared" si="363"/>
        <v>7010.5235294117647</v>
      </c>
      <c r="J3318" s="4">
        <f t="shared" si="362"/>
        <v>2.8368276599297415E-2</v>
      </c>
      <c r="K3318">
        <f t="shared" si="364"/>
        <v>0</v>
      </c>
      <c r="L3318">
        <f t="shared" si="365"/>
        <v>0</v>
      </c>
      <c r="M3318" s="8">
        <f t="shared" si="361"/>
        <v>341.70999999999947</v>
      </c>
    </row>
    <row r="3319" spans="1:13" x14ac:dyDescent="0.25">
      <c r="A3319">
        <v>3318</v>
      </c>
      <c r="B3319" s="1">
        <v>43055.208333333336</v>
      </c>
      <c r="C3319">
        <v>7211.3</v>
      </c>
      <c r="D3319">
        <v>7223.7</v>
      </c>
      <c r="E3319">
        <v>7171.1</v>
      </c>
      <c r="F3319">
        <v>7215.9</v>
      </c>
      <c r="G3319" s="3">
        <f t="shared" si="360"/>
        <v>1</v>
      </c>
      <c r="H3319" s="3">
        <f t="shared" si="359"/>
        <v>24.059999999999945</v>
      </c>
      <c r="I3319" s="4">
        <f t="shared" si="363"/>
        <v>7028.626470588235</v>
      </c>
      <c r="J3319" s="4">
        <f t="shared" si="362"/>
        <v>2.6644399186017909E-2</v>
      </c>
      <c r="K3319">
        <f t="shared" si="364"/>
        <v>0</v>
      </c>
      <c r="L3319">
        <f t="shared" si="365"/>
        <v>0</v>
      </c>
      <c r="M3319" s="8">
        <f t="shared" si="361"/>
        <v>341.70999999999947</v>
      </c>
    </row>
    <row r="3320" spans="1:13" x14ac:dyDescent="0.25">
      <c r="A3320">
        <v>3319</v>
      </c>
      <c r="B3320" s="1">
        <v>43055.25</v>
      </c>
      <c r="C3320">
        <v>7216.4</v>
      </c>
      <c r="D3320">
        <v>7283.9</v>
      </c>
      <c r="E3320">
        <v>7209.6</v>
      </c>
      <c r="F3320">
        <v>7273.7</v>
      </c>
      <c r="G3320" s="3">
        <f t="shared" si="360"/>
        <v>1</v>
      </c>
      <c r="H3320" s="3">
        <f t="shared" si="359"/>
        <v>21.769999999999982</v>
      </c>
      <c r="I3320" s="4">
        <f t="shared" si="363"/>
        <v>7047.8147058823524</v>
      </c>
      <c r="J3320" s="4">
        <f t="shared" si="362"/>
        <v>3.2050401939357931E-2</v>
      </c>
      <c r="K3320">
        <f t="shared" si="364"/>
        <v>0</v>
      </c>
      <c r="L3320">
        <f t="shared" si="365"/>
        <v>0</v>
      </c>
      <c r="M3320" s="8">
        <f t="shared" si="361"/>
        <v>341.70999999999947</v>
      </c>
    </row>
    <row r="3321" spans="1:13" x14ac:dyDescent="0.25">
      <c r="A3321">
        <v>3320</v>
      </c>
      <c r="B3321" s="1">
        <v>43055.291666666664</v>
      </c>
      <c r="C3321">
        <v>7272.8</v>
      </c>
      <c r="D3321">
        <v>7406.3</v>
      </c>
      <c r="E3321">
        <v>7253.9</v>
      </c>
      <c r="F3321">
        <v>7384.9</v>
      </c>
      <c r="G3321" s="3">
        <f t="shared" si="360"/>
        <v>1</v>
      </c>
      <c r="H3321" s="3">
        <f t="shared" si="359"/>
        <v>2.1300000000000181</v>
      </c>
      <c r="I3321" s="4">
        <f t="shared" si="363"/>
        <v>7071.2323529411751</v>
      </c>
      <c r="J3321" s="4">
        <f t="shared" si="362"/>
        <v>4.4358271854602505E-2</v>
      </c>
      <c r="K3321">
        <f t="shared" si="364"/>
        <v>0</v>
      </c>
      <c r="L3321">
        <f t="shared" si="365"/>
        <v>0</v>
      </c>
      <c r="M3321" s="8">
        <f t="shared" si="361"/>
        <v>341.70999999999947</v>
      </c>
    </row>
    <row r="3322" spans="1:13" x14ac:dyDescent="0.25">
      <c r="A3322">
        <v>3321</v>
      </c>
      <c r="B3322" s="1">
        <v>43055.333333333336</v>
      </c>
      <c r="C3322">
        <v>7384.9</v>
      </c>
      <c r="D3322">
        <v>7428.5</v>
      </c>
      <c r="E3322">
        <v>7352</v>
      </c>
      <c r="F3322">
        <v>7399</v>
      </c>
      <c r="G3322" s="3">
        <f t="shared" si="360"/>
        <v>1</v>
      </c>
      <c r="H3322" s="3">
        <f t="shared" si="359"/>
        <v>2.5199999999999818</v>
      </c>
      <c r="I3322" s="4">
        <f t="shared" si="363"/>
        <v>7095.5294117647054</v>
      </c>
      <c r="J3322" s="4">
        <f t="shared" si="362"/>
        <v>4.2769266480965795E-2</v>
      </c>
      <c r="K3322">
        <f t="shared" si="364"/>
        <v>0</v>
      </c>
      <c r="L3322">
        <f t="shared" si="365"/>
        <v>0</v>
      </c>
      <c r="M3322" s="8">
        <f t="shared" si="361"/>
        <v>341.70999999999947</v>
      </c>
    </row>
    <row r="3323" spans="1:13" x14ac:dyDescent="0.25">
      <c r="A3323">
        <v>3322</v>
      </c>
      <c r="B3323" s="1">
        <v>43055.375</v>
      </c>
      <c r="C3323">
        <v>7396.8</v>
      </c>
      <c r="D3323">
        <v>7464</v>
      </c>
      <c r="E3323">
        <v>7396.6</v>
      </c>
      <c r="F3323">
        <v>7453.9</v>
      </c>
      <c r="G3323" s="3">
        <f t="shared" si="360"/>
        <v>1</v>
      </c>
      <c r="H3323" s="3">
        <f t="shared" si="359"/>
        <v>-4.939999999999964</v>
      </c>
      <c r="I3323" s="4">
        <f t="shared" si="363"/>
        <v>7120.5529411764692</v>
      </c>
      <c r="J3323" s="4">
        <f t="shared" si="362"/>
        <v>4.6814771489986917E-2</v>
      </c>
      <c r="K3323">
        <f t="shared" si="364"/>
        <v>0</v>
      </c>
      <c r="L3323">
        <f t="shared" si="365"/>
        <v>0</v>
      </c>
      <c r="M3323" s="8">
        <f t="shared" si="361"/>
        <v>341.70999999999947</v>
      </c>
    </row>
    <row r="3324" spans="1:13" x14ac:dyDescent="0.25">
      <c r="A3324">
        <v>3323</v>
      </c>
      <c r="B3324" s="1">
        <v>43055.416666666664</v>
      </c>
      <c r="C3324">
        <v>7453.4</v>
      </c>
      <c r="D3324">
        <v>7532.4</v>
      </c>
      <c r="E3324">
        <v>7448.8</v>
      </c>
      <c r="F3324">
        <v>7487.8</v>
      </c>
      <c r="G3324" s="3">
        <f t="shared" si="360"/>
        <v>1</v>
      </c>
      <c r="H3324" s="3">
        <f t="shared" si="359"/>
        <v>-0.68000000000001826</v>
      </c>
      <c r="I3324" s="4">
        <f t="shared" si="363"/>
        <v>7142.5352941176461</v>
      </c>
      <c r="J3324" s="4">
        <f t="shared" si="362"/>
        <v>4.8339236932676055E-2</v>
      </c>
      <c r="K3324">
        <f t="shared" si="364"/>
        <v>0</v>
      </c>
      <c r="L3324">
        <f t="shared" si="365"/>
        <v>0</v>
      </c>
      <c r="M3324" s="8">
        <f t="shared" si="361"/>
        <v>341.70999999999947</v>
      </c>
    </row>
    <row r="3325" spans="1:13" x14ac:dyDescent="0.25">
      <c r="A3325">
        <v>3324</v>
      </c>
      <c r="B3325" s="1">
        <v>43055.458333333336</v>
      </c>
      <c r="C3325">
        <v>7488</v>
      </c>
      <c r="D3325">
        <v>7502</v>
      </c>
      <c r="E3325">
        <v>7368.8</v>
      </c>
      <c r="F3325">
        <v>7403.7</v>
      </c>
      <c r="G3325" s="3">
        <f t="shared" si="360"/>
        <v>0</v>
      </c>
      <c r="H3325" s="3">
        <f t="shared" si="359"/>
        <v>5.7</v>
      </c>
      <c r="I3325" s="4">
        <f t="shared" si="363"/>
        <v>7160.8735294117632</v>
      </c>
      <c r="J3325" s="4">
        <f t="shared" si="362"/>
        <v>3.3910174448812613E-2</v>
      </c>
      <c r="K3325">
        <f t="shared" si="364"/>
        <v>0</v>
      </c>
      <c r="L3325">
        <f t="shared" si="365"/>
        <v>0</v>
      </c>
      <c r="M3325" s="8">
        <f t="shared" si="361"/>
        <v>341.70999999999947</v>
      </c>
    </row>
    <row r="3326" spans="1:13" x14ac:dyDescent="0.25">
      <c r="A3326">
        <v>3325</v>
      </c>
      <c r="B3326" s="1">
        <v>43055.5</v>
      </c>
      <c r="C3326">
        <v>7402.7</v>
      </c>
      <c r="D3326">
        <v>7483.9</v>
      </c>
      <c r="E3326">
        <v>7399.1</v>
      </c>
      <c r="F3326">
        <v>7420.7</v>
      </c>
      <c r="G3326" s="3">
        <f t="shared" si="360"/>
        <v>1</v>
      </c>
      <c r="H3326" s="3">
        <f t="shared" si="359"/>
        <v>4.5299999999999274</v>
      </c>
      <c r="I3326" s="4">
        <f t="shared" si="363"/>
        <v>7176.65</v>
      </c>
      <c r="J3326" s="4">
        <f t="shared" si="362"/>
        <v>3.400611706018819E-2</v>
      </c>
      <c r="K3326">
        <f t="shared" si="364"/>
        <v>0</v>
      </c>
      <c r="L3326">
        <f t="shared" si="365"/>
        <v>0</v>
      </c>
      <c r="M3326" s="8">
        <f t="shared" si="361"/>
        <v>341.70999999999947</v>
      </c>
    </row>
    <row r="3327" spans="1:13" x14ac:dyDescent="0.25">
      <c r="A3327">
        <v>3326</v>
      </c>
      <c r="B3327" s="1">
        <v>43055.541666666664</v>
      </c>
      <c r="C3327">
        <v>7420.7</v>
      </c>
      <c r="D3327">
        <v>7461</v>
      </c>
      <c r="E3327">
        <v>7382.9</v>
      </c>
      <c r="F3327">
        <v>7403.2</v>
      </c>
      <c r="G3327" s="3">
        <f t="shared" si="360"/>
        <v>0</v>
      </c>
      <c r="H3327" s="3">
        <f t="shared" si="359"/>
        <v>29.209999999999948</v>
      </c>
      <c r="I3327" s="4">
        <f t="shared" si="363"/>
        <v>7192.0617647058816</v>
      </c>
      <c r="J3327" s="4">
        <f t="shared" si="362"/>
        <v>2.9357122088446541E-2</v>
      </c>
      <c r="K3327">
        <f t="shared" si="364"/>
        <v>0</v>
      </c>
      <c r="L3327">
        <f t="shared" si="365"/>
        <v>0</v>
      </c>
      <c r="M3327" s="8">
        <f t="shared" si="361"/>
        <v>341.70999999999947</v>
      </c>
    </row>
    <row r="3328" spans="1:13" x14ac:dyDescent="0.25">
      <c r="A3328">
        <v>3327</v>
      </c>
      <c r="B3328" s="1">
        <v>43055.583333333336</v>
      </c>
      <c r="C3328">
        <v>7403.2</v>
      </c>
      <c r="D3328">
        <v>7499.7</v>
      </c>
      <c r="E3328">
        <v>7403.2</v>
      </c>
      <c r="F3328">
        <v>7480.2</v>
      </c>
      <c r="G3328" s="3">
        <f t="shared" si="360"/>
        <v>1</v>
      </c>
      <c r="H3328" s="3">
        <f t="shared" si="359"/>
        <v>33.079999999999927</v>
      </c>
      <c r="I3328" s="4">
        <f t="shared" si="363"/>
        <v>7210.6294117647058</v>
      </c>
      <c r="J3328" s="4">
        <f t="shared" si="362"/>
        <v>3.738516748558296E-2</v>
      </c>
      <c r="K3328">
        <f t="shared" si="364"/>
        <v>0</v>
      </c>
      <c r="L3328">
        <f t="shared" si="365"/>
        <v>0</v>
      </c>
      <c r="M3328" s="8">
        <f t="shared" si="361"/>
        <v>341.70999999999947</v>
      </c>
    </row>
    <row r="3329" spans="1:13" x14ac:dyDescent="0.25">
      <c r="A3329">
        <v>3328</v>
      </c>
      <c r="B3329" s="1">
        <v>43055.625</v>
      </c>
      <c r="C3329">
        <v>7479.9</v>
      </c>
      <c r="D3329">
        <v>7497.9</v>
      </c>
      <c r="E3329">
        <v>7443.8</v>
      </c>
      <c r="F3329">
        <v>7459.4</v>
      </c>
      <c r="G3329" s="3">
        <f t="shared" si="360"/>
        <v>0</v>
      </c>
      <c r="H3329" s="3">
        <f t="shared" si="359"/>
        <v>30.169999999999892</v>
      </c>
      <c r="I3329" s="4">
        <f t="shared" si="363"/>
        <v>7228.4176470588227</v>
      </c>
      <c r="J3329" s="4">
        <f t="shared" si="362"/>
        <v>3.1954760255885617E-2</v>
      </c>
      <c r="K3329">
        <f t="shared" si="364"/>
        <v>0</v>
      </c>
      <c r="L3329">
        <f t="shared" si="365"/>
        <v>0</v>
      </c>
      <c r="M3329" s="8">
        <f t="shared" si="361"/>
        <v>341.70999999999947</v>
      </c>
    </row>
    <row r="3330" spans="1:13" x14ac:dyDescent="0.25">
      <c r="A3330">
        <v>3329</v>
      </c>
      <c r="B3330" s="1">
        <v>43055.666666666664</v>
      </c>
      <c r="C3330">
        <v>7459.6</v>
      </c>
      <c r="D3330">
        <v>7474.7</v>
      </c>
      <c r="E3330">
        <v>7419.4</v>
      </c>
      <c r="F3330">
        <v>7465.9</v>
      </c>
      <c r="G3330" s="3">
        <f t="shared" si="360"/>
        <v>1</v>
      </c>
      <c r="H3330" s="3">
        <f t="shared" si="359"/>
        <v>29.609999999999946</v>
      </c>
      <c r="I3330" s="4">
        <f t="shared" si="363"/>
        <v>7245.5970588235286</v>
      </c>
      <c r="J3330" s="4">
        <f t="shared" si="362"/>
        <v>3.0405077647561285E-2</v>
      </c>
      <c r="K3330">
        <f t="shared" si="364"/>
        <v>0</v>
      </c>
      <c r="L3330">
        <f t="shared" si="365"/>
        <v>0</v>
      </c>
      <c r="M3330" s="8">
        <f t="shared" si="361"/>
        <v>341.70999999999947</v>
      </c>
    </row>
    <row r="3331" spans="1:13" x14ac:dyDescent="0.25">
      <c r="A3331">
        <v>3330</v>
      </c>
      <c r="B3331" s="1">
        <v>43055.708333333336</v>
      </c>
      <c r="C3331">
        <v>7465.8</v>
      </c>
      <c r="D3331">
        <v>7700</v>
      </c>
      <c r="E3331">
        <v>7455.1</v>
      </c>
      <c r="F3331">
        <v>7695.1</v>
      </c>
      <c r="G3331" s="3">
        <f t="shared" si="360"/>
        <v>1</v>
      </c>
      <c r="H3331" s="3">
        <f t="shared" ref="H3331:H3394" si="366">((F3332-C3332)+(F3333-C3333)+(F3334-C3334)+(F3335-C3335))*0.1</f>
        <v>19.609999999999946</v>
      </c>
      <c r="I3331" s="4">
        <f t="shared" si="363"/>
        <v>7267.9588235294123</v>
      </c>
      <c r="J3331" s="4">
        <f t="shared" si="362"/>
        <v>5.8770445298582885E-2</v>
      </c>
      <c r="K3331">
        <f t="shared" si="364"/>
        <v>0</v>
      </c>
      <c r="L3331">
        <f t="shared" si="365"/>
        <v>0</v>
      </c>
      <c r="M3331" s="8">
        <f t="shared" si="361"/>
        <v>341.70999999999947</v>
      </c>
    </row>
    <row r="3332" spans="1:13" x14ac:dyDescent="0.25">
      <c r="A3332">
        <v>3331</v>
      </c>
      <c r="B3332" s="1">
        <v>43055.75</v>
      </c>
      <c r="C3332">
        <v>7695.1</v>
      </c>
      <c r="D3332">
        <v>7812</v>
      </c>
      <c r="E3332">
        <v>7631.5</v>
      </c>
      <c r="F3332">
        <v>7810.8</v>
      </c>
      <c r="G3332" s="3">
        <f t="shared" si="360"/>
        <v>1</v>
      </c>
      <c r="H3332" s="3">
        <f t="shared" si="366"/>
        <v>-2.220000000000073</v>
      </c>
      <c r="I3332" s="4">
        <f t="shared" si="363"/>
        <v>7293.4058823529413</v>
      </c>
      <c r="J3332" s="4">
        <f t="shared" si="362"/>
        <v>7.0939986885817152E-2</v>
      </c>
      <c r="K3332">
        <f t="shared" si="364"/>
        <v>0</v>
      </c>
      <c r="L3332">
        <f t="shared" si="365"/>
        <v>-2.220000000000073</v>
      </c>
      <c r="M3332" s="8">
        <f t="shared" si="361"/>
        <v>339.48999999999938</v>
      </c>
    </row>
    <row r="3333" spans="1:13" x14ac:dyDescent="0.25">
      <c r="A3333">
        <v>3332</v>
      </c>
      <c r="B3333" s="1">
        <v>43055.791666666664</v>
      </c>
      <c r="C3333">
        <v>7810.8</v>
      </c>
      <c r="D3333">
        <v>7820.1</v>
      </c>
      <c r="E3333">
        <v>7668.9</v>
      </c>
      <c r="F3333">
        <v>7761.2</v>
      </c>
      <c r="G3333" s="3">
        <f t="shared" si="360"/>
        <v>0</v>
      </c>
      <c r="H3333" s="3">
        <f t="shared" si="366"/>
        <v>7.8600000000000367</v>
      </c>
      <c r="I3333" s="4">
        <f t="shared" si="363"/>
        <v>7318.0735294117658</v>
      </c>
      <c r="J3333" s="4">
        <f t="shared" si="362"/>
        <v>6.0552339192450511E-2</v>
      </c>
      <c r="K3333">
        <f t="shared" si="364"/>
        <v>0</v>
      </c>
      <c r="L3333">
        <f t="shared" si="365"/>
        <v>7.8600000000000367</v>
      </c>
      <c r="M3333" s="8">
        <f t="shared" si="361"/>
        <v>347.3499999999994</v>
      </c>
    </row>
    <row r="3334" spans="1:13" x14ac:dyDescent="0.25">
      <c r="A3334">
        <v>3333</v>
      </c>
      <c r="B3334" s="1">
        <v>43055.833333333336</v>
      </c>
      <c r="C3334">
        <v>7761.3</v>
      </c>
      <c r="D3334">
        <v>7762.9</v>
      </c>
      <c r="E3334">
        <v>7671.9</v>
      </c>
      <c r="F3334">
        <v>7762</v>
      </c>
      <c r="G3334" s="3">
        <f t="shared" si="360"/>
        <v>1</v>
      </c>
      <c r="H3334" s="3">
        <f t="shared" si="366"/>
        <v>16.530000000000019</v>
      </c>
      <c r="I3334" s="4">
        <f t="shared" si="363"/>
        <v>7341.267647058824</v>
      </c>
      <c r="J3334" s="4">
        <f t="shared" si="362"/>
        <v>5.7310586286788867E-2</v>
      </c>
      <c r="K3334">
        <f t="shared" si="364"/>
        <v>0</v>
      </c>
      <c r="L3334">
        <f t="shared" si="365"/>
        <v>0</v>
      </c>
      <c r="M3334" s="8">
        <f t="shared" si="361"/>
        <v>347.3499999999994</v>
      </c>
    </row>
    <row r="3335" spans="1:13" x14ac:dyDescent="0.25">
      <c r="A3335">
        <v>3334</v>
      </c>
      <c r="B3335" s="1">
        <v>43055.875</v>
      </c>
      <c r="C3335">
        <v>7762</v>
      </c>
      <c r="D3335">
        <v>7894</v>
      </c>
      <c r="E3335">
        <v>7721.3</v>
      </c>
      <c r="F3335">
        <v>7891.3</v>
      </c>
      <c r="G3335" s="3">
        <f t="shared" si="360"/>
        <v>1</v>
      </c>
      <c r="H3335" s="3">
        <f t="shared" si="366"/>
        <v>-0.95000000000000007</v>
      </c>
      <c r="I3335" s="4">
        <f t="shared" si="363"/>
        <v>7364.4382352941175</v>
      </c>
      <c r="J3335" s="4">
        <f t="shared" si="362"/>
        <v>7.1541337963959561E-2</v>
      </c>
      <c r="K3335">
        <f t="shared" si="364"/>
        <v>0</v>
      </c>
      <c r="L3335">
        <f t="shared" si="365"/>
        <v>-0.95000000000000007</v>
      </c>
      <c r="M3335" s="8">
        <f t="shared" si="361"/>
        <v>346.39999999999941</v>
      </c>
    </row>
    <row r="3336" spans="1:13" x14ac:dyDescent="0.25">
      <c r="A3336">
        <v>3335</v>
      </c>
      <c r="B3336" s="1">
        <v>43055.916666666664</v>
      </c>
      <c r="C3336">
        <v>7891.1</v>
      </c>
      <c r="D3336">
        <v>7985.4</v>
      </c>
      <c r="E3336">
        <v>7699.9</v>
      </c>
      <c r="F3336">
        <v>7788.5</v>
      </c>
      <c r="G3336" s="3">
        <f t="shared" si="360"/>
        <v>0</v>
      </c>
      <c r="H3336" s="3">
        <f t="shared" si="366"/>
        <v>11.55</v>
      </c>
      <c r="I3336" s="4">
        <f t="shared" si="363"/>
        <v>7380.6852941176467</v>
      </c>
      <c r="J3336" s="4">
        <f t="shared" si="362"/>
        <v>5.5254314420827289E-2</v>
      </c>
      <c r="K3336">
        <f t="shared" si="364"/>
        <v>0</v>
      </c>
      <c r="L3336">
        <f t="shared" si="365"/>
        <v>0</v>
      </c>
      <c r="M3336" s="8">
        <f t="shared" si="361"/>
        <v>346.39999999999941</v>
      </c>
    </row>
    <row r="3337" spans="1:13" x14ac:dyDescent="0.25">
      <c r="A3337">
        <v>3336</v>
      </c>
      <c r="B3337" s="1">
        <v>43055.958333333336</v>
      </c>
      <c r="C3337">
        <v>7787.4</v>
      </c>
      <c r="D3337">
        <v>7870.9</v>
      </c>
      <c r="E3337">
        <v>7786.3</v>
      </c>
      <c r="F3337">
        <v>7838.6</v>
      </c>
      <c r="G3337" s="3">
        <f t="shared" si="360"/>
        <v>1</v>
      </c>
      <c r="H3337" s="3">
        <f t="shared" si="366"/>
        <v>8.1899999999998734</v>
      </c>
      <c r="I3337" s="4">
        <f t="shared" si="363"/>
        <v>7400.5088235294115</v>
      </c>
      <c r="J3337" s="4">
        <f t="shared" si="362"/>
        <v>5.9197439921658823E-2</v>
      </c>
      <c r="K3337">
        <f t="shared" si="364"/>
        <v>0</v>
      </c>
      <c r="L3337">
        <f t="shared" si="365"/>
        <v>8.1899999999998734</v>
      </c>
      <c r="M3337" s="8">
        <f t="shared" si="361"/>
        <v>354.58999999999929</v>
      </c>
    </row>
    <row r="3338" spans="1:13" x14ac:dyDescent="0.25">
      <c r="A3338">
        <v>3337</v>
      </c>
      <c r="B3338" s="1">
        <v>43056</v>
      </c>
      <c r="C3338">
        <v>7838.6</v>
      </c>
      <c r="D3338">
        <v>7980.7</v>
      </c>
      <c r="E3338">
        <v>7837.4</v>
      </c>
      <c r="F3338">
        <v>7926</v>
      </c>
      <c r="G3338" s="3">
        <f t="shared" si="360"/>
        <v>1</v>
      </c>
      <c r="H3338" s="3">
        <f t="shared" si="366"/>
        <v>-4.0100000000001277</v>
      </c>
      <c r="I3338" s="4">
        <f t="shared" si="363"/>
        <v>7422.8794117647058</v>
      </c>
      <c r="J3338" s="4">
        <f t="shared" si="362"/>
        <v>6.7779706543243279E-2</v>
      </c>
      <c r="K3338">
        <f t="shared" si="364"/>
        <v>0</v>
      </c>
      <c r="L3338">
        <f t="shared" si="365"/>
        <v>-4.0100000000001277</v>
      </c>
      <c r="M3338" s="8">
        <f t="shared" si="361"/>
        <v>350.57999999999919</v>
      </c>
    </row>
    <row r="3339" spans="1:13" x14ac:dyDescent="0.25">
      <c r="A3339">
        <v>3338</v>
      </c>
      <c r="B3339" s="1">
        <v>43056.041666666664</v>
      </c>
      <c r="C3339">
        <v>7928.6</v>
      </c>
      <c r="D3339">
        <v>7996.4</v>
      </c>
      <c r="E3339">
        <v>7873.3</v>
      </c>
      <c r="F3339">
        <v>7883.1</v>
      </c>
      <c r="G3339" s="3">
        <f t="shared" si="360"/>
        <v>0</v>
      </c>
      <c r="H3339" s="3">
        <f t="shared" si="366"/>
        <v>3.569999999999891</v>
      </c>
      <c r="I3339" s="4">
        <f t="shared" si="363"/>
        <v>7441.3558823529411</v>
      </c>
      <c r="J3339" s="4">
        <f t="shared" si="362"/>
        <v>5.936339084314568E-2</v>
      </c>
      <c r="K3339">
        <f t="shared" si="364"/>
        <v>0</v>
      </c>
      <c r="L3339">
        <f t="shared" si="365"/>
        <v>3.569999999999891</v>
      </c>
      <c r="M3339" s="8">
        <f t="shared" si="361"/>
        <v>354.14999999999907</v>
      </c>
    </row>
    <row r="3340" spans="1:13" x14ac:dyDescent="0.25">
      <c r="A3340">
        <v>3339</v>
      </c>
      <c r="B3340" s="1">
        <v>43056.083333333336</v>
      </c>
      <c r="C3340">
        <v>7883.1</v>
      </c>
      <c r="D3340">
        <v>7906.9</v>
      </c>
      <c r="E3340">
        <v>7785</v>
      </c>
      <c r="F3340">
        <v>7905.5</v>
      </c>
      <c r="G3340" s="3">
        <f t="shared" si="360"/>
        <v>1</v>
      </c>
      <c r="H3340" s="3">
        <f t="shared" si="366"/>
        <v>-4.6900000000000546</v>
      </c>
      <c r="I3340" s="4">
        <f t="shared" si="363"/>
        <v>7463.1735294117652</v>
      </c>
      <c r="J3340" s="4">
        <f t="shared" si="362"/>
        <v>5.9267879655358735E-2</v>
      </c>
      <c r="K3340">
        <f t="shared" si="364"/>
        <v>0</v>
      </c>
      <c r="L3340">
        <f t="shared" si="365"/>
        <v>-4.6900000000000546</v>
      </c>
      <c r="M3340" s="8">
        <f t="shared" si="361"/>
        <v>349.45999999999901</v>
      </c>
    </row>
    <row r="3341" spans="1:13" x14ac:dyDescent="0.25">
      <c r="A3341">
        <v>3340</v>
      </c>
      <c r="B3341" s="1">
        <v>43056.125</v>
      </c>
      <c r="C3341">
        <v>7907.3</v>
      </c>
      <c r="D3341">
        <v>7985</v>
      </c>
      <c r="E3341">
        <v>7898.7</v>
      </c>
      <c r="F3341">
        <v>7924.9</v>
      </c>
      <c r="G3341" s="3">
        <f t="shared" si="360"/>
        <v>1</v>
      </c>
      <c r="H3341" s="3">
        <f t="shared" si="366"/>
        <v>-38.739999999999966</v>
      </c>
      <c r="I3341" s="4">
        <f t="shared" si="363"/>
        <v>7484.8794117647058</v>
      </c>
      <c r="J3341" s="4">
        <f t="shared" si="362"/>
        <v>5.8787932848145985E-2</v>
      </c>
      <c r="K3341">
        <f t="shared" si="364"/>
        <v>0</v>
      </c>
      <c r="L3341">
        <f t="shared" si="365"/>
        <v>0</v>
      </c>
      <c r="M3341" s="8">
        <f t="shared" si="361"/>
        <v>349.45999999999901</v>
      </c>
    </row>
    <row r="3342" spans="1:13" x14ac:dyDescent="0.25">
      <c r="A3342">
        <v>3341</v>
      </c>
      <c r="B3342" s="1">
        <v>43056.166666666664</v>
      </c>
      <c r="C3342">
        <v>7924.3</v>
      </c>
      <c r="D3342">
        <v>7943.8</v>
      </c>
      <c r="E3342">
        <v>7869.9</v>
      </c>
      <c r="F3342">
        <v>7889.7</v>
      </c>
      <c r="G3342" s="3">
        <f t="shared" si="360"/>
        <v>0</v>
      </c>
      <c r="H3342" s="3">
        <f t="shared" si="366"/>
        <v>-15.39999999999991</v>
      </c>
      <c r="I3342" s="4">
        <f t="shared" si="363"/>
        <v>7507.017647058824</v>
      </c>
      <c r="J3342" s="4">
        <f t="shared" si="362"/>
        <v>5.0976615605946574E-2</v>
      </c>
      <c r="K3342">
        <f t="shared" si="364"/>
        <v>0</v>
      </c>
      <c r="L3342">
        <f t="shared" si="365"/>
        <v>0</v>
      </c>
      <c r="M3342" s="8">
        <f t="shared" si="361"/>
        <v>349.45999999999901</v>
      </c>
    </row>
    <row r="3343" spans="1:13" x14ac:dyDescent="0.25">
      <c r="A3343">
        <v>3342</v>
      </c>
      <c r="B3343" s="1">
        <v>43056.208333333336</v>
      </c>
      <c r="C3343">
        <v>7889.5</v>
      </c>
      <c r="D3343">
        <v>7922</v>
      </c>
      <c r="E3343">
        <v>7814.5</v>
      </c>
      <c r="F3343">
        <v>7919.8</v>
      </c>
      <c r="G3343" s="3">
        <f t="shared" si="360"/>
        <v>1</v>
      </c>
      <c r="H3343" s="3">
        <f t="shared" si="366"/>
        <v>-14.349999999999909</v>
      </c>
      <c r="I3343" s="4">
        <f t="shared" si="363"/>
        <v>7527.4794117647052</v>
      </c>
      <c r="J3343" s="4">
        <f t="shared" si="362"/>
        <v>5.2118453837566969E-2</v>
      </c>
      <c r="K3343">
        <f t="shared" si="364"/>
        <v>0</v>
      </c>
      <c r="L3343">
        <f t="shared" si="365"/>
        <v>0</v>
      </c>
      <c r="M3343" s="8">
        <f t="shared" si="361"/>
        <v>349.45999999999901</v>
      </c>
    </row>
    <row r="3344" spans="1:13" x14ac:dyDescent="0.25">
      <c r="A3344">
        <v>3343</v>
      </c>
      <c r="B3344" s="1">
        <v>43056.25</v>
      </c>
      <c r="C3344">
        <v>7919.2</v>
      </c>
      <c r="D3344">
        <v>7921.5</v>
      </c>
      <c r="E3344">
        <v>7833.9</v>
      </c>
      <c r="F3344">
        <v>7859</v>
      </c>
      <c r="G3344" s="3">
        <f t="shared" si="360"/>
        <v>0</v>
      </c>
      <c r="H3344" s="3">
        <f t="shared" si="366"/>
        <v>1.4200000000000728</v>
      </c>
      <c r="I3344" s="4">
        <f t="shared" si="363"/>
        <v>7545.6117647058818</v>
      </c>
      <c r="J3344" s="4">
        <f t="shared" si="362"/>
        <v>4.1532515197769904E-2</v>
      </c>
      <c r="K3344">
        <f t="shared" si="364"/>
        <v>0</v>
      </c>
      <c r="L3344">
        <f t="shared" si="365"/>
        <v>0</v>
      </c>
      <c r="M3344" s="8">
        <f t="shared" si="361"/>
        <v>349.45999999999901</v>
      </c>
    </row>
    <row r="3345" spans="1:13" x14ac:dyDescent="0.25">
      <c r="A3345">
        <v>3344</v>
      </c>
      <c r="B3345" s="1">
        <v>43056.291666666664</v>
      </c>
      <c r="C3345">
        <v>7858.7</v>
      </c>
      <c r="D3345">
        <v>7859.8</v>
      </c>
      <c r="E3345">
        <v>7534.9</v>
      </c>
      <c r="F3345">
        <v>7535.8</v>
      </c>
      <c r="G3345" s="3">
        <f t="shared" si="360"/>
        <v>0</v>
      </c>
      <c r="H3345" s="3">
        <f t="shared" si="366"/>
        <v>28.100000000000094</v>
      </c>
      <c r="I3345" s="4">
        <f t="shared" si="363"/>
        <v>7552.8558823529402</v>
      </c>
      <c r="J3345" s="4">
        <f t="shared" si="362"/>
        <v>-2.2582030716077339E-3</v>
      </c>
      <c r="K3345">
        <f t="shared" si="364"/>
        <v>0</v>
      </c>
      <c r="L3345">
        <f t="shared" si="365"/>
        <v>0</v>
      </c>
      <c r="M3345" s="8">
        <f t="shared" si="361"/>
        <v>349.45999999999901</v>
      </c>
    </row>
    <row r="3346" spans="1:13" x14ac:dyDescent="0.25">
      <c r="A3346">
        <v>3345</v>
      </c>
      <c r="B3346" s="1">
        <v>43056.333333333336</v>
      </c>
      <c r="C3346">
        <v>7535.2</v>
      </c>
      <c r="D3346">
        <v>7755.1</v>
      </c>
      <c r="E3346">
        <v>7532.4</v>
      </c>
      <c r="F3346">
        <v>7734</v>
      </c>
      <c r="G3346" s="3">
        <f t="shared" si="360"/>
        <v>1</v>
      </c>
      <c r="H3346" s="3">
        <f t="shared" si="366"/>
        <v>2.970000000000073</v>
      </c>
      <c r="I3346" s="4">
        <f t="shared" si="363"/>
        <v>7567.3558823529402</v>
      </c>
      <c r="J3346" s="4">
        <f t="shared" si="362"/>
        <v>2.2021445830990194E-2</v>
      </c>
      <c r="K3346">
        <f t="shared" si="364"/>
        <v>0</v>
      </c>
      <c r="L3346">
        <f t="shared" si="365"/>
        <v>0</v>
      </c>
      <c r="M3346" s="8">
        <f t="shared" si="361"/>
        <v>349.45999999999901</v>
      </c>
    </row>
    <row r="3347" spans="1:13" x14ac:dyDescent="0.25">
      <c r="A3347">
        <v>3346</v>
      </c>
      <c r="B3347" s="1">
        <v>43056.375</v>
      </c>
      <c r="C3347">
        <v>7734.7</v>
      </c>
      <c r="D3347">
        <v>7829.8</v>
      </c>
      <c r="E3347">
        <v>7692.5</v>
      </c>
      <c r="F3347">
        <v>7775.5</v>
      </c>
      <c r="G3347" s="3">
        <f t="shared" ref="G3347:G3410" si="367">IF(F3347&gt;F3346,1,0)</f>
        <v>1</v>
      </c>
      <c r="H3347" s="3">
        <f t="shared" si="366"/>
        <v>2.470000000000073</v>
      </c>
      <c r="I3347" s="4">
        <f t="shared" si="363"/>
        <v>7582.0058823529398</v>
      </c>
      <c r="J3347" s="4">
        <f t="shared" si="362"/>
        <v>2.5520175089472907E-2</v>
      </c>
      <c r="K3347">
        <f t="shared" si="364"/>
        <v>0</v>
      </c>
      <c r="L3347">
        <f t="shared" si="365"/>
        <v>0</v>
      </c>
      <c r="M3347" s="8">
        <f t="shared" ref="M3347:M3410" si="368">K3347+L3347+M3346</f>
        <v>349.45999999999901</v>
      </c>
    </row>
    <row r="3348" spans="1:13" x14ac:dyDescent="0.25">
      <c r="A3348">
        <v>3347</v>
      </c>
      <c r="B3348" s="1">
        <v>43056.416666666664</v>
      </c>
      <c r="C3348">
        <v>7775.8</v>
      </c>
      <c r="D3348">
        <v>7878.2</v>
      </c>
      <c r="E3348">
        <v>7763.5</v>
      </c>
      <c r="F3348">
        <v>7873.3</v>
      </c>
      <c r="G3348" s="3">
        <f t="shared" si="367"/>
        <v>1</v>
      </c>
      <c r="H3348" s="3">
        <f t="shared" si="366"/>
        <v>1.4700000000000728</v>
      </c>
      <c r="I3348" s="4">
        <f t="shared" si="363"/>
        <v>7600.9588235294113</v>
      </c>
      <c r="J3348" s="4">
        <f t="shared" si="362"/>
        <v>3.582984499633568E-2</v>
      </c>
      <c r="K3348">
        <f t="shared" si="364"/>
        <v>0</v>
      </c>
      <c r="L3348">
        <f t="shared" si="365"/>
        <v>0</v>
      </c>
      <c r="M3348" s="8">
        <f t="shared" si="368"/>
        <v>349.45999999999901</v>
      </c>
    </row>
    <row r="3349" spans="1:13" x14ac:dyDescent="0.25">
      <c r="A3349">
        <v>3348</v>
      </c>
      <c r="B3349" s="1">
        <v>43056.458333333336</v>
      </c>
      <c r="C3349">
        <v>7878.2</v>
      </c>
      <c r="D3349">
        <v>7907.7</v>
      </c>
      <c r="E3349">
        <v>7810.3</v>
      </c>
      <c r="F3349">
        <v>7822.1</v>
      </c>
      <c r="G3349" s="3">
        <f t="shared" si="367"/>
        <v>0</v>
      </c>
      <c r="H3349" s="3">
        <f t="shared" si="366"/>
        <v>12.709999999999946</v>
      </c>
      <c r="I3349" s="4">
        <f t="shared" si="363"/>
        <v>7620.3029411764692</v>
      </c>
      <c r="J3349" s="4">
        <f t="shared" si="362"/>
        <v>2.6481500851247786E-2</v>
      </c>
      <c r="K3349">
        <f t="shared" si="364"/>
        <v>0</v>
      </c>
      <c r="L3349">
        <f t="shared" si="365"/>
        <v>0</v>
      </c>
      <c r="M3349" s="8">
        <f t="shared" si="368"/>
        <v>349.45999999999901</v>
      </c>
    </row>
    <row r="3350" spans="1:13" x14ac:dyDescent="0.25">
      <c r="A3350">
        <v>3349</v>
      </c>
      <c r="B3350" s="1">
        <v>43056.5</v>
      </c>
      <c r="C3350">
        <v>7821.4</v>
      </c>
      <c r="D3350">
        <v>7929.7</v>
      </c>
      <c r="E3350">
        <v>7759.5</v>
      </c>
      <c r="F3350">
        <v>7768.9</v>
      </c>
      <c r="G3350" s="3">
        <f t="shared" si="367"/>
        <v>0</v>
      </c>
      <c r="H3350" s="3">
        <f t="shared" si="366"/>
        <v>9</v>
      </c>
      <c r="I3350" s="4">
        <f t="shared" si="363"/>
        <v>7637.644117647058</v>
      </c>
      <c r="J3350" s="4">
        <f t="shared" ref="J3350:J3413" si="369">(F3350/I3350)-1</f>
        <v>1.7185388626536069E-2</v>
      </c>
      <c r="K3350">
        <f t="shared" si="364"/>
        <v>0</v>
      </c>
      <c r="L3350">
        <f t="shared" si="365"/>
        <v>0</v>
      </c>
      <c r="M3350" s="8">
        <f t="shared" si="368"/>
        <v>349.45999999999901</v>
      </c>
    </row>
    <row r="3351" spans="1:13" x14ac:dyDescent="0.25">
      <c r="A3351">
        <v>3350</v>
      </c>
      <c r="B3351" s="1">
        <v>43056.541666666664</v>
      </c>
      <c r="C3351">
        <v>7780.8</v>
      </c>
      <c r="D3351">
        <v>7878.8</v>
      </c>
      <c r="E3351">
        <v>7780.8</v>
      </c>
      <c r="F3351">
        <v>7816.6</v>
      </c>
      <c r="G3351" s="3">
        <f t="shared" si="367"/>
        <v>1</v>
      </c>
      <c r="H3351" s="3">
        <f t="shared" si="366"/>
        <v>1.1500000000000001</v>
      </c>
      <c r="I3351" s="4">
        <f t="shared" si="363"/>
        <v>7654.0999999999985</v>
      </c>
      <c r="J3351" s="4">
        <f t="shared" si="369"/>
        <v>2.123045165336257E-2</v>
      </c>
      <c r="K3351">
        <f t="shared" si="364"/>
        <v>0</v>
      </c>
      <c r="L3351">
        <f t="shared" si="365"/>
        <v>0</v>
      </c>
      <c r="M3351" s="8">
        <f t="shared" si="368"/>
        <v>349.45999999999901</v>
      </c>
    </row>
    <row r="3352" spans="1:13" x14ac:dyDescent="0.25">
      <c r="A3352">
        <v>3351</v>
      </c>
      <c r="B3352" s="1">
        <v>43056.583333333336</v>
      </c>
      <c r="C3352">
        <v>7818</v>
      </c>
      <c r="D3352">
        <v>7938</v>
      </c>
      <c r="E3352">
        <v>7816.4</v>
      </c>
      <c r="F3352">
        <v>7905.5</v>
      </c>
      <c r="G3352" s="3">
        <f t="shared" si="367"/>
        <v>1</v>
      </c>
      <c r="H3352" s="3">
        <f t="shared" si="366"/>
        <v>-6</v>
      </c>
      <c r="I3352" s="4">
        <f t="shared" si="363"/>
        <v>7674.5735294117649</v>
      </c>
      <c r="J3352" s="4">
        <f t="shared" si="369"/>
        <v>3.0089811466818439E-2</v>
      </c>
      <c r="K3352">
        <f t="shared" si="364"/>
        <v>0</v>
      </c>
      <c r="L3352">
        <f t="shared" si="365"/>
        <v>0</v>
      </c>
      <c r="M3352" s="8">
        <f t="shared" si="368"/>
        <v>349.45999999999901</v>
      </c>
    </row>
    <row r="3353" spans="1:13" x14ac:dyDescent="0.25">
      <c r="A3353">
        <v>3352</v>
      </c>
      <c r="B3353" s="1">
        <v>43056.625</v>
      </c>
      <c r="C3353">
        <v>7905.6</v>
      </c>
      <c r="D3353">
        <v>7982.4</v>
      </c>
      <c r="E3353">
        <v>7896.5</v>
      </c>
      <c r="F3353">
        <v>7961.9</v>
      </c>
      <c r="G3353" s="3">
        <f t="shared" si="367"/>
        <v>1</v>
      </c>
      <c r="H3353" s="3">
        <f t="shared" si="366"/>
        <v>-14.200000000000001</v>
      </c>
      <c r="I3353" s="4">
        <f t="shared" si="363"/>
        <v>7696.5147058823522</v>
      </c>
      <c r="J3353" s="4">
        <f t="shared" si="369"/>
        <v>3.4481230044921096E-2</v>
      </c>
      <c r="K3353">
        <f t="shared" si="364"/>
        <v>0</v>
      </c>
      <c r="L3353">
        <f t="shared" si="365"/>
        <v>0</v>
      </c>
      <c r="M3353" s="8">
        <f t="shared" si="368"/>
        <v>349.45999999999901</v>
      </c>
    </row>
    <row r="3354" spans="1:13" x14ac:dyDescent="0.25">
      <c r="A3354">
        <v>3353</v>
      </c>
      <c r="B3354" s="1">
        <v>43056.666666666664</v>
      </c>
      <c r="C3354">
        <v>7961.9</v>
      </c>
      <c r="D3354">
        <v>7976.5</v>
      </c>
      <c r="E3354">
        <v>7863</v>
      </c>
      <c r="F3354">
        <v>7872.3</v>
      </c>
      <c r="G3354" s="3">
        <f t="shared" si="367"/>
        <v>0</v>
      </c>
      <c r="H3354" s="3">
        <f t="shared" si="366"/>
        <v>-17.750000000000092</v>
      </c>
      <c r="I3354" s="4">
        <f t="shared" si="363"/>
        <v>7714.1205882352933</v>
      </c>
      <c r="J3354" s="4">
        <f t="shared" si="369"/>
        <v>2.0505177480106385E-2</v>
      </c>
      <c r="K3354">
        <f t="shared" si="364"/>
        <v>0</v>
      </c>
      <c r="L3354">
        <f t="shared" si="365"/>
        <v>0</v>
      </c>
      <c r="M3354" s="8">
        <f t="shared" si="368"/>
        <v>349.45999999999901</v>
      </c>
    </row>
    <row r="3355" spans="1:13" x14ac:dyDescent="0.25">
      <c r="A3355">
        <v>3354</v>
      </c>
      <c r="B3355" s="1">
        <v>43056.708333333336</v>
      </c>
      <c r="C3355">
        <v>7872.2</v>
      </c>
      <c r="D3355">
        <v>7893.1</v>
      </c>
      <c r="E3355">
        <v>7799.5</v>
      </c>
      <c r="F3355">
        <v>7829.5</v>
      </c>
      <c r="G3355" s="3">
        <f t="shared" si="367"/>
        <v>0</v>
      </c>
      <c r="H3355" s="3">
        <f t="shared" si="366"/>
        <v>-12.960000000000129</v>
      </c>
      <c r="I3355" s="4">
        <f t="shared" si="363"/>
        <v>7727.1970588235281</v>
      </c>
      <c r="J3355" s="4">
        <f t="shared" si="369"/>
        <v>1.3239333796936759E-2</v>
      </c>
      <c r="K3355">
        <f t="shared" si="364"/>
        <v>0</v>
      </c>
      <c r="L3355">
        <f t="shared" si="365"/>
        <v>0</v>
      </c>
      <c r="M3355" s="8">
        <f t="shared" si="368"/>
        <v>349.45999999999901</v>
      </c>
    </row>
    <row r="3356" spans="1:13" x14ac:dyDescent="0.25">
      <c r="A3356">
        <v>3355</v>
      </c>
      <c r="B3356" s="1">
        <v>43056.75</v>
      </c>
      <c r="C3356">
        <v>7827.8</v>
      </c>
      <c r="D3356">
        <v>7875.1</v>
      </c>
      <c r="E3356">
        <v>7804.6</v>
      </c>
      <c r="F3356">
        <v>7843.8</v>
      </c>
      <c r="G3356" s="3">
        <f t="shared" si="367"/>
        <v>1</v>
      </c>
      <c r="H3356" s="3">
        <f t="shared" si="366"/>
        <v>-14.870000000000164</v>
      </c>
      <c r="I3356" s="4">
        <f t="shared" si="363"/>
        <v>7740.2794117647063</v>
      </c>
      <c r="J3356" s="4">
        <f t="shared" si="369"/>
        <v>1.3374270194684401E-2</v>
      </c>
      <c r="K3356">
        <f t="shared" si="364"/>
        <v>0</v>
      </c>
      <c r="L3356">
        <f t="shared" si="365"/>
        <v>0</v>
      </c>
      <c r="M3356" s="8">
        <f t="shared" si="368"/>
        <v>349.45999999999901</v>
      </c>
    </row>
    <row r="3357" spans="1:13" x14ac:dyDescent="0.25">
      <c r="A3357">
        <v>3356</v>
      </c>
      <c r="B3357" s="1">
        <v>43056.791666666664</v>
      </c>
      <c r="C3357">
        <v>7844.6</v>
      </c>
      <c r="D3357">
        <v>7848.9</v>
      </c>
      <c r="E3357">
        <v>7775.9</v>
      </c>
      <c r="F3357">
        <v>7818.9</v>
      </c>
      <c r="G3357" s="3">
        <f t="shared" si="367"/>
        <v>0</v>
      </c>
      <c r="H3357" s="3">
        <f t="shared" si="366"/>
        <v>-10.710000000000036</v>
      </c>
      <c r="I3357" s="4">
        <f t="shared" si="363"/>
        <v>7751.0147058823532</v>
      </c>
      <c r="J3357" s="4">
        <f t="shared" si="369"/>
        <v>8.7582460740434076E-3</v>
      </c>
      <c r="K3357">
        <f t="shared" si="364"/>
        <v>0</v>
      </c>
      <c r="L3357">
        <f t="shared" si="365"/>
        <v>0</v>
      </c>
      <c r="M3357" s="8">
        <f t="shared" si="368"/>
        <v>349.45999999999901</v>
      </c>
    </row>
    <row r="3358" spans="1:13" x14ac:dyDescent="0.25">
      <c r="A3358">
        <v>3357</v>
      </c>
      <c r="B3358" s="1">
        <v>43056.833333333336</v>
      </c>
      <c r="C3358">
        <v>7817.5</v>
      </c>
      <c r="D3358">
        <v>7818.9</v>
      </c>
      <c r="E3358">
        <v>7647.4</v>
      </c>
      <c r="F3358">
        <v>7692.4</v>
      </c>
      <c r="G3358" s="3">
        <f t="shared" si="367"/>
        <v>0</v>
      </c>
      <c r="H3358" s="3">
        <f t="shared" si="366"/>
        <v>2.1399999999999637</v>
      </c>
      <c r="I3358" s="4">
        <f t="shared" si="363"/>
        <v>7757.0323529411762</v>
      </c>
      <c r="J3358" s="4">
        <f t="shared" si="369"/>
        <v>-8.3320978952305946E-3</v>
      </c>
      <c r="K3358">
        <f t="shared" si="364"/>
        <v>0</v>
      </c>
      <c r="L3358">
        <f t="shared" si="365"/>
        <v>0</v>
      </c>
      <c r="M3358" s="8">
        <f t="shared" si="368"/>
        <v>349.45999999999901</v>
      </c>
    </row>
    <row r="3359" spans="1:13" x14ac:dyDescent="0.25">
      <c r="A3359">
        <v>3358</v>
      </c>
      <c r="B3359" s="1">
        <v>43056.875</v>
      </c>
      <c r="C3359">
        <v>7692.1</v>
      </c>
      <c r="D3359">
        <v>7717</v>
      </c>
      <c r="E3359">
        <v>7580</v>
      </c>
      <c r="F3359">
        <v>7697.3</v>
      </c>
      <c r="G3359" s="3">
        <f t="shared" si="367"/>
        <v>1</v>
      </c>
      <c r="H3359" s="3">
        <f t="shared" si="366"/>
        <v>-2.1399999999999637</v>
      </c>
      <c r="I3359" s="4">
        <f t="shared" si="363"/>
        <v>7765.6676470588218</v>
      </c>
      <c r="J3359" s="4">
        <f t="shared" si="369"/>
        <v>-8.8038337675595546E-3</v>
      </c>
      <c r="K3359">
        <f t="shared" si="364"/>
        <v>0</v>
      </c>
      <c r="L3359">
        <f t="shared" si="365"/>
        <v>0</v>
      </c>
      <c r="M3359" s="8">
        <f t="shared" si="368"/>
        <v>349.45999999999901</v>
      </c>
    </row>
    <row r="3360" spans="1:13" x14ac:dyDescent="0.25">
      <c r="A3360">
        <v>3359</v>
      </c>
      <c r="B3360" s="1">
        <v>43058.916666666664</v>
      </c>
      <c r="C3360">
        <v>8017.6</v>
      </c>
      <c r="D3360">
        <v>8033.1</v>
      </c>
      <c r="E3360">
        <v>7950</v>
      </c>
      <c r="F3360">
        <v>8014.5</v>
      </c>
      <c r="G3360" s="3">
        <f t="shared" si="367"/>
        <v>1</v>
      </c>
      <c r="H3360" s="3">
        <f t="shared" si="366"/>
        <v>-3.9199999999998911</v>
      </c>
      <c r="I3360" s="4">
        <f t="shared" si="363"/>
        <v>7783.1323529411729</v>
      </c>
      <c r="J3360" s="4">
        <f t="shared" si="369"/>
        <v>2.972680362699931E-2</v>
      </c>
      <c r="K3360">
        <f t="shared" si="364"/>
        <v>0</v>
      </c>
      <c r="L3360">
        <f t="shared" si="365"/>
        <v>0</v>
      </c>
      <c r="M3360" s="8">
        <f t="shared" si="368"/>
        <v>349.45999999999901</v>
      </c>
    </row>
    <row r="3361" spans="1:13" x14ac:dyDescent="0.25">
      <c r="A3361">
        <v>3360</v>
      </c>
      <c r="B3361" s="1">
        <v>43058.958333333336</v>
      </c>
      <c r="C3361">
        <v>8015.9</v>
      </c>
      <c r="D3361">
        <v>8049.9</v>
      </c>
      <c r="E3361">
        <v>7977.4</v>
      </c>
      <c r="F3361">
        <v>8031.8</v>
      </c>
      <c r="G3361" s="3">
        <f t="shared" si="367"/>
        <v>1</v>
      </c>
      <c r="H3361" s="3">
        <f t="shared" si="366"/>
        <v>-6.5999999999999091</v>
      </c>
      <c r="I3361" s="4">
        <f t="shared" si="363"/>
        <v>7801.6205882352915</v>
      </c>
      <c r="J3361" s="4">
        <f t="shared" si="369"/>
        <v>2.9504051005994292E-2</v>
      </c>
      <c r="K3361">
        <f t="shared" si="364"/>
        <v>0</v>
      </c>
      <c r="L3361">
        <f t="shared" si="365"/>
        <v>0</v>
      </c>
      <c r="M3361" s="8">
        <f t="shared" si="368"/>
        <v>349.45999999999901</v>
      </c>
    </row>
    <row r="3362" spans="1:13" x14ac:dyDescent="0.25">
      <c r="A3362">
        <v>3361</v>
      </c>
      <c r="B3362" s="1">
        <v>43059</v>
      </c>
      <c r="C3362">
        <v>8031.8</v>
      </c>
      <c r="D3362">
        <v>8047</v>
      </c>
      <c r="E3362">
        <v>8006.1</v>
      </c>
      <c r="F3362">
        <v>8035.2</v>
      </c>
      <c r="G3362" s="3">
        <f t="shared" si="367"/>
        <v>1</v>
      </c>
      <c r="H3362" s="3">
        <f t="shared" si="366"/>
        <v>-2.9899999999998728</v>
      </c>
      <c r="I3362" s="4">
        <f t="shared" si="363"/>
        <v>7817.9441176470564</v>
      </c>
      <c r="J3362" s="4">
        <f t="shared" si="369"/>
        <v>2.778938798789099E-2</v>
      </c>
      <c r="K3362">
        <f t="shared" si="364"/>
        <v>0</v>
      </c>
      <c r="L3362">
        <f t="shared" si="365"/>
        <v>0</v>
      </c>
      <c r="M3362" s="8">
        <f t="shared" si="368"/>
        <v>349.45999999999901</v>
      </c>
    </row>
    <row r="3363" spans="1:13" x14ac:dyDescent="0.25">
      <c r="A3363">
        <v>3362</v>
      </c>
      <c r="B3363" s="1">
        <v>43059.041666666664</v>
      </c>
      <c r="C3363">
        <v>8035.4</v>
      </c>
      <c r="D3363">
        <v>8064</v>
      </c>
      <c r="E3363">
        <v>7995</v>
      </c>
      <c r="F3363">
        <v>7997.8</v>
      </c>
      <c r="G3363" s="3">
        <f t="shared" si="367"/>
        <v>0</v>
      </c>
      <c r="H3363" s="3">
        <f t="shared" si="366"/>
        <v>0.32000000000007278</v>
      </c>
      <c r="I3363" s="4">
        <f t="shared" si="363"/>
        <v>7833.7794117647045</v>
      </c>
      <c r="J3363" s="4">
        <f t="shared" si="369"/>
        <v>2.0937606181375301E-2</v>
      </c>
      <c r="K3363">
        <f t="shared" si="364"/>
        <v>0</v>
      </c>
      <c r="L3363">
        <f t="shared" si="365"/>
        <v>0</v>
      </c>
      <c r="M3363" s="8">
        <f t="shared" si="368"/>
        <v>349.45999999999901</v>
      </c>
    </row>
    <row r="3364" spans="1:13" x14ac:dyDescent="0.25">
      <c r="A3364">
        <v>3363</v>
      </c>
      <c r="B3364" s="1">
        <v>43059.083333333336</v>
      </c>
      <c r="C3364">
        <v>7999</v>
      </c>
      <c r="D3364">
        <v>8027</v>
      </c>
      <c r="E3364">
        <v>7948.7</v>
      </c>
      <c r="F3364">
        <v>7978.1</v>
      </c>
      <c r="G3364" s="3">
        <f t="shared" si="367"/>
        <v>0</v>
      </c>
      <c r="H3364" s="3">
        <f t="shared" si="366"/>
        <v>4.2200000000000726</v>
      </c>
      <c r="I3364" s="4">
        <f t="shared" ref="I3364:I3427" si="370">AVERAGE(F3331:F3364)</f>
        <v>7848.844117647056</v>
      </c>
      <c r="J3364" s="4">
        <f t="shared" si="369"/>
        <v>1.6468142367910055E-2</v>
      </c>
      <c r="K3364">
        <f t="shared" ref="K3364:K3427" si="371">IF(OR(AND(J3364&gt;-0.0209607751993422,J3364&lt;=-0.0109607751993422)),-H3364,0)</f>
        <v>0</v>
      </c>
      <c r="L3364">
        <f t="shared" ref="L3364:L3427" si="372">IF(OR(AND(J3364&gt;0.0590392248006578,J3364&lt;=0.0740392248006578)),H3364,0)</f>
        <v>0</v>
      </c>
      <c r="M3364" s="8">
        <f t="shared" si="368"/>
        <v>349.45999999999901</v>
      </c>
    </row>
    <row r="3365" spans="1:13" x14ac:dyDescent="0.25">
      <c r="A3365">
        <v>3364</v>
      </c>
      <c r="B3365" s="1">
        <v>43059.125</v>
      </c>
      <c r="C3365">
        <v>7977.9</v>
      </c>
      <c r="D3365">
        <v>7996.8</v>
      </c>
      <c r="E3365">
        <v>7943.2</v>
      </c>
      <c r="F3365">
        <v>7967</v>
      </c>
      <c r="G3365" s="3">
        <f t="shared" si="367"/>
        <v>0</v>
      </c>
      <c r="H3365" s="3">
        <f t="shared" si="366"/>
        <v>4.7900000000000551</v>
      </c>
      <c r="I3365" s="4">
        <f t="shared" si="370"/>
        <v>7856.8411764705879</v>
      </c>
      <c r="J3365" s="4">
        <f t="shared" si="369"/>
        <v>1.4020752240647472E-2</v>
      </c>
      <c r="K3365">
        <f t="shared" si="371"/>
        <v>0</v>
      </c>
      <c r="L3365">
        <f t="shared" si="372"/>
        <v>0</v>
      </c>
      <c r="M3365" s="8">
        <f t="shared" si="368"/>
        <v>349.45999999999901</v>
      </c>
    </row>
    <row r="3366" spans="1:13" x14ac:dyDescent="0.25">
      <c r="A3366">
        <v>3365</v>
      </c>
      <c r="B3366" s="1">
        <v>43059.166666666664</v>
      </c>
      <c r="C3366">
        <v>7968</v>
      </c>
      <c r="D3366">
        <v>8027</v>
      </c>
      <c r="E3366">
        <v>7955.9</v>
      </c>
      <c r="F3366">
        <v>8007.5</v>
      </c>
      <c r="G3366" s="3">
        <f t="shared" si="367"/>
        <v>1</v>
      </c>
      <c r="H3366" s="3">
        <f t="shared" si="366"/>
        <v>4.9400000000000546</v>
      </c>
      <c r="I3366" s="4">
        <f t="shared" si="370"/>
        <v>7862.6264705882331</v>
      </c>
      <c r="J3366" s="4">
        <f t="shared" si="369"/>
        <v>1.8425589712762758E-2</v>
      </c>
      <c r="K3366">
        <f t="shared" si="371"/>
        <v>0</v>
      </c>
      <c r="L3366">
        <f t="shared" si="372"/>
        <v>0</v>
      </c>
      <c r="M3366" s="8">
        <f t="shared" si="368"/>
        <v>349.45999999999901</v>
      </c>
    </row>
    <row r="3367" spans="1:13" x14ac:dyDescent="0.25">
      <c r="A3367">
        <v>3366</v>
      </c>
      <c r="B3367" s="1">
        <v>43059.208333333336</v>
      </c>
      <c r="C3367">
        <v>8008.7</v>
      </c>
      <c r="D3367">
        <v>8023</v>
      </c>
      <c r="E3367">
        <v>7970</v>
      </c>
      <c r="F3367">
        <v>8004.2</v>
      </c>
      <c r="G3367" s="3">
        <f t="shared" si="367"/>
        <v>0</v>
      </c>
      <c r="H3367" s="3">
        <f t="shared" si="366"/>
        <v>3.0400000000000547</v>
      </c>
      <c r="I3367" s="4">
        <f t="shared" si="370"/>
        <v>7869.7735294117647</v>
      </c>
      <c r="J3367" s="4">
        <f t="shared" si="369"/>
        <v>1.708136455081477E-2</v>
      </c>
      <c r="K3367">
        <f t="shared" si="371"/>
        <v>0</v>
      </c>
      <c r="L3367">
        <f t="shared" si="372"/>
        <v>0</v>
      </c>
      <c r="M3367" s="8">
        <f t="shared" si="368"/>
        <v>349.45999999999901</v>
      </c>
    </row>
    <row r="3368" spans="1:13" x14ac:dyDescent="0.25">
      <c r="A3368">
        <v>3367</v>
      </c>
      <c r="B3368" s="1">
        <v>43059.25</v>
      </c>
      <c r="C3368">
        <v>8004.9</v>
      </c>
      <c r="D3368">
        <v>8024</v>
      </c>
      <c r="E3368">
        <v>7968.2</v>
      </c>
      <c r="F3368">
        <v>8023</v>
      </c>
      <c r="G3368" s="3">
        <f t="shared" si="367"/>
        <v>1</v>
      </c>
      <c r="H3368" s="3">
        <f t="shared" si="366"/>
        <v>-0.2</v>
      </c>
      <c r="I3368" s="4">
        <f t="shared" si="370"/>
        <v>7877.449999999998</v>
      </c>
      <c r="J3368" s="4">
        <f t="shared" si="369"/>
        <v>1.8476791347454169E-2</v>
      </c>
      <c r="K3368">
        <f t="shared" si="371"/>
        <v>0</v>
      </c>
      <c r="L3368">
        <f t="shared" si="372"/>
        <v>0</v>
      </c>
      <c r="M3368" s="8">
        <f t="shared" si="368"/>
        <v>349.45999999999901</v>
      </c>
    </row>
    <row r="3369" spans="1:13" x14ac:dyDescent="0.25">
      <c r="A3369">
        <v>3368</v>
      </c>
      <c r="B3369" s="1">
        <v>43059.291666666664</v>
      </c>
      <c r="C3369">
        <v>8023</v>
      </c>
      <c r="D3369">
        <v>8034.2</v>
      </c>
      <c r="E3369">
        <v>8001.5</v>
      </c>
      <c r="F3369">
        <v>8017.8</v>
      </c>
      <c r="G3369" s="3">
        <f t="shared" si="367"/>
        <v>0</v>
      </c>
      <c r="H3369" s="3">
        <f t="shared" si="366"/>
        <v>4.3600000000000367</v>
      </c>
      <c r="I3369" s="4">
        <f t="shared" si="370"/>
        <v>7881.1705882352935</v>
      </c>
      <c r="J3369" s="4">
        <f t="shared" si="369"/>
        <v>1.733618251692981E-2</v>
      </c>
      <c r="K3369">
        <f t="shared" si="371"/>
        <v>0</v>
      </c>
      <c r="L3369">
        <f t="shared" si="372"/>
        <v>0</v>
      </c>
      <c r="M3369" s="8">
        <f t="shared" si="368"/>
        <v>349.45999999999901</v>
      </c>
    </row>
    <row r="3370" spans="1:13" x14ac:dyDescent="0.25">
      <c r="A3370">
        <v>3369</v>
      </c>
      <c r="B3370" s="1">
        <v>43059.333333333336</v>
      </c>
      <c r="C3370">
        <v>8017.7</v>
      </c>
      <c r="D3370">
        <v>8058.7</v>
      </c>
      <c r="E3370">
        <v>8013</v>
      </c>
      <c r="F3370">
        <v>8058.7</v>
      </c>
      <c r="G3370" s="3">
        <f t="shared" si="367"/>
        <v>1</v>
      </c>
      <c r="H3370" s="3">
        <f t="shared" si="366"/>
        <v>8.6</v>
      </c>
      <c r="I3370" s="4">
        <f t="shared" si="370"/>
        <v>7889.1176470588216</v>
      </c>
      <c r="J3370" s="4">
        <f t="shared" si="369"/>
        <v>2.1495731275398278E-2</v>
      </c>
      <c r="K3370">
        <f t="shared" si="371"/>
        <v>0</v>
      </c>
      <c r="L3370">
        <f t="shared" si="372"/>
        <v>0</v>
      </c>
      <c r="M3370" s="8">
        <f t="shared" si="368"/>
        <v>349.45999999999901</v>
      </c>
    </row>
    <row r="3371" spans="1:13" x14ac:dyDescent="0.25">
      <c r="A3371">
        <v>3370</v>
      </c>
      <c r="B3371" s="1">
        <v>43059.375</v>
      </c>
      <c r="C3371">
        <v>8055.4</v>
      </c>
      <c r="D3371">
        <v>8062</v>
      </c>
      <c r="E3371">
        <v>8012.6</v>
      </c>
      <c r="F3371">
        <v>8031.9</v>
      </c>
      <c r="G3371" s="3">
        <f t="shared" si="367"/>
        <v>0</v>
      </c>
      <c r="H3371" s="3">
        <f t="shared" si="366"/>
        <v>12.619999999999983</v>
      </c>
      <c r="I3371" s="4">
        <f t="shared" si="370"/>
        <v>7894.8029411764701</v>
      </c>
      <c r="J3371" s="4">
        <f t="shared" si="369"/>
        <v>1.7365482057630555E-2</v>
      </c>
      <c r="K3371">
        <f t="shared" si="371"/>
        <v>0</v>
      </c>
      <c r="L3371">
        <f t="shared" si="372"/>
        <v>0</v>
      </c>
      <c r="M3371" s="8">
        <f t="shared" si="368"/>
        <v>349.45999999999901</v>
      </c>
    </row>
    <row r="3372" spans="1:13" x14ac:dyDescent="0.25">
      <c r="A3372">
        <v>3371</v>
      </c>
      <c r="B3372" s="1">
        <v>43059.416666666664</v>
      </c>
      <c r="C3372">
        <v>8031.6</v>
      </c>
      <c r="D3372">
        <v>8045.1</v>
      </c>
      <c r="E3372">
        <v>7995.6</v>
      </c>
      <c r="F3372">
        <v>8017.3</v>
      </c>
      <c r="G3372" s="3">
        <f t="shared" si="367"/>
        <v>0</v>
      </c>
      <c r="H3372" s="3">
        <f t="shared" si="366"/>
        <v>18.810000000000038</v>
      </c>
      <c r="I3372" s="4">
        <f t="shared" si="370"/>
        <v>7897.4882352941167</v>
      </c>
      <c r="J3372" s="4">
        <f t="shared" si="369"/>
        <v>1.5170869665932729E-2</v>
      </c>
      <c r="K3372">
        <f t="shared" si="371"/>
        <v>0</v>
      </c>
      <c r="L3372">
        <f t="shared" si="372"/>
        <v>0</v>
      </c>
      <c r="M3372" s="8">
        <f t="shared" si="368"/>
        <v>349.45999999999901</v>
      </c>
    </row>
    <row r="3373" spans="1:13" x14ac:dyDescent="0.25">
      <c r="A3373">
        <v>3372</v>
      </c>
      <c r="B3373" s="1">
        <v>43059.458333333336</v>
      </c>
      <c r="C3373">
        <v>8017.7</v>
      </c>
      <c r="D3373">
        <v>8070</v>
      </c>
      <c r="E3373">
        <v>8000.2</v>
      </c>
      <c r="F3373">
        <v>8058.1</v>
      </c>
      <c r="G3373" s="3">
        <f t="shared" si="367"/>
        <v>1</v>
      </c>
      <c r="H3373" s="3">
        <f t="shared" si="366"/>
        <v>13.110000000000127</v>
      </c>
      <c r="I3373" s="4">
        <f t="shared" si="370"/>
        <v>7902.6352941176465</v>
      </c>
      <c r="J3373" s="4">
        <f t="shared" si="369"/>
        <v>1.9672514306471323E-2</v>
      </c>
      <c r="K3373">
        <f t="shared" si="371"/>
        <v>0</v>
      </c>
      <c r="L3373">
        <f t="shared" si="372"/>
        <v>0</v>
      </c>
      <c r="M3373" s="8">
        <f t="shared" si="368"/>
        <v>349.45999999999901</v>
      </c>
    </row>
    <row r="3374" spans="1:13" x14ac:dyDescent="0.25">
      <c r="A3374">
        <v>3373</v>
      </c>
      <c r="B3374" s="1">
        <v>43059.5</v>
      </c>
      <c r="C3374">
        <v>8059.6</v>
      </c>
      <c r="D3374">
        <v>8147.6</v>
      </c>
      <c r="E3374">
        <v>8055.1</v>
      </c>
      <c r="F3374">
        <v>8143</v>
      </c>
      <c r="G3374" s="3">
        <f t="shared" si="367"/>
        <v>1</v>
      </c>
      <c r="H3374" s="3">
        <f t="shared" si="366"/>
        <v>7.4000000000000909</v>
      </c>
      <c r="I3374" s="4">
        <f t="shared" si="370"/>
        <v>7909.6205882352933</v>
      </c>
      <c r="J3374" s="4">
        <f t="shared" si="369"/>
        <v>2.9505765688917274E-2</v>
      </c>
      <c r="K3374">
        <f t="shared" si="371"/>
        <v>0</v>
      </c>
      <c r="L3374">
        <f t="shared" si="372"/>
        <v>0</v>
      </c>
      <c r="M3374" s="8">
        <f t="shared" si="368"/>
        <v>349.45999999999901</v>
      </c>
    </row>
    <row r="3375" spans="1:13" x14ac:dyDescent="0.25">
      <c r="A3375">
        <v>3374</v>
      </c>
      <c r="B3375" s="1">
        <v>43059.541666666664</v>
      </c>
      <c r="C3375">
        <v>8143.3</v>
      </c>
      <c r="D3375">
        <v>8169</v>
      </c>
      <c r="E3375">
        <v>8129.8</v>
      </c>
      <c r="F3375">
        <v>8160</v>
      </c>
      <c r="G3375" s="3">
        <f t="shared" si="367"/>
        <v>1</v>
      </c>
      <c r="H3375" s="3">
        <f t="shared" si="366"/>
        <v>9.2400000000001459</v>
      </c>
      <c r="I3375" s="4">
        <f t="shared" si="370"/>
        <v>7916.5352941176461</v>
      </c>
      <c r="J3375" s="4">
        <f t="shared" si="369"/>
        <v>3.0753946876641791E-2</v>
      </c>
      <c r="K3375">
        <f t="shared" si="371"/>
        <v>0</v>
      </c>
      <c r="L3375">
        <f t="shared" si="372"/>
        <v>0</v>
      </c>
      <c r="M3375" s="8">
        <f t="shared" si="368"/>
        <v>349.45999999999901</v>
      </c>
    </row>
    <row r="3376" spans="1:13" x14ac:dyDescent="0.25">
      <c r="A3376">
        <v>3375</v>
      </c>
      <c r="B3376" s="1">
        <v>43059.583333333336</v>
      </c>
      <c r="C3376">
        <v>8160</v>
      </c>
      <c r="D3376">
        <v>8239</v>
      </c>
      <c r="E3376">
        <v>8141.9</v>
      </c>
      <c r="F3376">
        <v>8207.6</v>
      </c>
      <c r="G3376" s="3">
        <f t="shared" si="367"/>
        <v>1</v>
      </c>
      <c r="H3376" s="3">
        <f t="shared" si="366"/>
        <v>-0.91000000000003645</v>
      </c>
      <c r="I3376" s="4">
        <f t="shared" si="370"/>
        <v>7925.8852941176465</v>
      </c>
      <c r="J3376" s="4">
        <f t="shared" si="369"/>
        <v>3.5543626412488427E-2</v>
      </c>
      <c r="K3376">
        <f t="shared" si="371"/>
        <v>0</v>
      </c>
      <c r="L3376">
        <f t="shared" si="372"/>
        <v>0</v>
      </c>
      <c r="M3376" s="8">
        <f t="shared" si="368"/>
        <v>349.45999999999901</v>
      </c>
    </row>
    <row r="3377" spans="1:13" x14ac:dyDescent="0.25">
      <c r="A3377">
        <v>3376</v>
      </c>
      <c r="B3377" s="1">
        <v>43059.625</v>
      </c>
      <c r="C3377">
        <v>8209.2999999999993</v>
      </c>
      <c r="D3377">
        <v>8236.4</v>
      </c>
      <c r="E3377">
        <v>8157.7</v>
      </c>
      <c r="F3377">
        <v>8192.7000000000007</v>
      </c>
      <c r="G3377" s="3">
        <f t="shared" si="367"/>
        <v>0</v>
      </c>
      <c r="H3377" s="3">
        <f t="shared" si="366"/>
        <v>2.9499999999998181</v>
      </c>
      <c r="I3377" s="4">
        <f t="shared" si="370"/>
        <v>7933.911764705882</v>
      </c>
      <c r="J3377" s="4">
        <f t="shared" si="369"/>
        <v>3.2617987566403439E-2</v>
      </c>
      <c r="K3377">
        <f t="shared" si="371"/>
        <v>0</v>
      </c>
      <c r="L3377">
        <f t="shared" si="372"/>
        <v>0</v>
      </c>
      <c r="M3377" s="8">
        <f t="shared" si="368"/>
        <v>349.45999999999901</v>
      </c>
    </row>
    <row r="3378" spans="1:13" x14ac:dyDescent="0.25">
      <c r="A3378">
        <v>3377</v>
      </c>
      <c r="B3378" s="1">
        <v>43059.666666666664</v>
      </c>
      <c r="C3378">
        <v>8193.5</v>
      </c>
      <c r="D3378">
        <v>8248</v>
      </c>
      <c r="E3378">
        <v>8189.8</v>
      </c>
      <c r="F3378">
        <v>8219.7999999999993</v>
      </c>
      <c r="G3378" s="3">
        <f t="shared" si="367"/>
        <v>1</v>
      </c>
      <c r="H3378" s="3">
        <f t="shared" si="366"/>
        <v>2.2899999999999636</v>
      </c>
      <c r="I3378" s="4">
        <f t="shared" si="370"/>
        <v>7944.5235294117647</v>
      </c>
      <c r="J3378" s="4">
        <f t="shared" si="369"/>
        <v>3.4649840178472946E-2</v>
      </c>
      <c r="K3378">
        <f t="shared" si="371"/>
        <v>0</v>
      </c>
      <c r="L3378">
        <f t="shared" si="372"/>
        <v>0</v>
      </c>
      <c r="M3378" s="8">
        <f t="shared" si="368"/>
        <v>349.45999999999901</v>
      </c>
    </row>
    <row r="3379" spans="1:13" x14ac:dyDescent="0.25">
      <c r="A3379">
        <v>3378</v>
      </c>
      <c r="B3379" s="1">
        <v>43059.708333333336</v>
      </c>
      <c r="C3379">
        <v>8219.7999999999993</v>
      </c>
      <c r="D3379">
        <v>8291</v>
      </c>
      <c r="E3379">
        <v>8218.9</v>
      </c>
      <c r="F3379">
        <v>8254.9</v>
      </c>
      <c r="G3379" s="3">
        <f t="shared" si="367"/>
        <v>1</v>
      </c>
      <c r="H3379" s="3">
        <f t="shared" si="366"/>
        <v>0.92999999999992733</v>
      </c>
      <c r="I3379" s="4">
        <f t="shared" si="370"/>
        <v>7965.6735294117652</v>
      </c>
      <c r="J3379" s="4">
        <f t="shared" si="369"/>
        <v>3.6309104248412938E-2</v>
      </c>
      <c r="K3379">
        <f t="shared" si="371"/>
        <v>0</v>
      </c>
      <c r="L3379">
        <f t="shared" si="372"/>
        <v>0</v>
      </c>
      <c r="M3379" s="8">
        <f t="shared" si="368"/>
        <v>349.45999999999901</v>
      </c>
    </row>
    <row r="3380" spans="1:13" x14ac:dyDescent="0.25">
      <c r="A3380">
        <v>3379</v>
      </c>
      <c r="B3380" s="1">
        <v>43059.75</v>
      </c>
      <c r="C3380">
        <v>8249.2000000000007</v>
      </c>
      <c r="D3380">
        <v>8256.7999999999993</v>
      </c>
      <c r="E3380">
        <v>8171.3</v>
      </c>
      <c r="F3380">
        <v>8195.2999999999993</v>
      </c>
      <c r="G3380" s="3">
        <f t="shared" si="367"/>
        <v>0</v>
      </c>
      <c r="H3380" s="3">
        <f t="shared" si="366"/>
        <v>8.3200000000000731</v>
      </c>
      <c r="I3380" s="4">
        <f t="shared" si="370"/>
        <v>7979.2411764705885</v>
      </c>
      <c r="J3380" s="4">
        <f t="shared" si="369"/>
        <v>2.7077615371061903E-2</v>
      </c>
      <c r="K3380">
        <f t="shared" si="371"/>
        <v>0</v>
      </c>
      <c r="L3380">
        <f t="shared" si="372"/>
        <v>0</v>
      </c>
      <c r="M3380" s="8">
        <f t="shared" si="368"/>
        <v>349.45999999999901</v>
      </c>
    </row>
    <row r="3381" spans="1:13" x14ac:dyDescent="0.25">
      <c r="A3381">
        <v>3380</v>
      </c>
      <c r="B3381" s="1">
        <v>43059.791666666664</v>
      </c>
      <c r="C3381">
        <v>8178</v>
      </c>
      <c r="D3381">
        <v>8230.7000000000007</v>
      </c>
      <c r="E3381">
        <v>8170.9</v>
      </c>
      <c r="F3381">
        <v>8200</v>
      </c>
      <c r="G3381" s="3">
        <f t="shared" si="367"/>
        <v>1</v>
      </c>
      <c r="H3381" s="3">
        <f t="shared" si="366"/>
        <v>3.85</v>
      </c>
      <c r="I3381" s="4">
        <f t="shared" si="370"/>
        <v>7991.7264705882353</v>
      </c>
      <c r="J3381" s="4">
        <f t="shared" si="369"/>
        <v>2.6061143381003848E-2</v>
      </c>
      <c r="K3381">
        <f t="shared" si="371"/>
        <v>0</v>
      </c>
      <c r="L3381">
        <f t="shared" si="372"/>
        <v>0</v>
      </c>
      <c r="M3381" s="8">
        <f t="shared" si="368"/>
        <v>349.45999999999901</v>
      </c>
    </row>
    <row r="3382" spans="1:13" x14ac:dyDescent="0.25">
      <c r="A3382">
        <v>3381</v>
      </c>
      <c r="B3382" s="1">
        <v>43059.833333333336</v>
      </c>
      <c r="C3382">
        <v>8200</v>
      </c>
      <c r="D3382">
        <v>8240</v>
      </c>
      <c r="E3382">
        <v>8167</v>
      </c>
      <c r="F3382">
        <v>8219.7000000000007</v>
      </c>
      <c r="G3382" s="3">
        <f t="shared" si="367"/>
        <v>1</v>
      </c>
      <c r="H3382" s="3">
        <f t="shared" si="366"/>
        <v>2.819999999999891</v>
      </c>
      <c r="I3382" s="4">
        <f t="shared" si="370"/>
        <v>8001.9147058823537</v>
      </c>
      <c r="J3382" s="4">
        <f t="shared" si="369"/>
        <v>2.7216647780255565E-2</v>
      </c>
      <c r="K3382">
        <f t="shared" si="371"/>
        <v>0</v>
      </c>
      <c r="L3382">
        <f t="shared" si="372"/>
        <v>0</v>
      </c>
      <c r="M3382" s="8">
        <f t="shared" si="368"/>
        <v>349.45999999999901</v>
      </c>
    </row>
    <row r="3383" spans="1:13" x14ac:dyDescent="0.25">
      <c r="A3383">
        <v>3382</v>
      </c>
      <c r="B3383" s="1">
        <v>43059.875</v>
      </c>
      <c r="C3383">
        <v>8218.6</v>
      </c>
      <c r="D3383">
        <v>8265</v>
      </c>
      <c r="E3383">
        <v>8199.4</v>
      </c>
      <c r="F3383">
        <v>8240.1</v>
      </c>
      <c r="G3383" s="3">
        <f t="shared" si="367"/>
        <v>1</v>
      </c>
      <c r="H3383" s="3">
        <f t="shared" si="366"/>
        <v>2.439999999999964</v>
      </c>
      <c r="I3383" s="4">
        <f t="shared" si="370"/>
        <v>8014.2088235294113</v>
      </c>
      <c r="J3383" s="4">
        <f t="shared" si="369"/>
        <v>2.818633522592795E-2</v>
      </c>
      <c r="K3383">
        <f t="shared" si="371"/>
        <v>0</v>
      </c>
      <c r="L3383">
        <f t="shared" si="372"/>
        <v>0</v>
      </c>
      <c r="M3383" s="8">
        <f t="shared" si="368"/>
        <v>349.45999999999901</v>
      </c>
    </row>
    <row r="3384" spans="1:13" x14ac:dyDescent="0.25">
      <c r="A3384">
        <v>3383</v>
      </c>
      <c r="B3384" s="1">
        <v>43059.916666666664</v>
      </c>
      <c r="C3384">
        <v>8240.2999999999993</v>
      </c>
      <c r="D3384">
        <v>8285</v>
      </c>
      <c r="E3384">
        <v>8225.2999999999993</v>
      </c>
      <c r="F3384">
        <v>8260.2999999999993</v>
      </c>
      <c r="G3384" s="3">
        <f t="shared" si="367"/>
        <v>1</v>
      </c>
      <c r="H3384" s="3">
        <f t="shared" si="366"/>
        <v>-15.920000000000073</v>
      </c>
      <c r="I3384" s="4">
        <f t="shared" si="370"/>
        <v>8028.661764705882</v>
      </c>
      <c r="J3384" s="4">
        <f t="shared" si="369"/>
        <v>2.885141286090831E-2</v>
      </c>
      <c r="K3384">
        <f t="shared" si="371"/>
        <v>0</v>
      </c>
      <c r="L3384">
        <f t="shared" si="372"/>
        <v>0</v>
      </c>
      <c r="M3384" s="8">
        <f t="shared" si="368"/>
        <v>349.45999999999901</v>
      </c>
    </row>
    <row r="3385" spans="1:13" x14ac:dyDescent="0.25">
      <c r="A3385">
        <v>3384</v>
      </c>
      <c r="B3385" s="1">
        <v>43059.958333333336</v>
      </c>
      <c r="C3385">
        <v>8260</v>
      </c>
      <c r="D3385">
        <v>8299.2999999999993</v>
      </c>
      <c r="E3385">
        <v>8229.7999999999993</v>
      </c>
      <c r="F3385">
        <v>8237.2999999999993</v>
      </c>
      <c r="G3385" s="3">
        <f t="shared" si="367"/>
        <v>0</v>
      </c>
      <c r="H3385" s="3">
        <f t="shared" si="366"/>
        <v>-35.280000000000022</v>
      </c>
      <c r="I3385" s="4">
        <f t="shared" si="370"/>
        <v>8041.035294117647</v>
      </c>
      <c r="J3385" s="4">
        <f t="shared" si="369"/>
        <v>2.4407890116578512E-2</v>
      </c>
      <c r="K3385">
        <f t="shared" si="371"/>
        <v>0</v>
      </c>
      <c r="L3385">
        <f t="shared" si="372"/>
        <v>0</v>
      </c>
      <c r="M3385" s="8">
        <f t="shared" si="368"/>
        <v>349.45999999999901</v>
      </c>
    </row>
    <row r="3386" spans="1:13" x14ac:dyDescent="0.25">
      <c r="A3386">
        <v>3385</v>
      </c>
      <c r="B3386" s="1">
        <v>43060</v>
      </c>
      <c r="C3386">
        <v>8237.4</v>
      </c>
      <c r="D3386">
        <v>8270.5</v>
      </c>
      <c r="E3386">
        <v>8217.4</v>
      </c>
      <c r="F3386">
        <v>8246.7999999999993</v>
      </c>
      <c r="G3386" s="3">
        <f t="shared" si="367"/>
        <v>1</v>
      </c>
      <c r="H3386" s="3">
        <f t="shared" si="366"/>
        <v>-39.210000000000036</v>
      </c>
      <c r="I3386" s="4">
        <f t="shared" si="370"/>
        <v>8051.0735294117649</v>
      </c>
      <c r="J3386" s="4">
        <f t="shared" si="369"/>
        <v>2.4310605271858021E-2</v>
      </c>
      <c r="K3386">
        <f t="shared" si="371"/>
        <v>0</v>
      </c>
      <c r="L3386">
        <f t="shared" si="372"/>
        <v>0</v>
      </c>
      <c r="M3386" s="8">
        <f t="shared" si="368"/>
        <v>349.45999999999901</v>
      </c>
    </row>
    <row r="3387" spans="1:13" x14ac:dyDescent="0.25">
      <c r="A3387">
        <v>3386</v>
      </c>
      <c r="B3387" s="1">
        <v>43060.041666666664</v>
      </c>
      <c r="C3387">
        <v>8246.7999999999993</v>
      </c>
      <c r="D3387">
        <v>8274</v>
      </c>
      <c r="E3387">
        <v>8242.2000000000007</v>
      </c>
      <c r="F3387">
        <v>8264.5</v>
      </c>
      <c r="G3387" s="3">
        <f t="shared" si="367"/>
        <v>1</v>
      </c>
      <c r="H3387" s="3">
        <f t="shared" si="366"/>
        <v>-19.980000000000111</v>
      </c>
      <c r="I3387" s="4">
        <f t="shared" si="370"/>
        <v>8059.9735294117636</v>
      </c>
      <c r="J3387" s="4">
        <f t="shared" si="369"/>
        <v>2.5375575967079289E-2</v>
      </c>
      <c r="K3387">
        <f t="shared" si="371"/>
        <v>0</v>
      </c>
      <c r="L3387">
        <f t="shared" si="372"/>
        <v>0</v>
      </c>
      <c r="M3387" s="8">
        <f t="shared" si="368"/>
        <v>349.45999999999901</v>
      </c>
    </row>
    <row r="3388" spans="1:13" x14ac:dyDescent="0.25">
      <c r="A3388">
        <v>3387</v>
      </c>
      <c r="B3388" s="1">
        <v>43060.083333333336</v>
      </c>
      <c r="C3388">
        <v>8265.2000000000007</v>
      </c>
      <c r="D3388">
        <v>8266.6</v>
      </c>
      <c r="E3388">
        <v>8057.8</v>
      </c>
      <c r="F3388">
        <v>8101.6</v>
      </c>
      <c r="G3388" s="3">
        <f t="shared" si="367"/>
        <v>0</v>
      </c>
      <c r="H3388" s="3">
        <f t="shared" si="366"/>
        <v>-5.2600000000000371</v>
      </c>
      <c r="I3388" s="4">
        <f t="shared" si="370"/>
        <v>8066.7176470588211</v>
      </c>
      <c r="J3388" s="4">
        <f t="shared" si="369"/>
        <v>4.3242313004345778E-3</v>
      </c>
      <c r="K3388">
        <f t="shared" si="371"/>
        <v>0</v>
      </c>
      <c r="L3388">
        <f t="shared" si="372"/>
        <v>0</v>
      </c>
      <c r="M3388" s="8">
        <f t="shared" si="368"/>
        <v>349.45999999999901</v>
      </c>
    </row>
    <row r="3389" spans="1:13" x14ac:dyDescent="0.25">
      <c r="A3389">
        <v>3388</v>
      </c>
      <c r="B3389" s="1">
        <v>43060.125</v>
      </c>
      <c r="C3389">
        <v>8103.3</v>
      </c>
      <c r="D3389">
        <v>8118.4</v>
      </c>
      <c r="E3389">
        <v>7797.5</v>
      </c>
      <c r="F3389">
        <v>7887</v>
      </c>
      <c r="G3389" s="3">
        <f t="shared" si="367"/>
        <v>0</v>
      </c>
      <c r="H3389" s="3">
        <f t="shared" si="366"/>
        <v>26.010000000000037</v>
      </c>
      <c r="I3389" s="4">
        <f t="shared" si="370"/>
        <v>8068.4088235294112</v>
      </c>
      <c r="J3389" s="4">
        <f t="shared" si="369"/>
        <v>-2.2483841299709484E-2</v>
      </c>
      <c r="K3389">
        <f t="shared" si="371"/>
        <v>0</v>
      </c>
      <c r="L3389">
        <f t="shared" si="372"/>
        <v>0</v>
      </c>
      <c r="M3389" s="8">
        <f t="shared" si="368"/>
        <v>349.45999999999901</v>
      </c>
    </row>
    <row r="3390" spans="1:13" x14ac:dyDescent="0.25">
      <c r="A3390">
        <v>3389</v>
      </c>
      <c r="B3390" s="1">
        <v>43060.166666666664</v>
      </c>
      <c r="C3390">
        <v>7887.6</v>
      </c>
      <c r="D3390">
        <v>7996.1</v>
      </c>
      <c r="E3390">
        <v>7829.2</v>
      </c>
      <c r="F3390">
        <v>7857.7</v>
      </c>
      <c r="G3390" s="3">
        <f t="shared" si="367"/>
        <v>0</v>
      </c>
      <c r="H3390" s="3">
        <f t="shared" si="366"/>
        <v>33.280000000000022</v>
      </c>
      <c r="I3390" s="4">
        <f t="shared" si="370"/>
        <v>8068.8176470588232</v>
      </c>
      <c r="J3390" s="4">
        <f t="shared" si="369"/>
        <v>-2.6164632328229409E-2</v>
      </c>
      <c r="K3390">
        <f t="shared" si="371"/>
        <v>0</v>
      </c>
      <c r="L3390">
        <f t="shared" si="372"/>
        <v>0</v>
      </c>
      <c r="M3390" s="8">
        <f t="shared" si="368"/>
        <v>349.45999999999901</v>
      </c>
    </row>
    <row r="3391" spans="1:13" x14ac:dyDescent="0.25">
      <c r="A3391">
        <v>3390</v>
      </c>
      <c r="B3391" s="1">
        <v>43060.208333333336</v>
      </c>
      <c r="C3391">
        <v>7860.8</v>
      </c>
      <c r="D3391">
        <v>8110</v>
      </c>
      <c r="E3391">
        <v>7858.9</v>
      </c>
      <c r="F3391">
        <v>8070.8</v>
      </c>
      <c r="G3391" s="3">
        <f t="shared" si="367"/>
        <v>1</v>
      </c>
      <c r="H3391" s="3">
        <f t="shared" si="366"/>
        <v>13.650000000000091</v>
      </c>
      <c r="I3391" s="4">
        <f t="shared" si="370"/>
        <v>8076.2264705882335</v>
      </c>
      <c r="J3391" s="4">
        <f t="shared" si="369"/>
        <v>-6.7190668909489215E-4</v>
      </c>
      <c r="K3391">
        <f t="shared" si="371"/>
        <v>0</v>
      </c>
      <c r="L3391">
        <f t="shared" si="372"/>
        <v>0</v>
      </c>
      <c r="M3391" s="8">
        <f t="shared" si="368"/>
        <v>349.45999999999901</v>
      </c>
    </row>
    <row r="3392" spans="1:13" x14ac:dyDescent="0.25">
      <c r="A3392">
        <v>3391</v>
      </c>
      <c r="B3392" s="1">
        <v>43060.25</v>
      </c>
      <c r="C3392">
        <v>8070.9</v>
      </c>
      <c r="D3392">
        <v>8137.9</v>
      </c>
      <c r="E3392">
        <v>8052.6</v>
      </c>
      <c r="F3392">
        <v>8054.5</v>
      </c>
      <c r="G3392" s="3">
        <f t="shared" si="367"/>
        <v>0</v>
      </c>
      <c r="H3392" s="3">
        <f t="shared" si="366"/>
        <v>12.890000000000056</v>
      </c>
      <c r="I3392" s="4">
        <f t="shared" si="370"/>
        <v>8086.876470588235</v>
      </c>
      <c r="J3392" s="4">
        <f t="shared" si="369"/>
        <v>-4.0035816926333734E-3</v>
      </c>
      <c r="K3392">
        <f t="shared" si="371"/>
        <v>0</v>
      </c>
      <c r="L3392">
        <f t="shared" si="372"/>
        <v>0</v>
      </c>
      <c r="M3392" s="8">
        <f t="shared" si="368"/>
        <v>349.45999999999901</v>
      </c>
    </row>
    <row r="3393" spans="1:13" x14ac:dyDescent="0.25">
      <c r="A3393">
        <v>3392</v>
      </c>
      <c r="B3393" s="1">
        <v>43060.291666666664</v>
      </c>
      <c r="C3393">
        <v>8054.2</v>
      </c>
      <c r="D3393">
        <v>8163.1</v>
      </c>
      <c r="E3393">
        <v>8050.3</v>
      </c>
      <c r="F3393">
        <v>8150.6</v>
      </c>
      <c r="G3393" s="3">
        <f t="shared" si="367"/>
        <v>1</v>
      </c>
      <c r="H3393" s="3">
        <f t="shared" si="366"/>
        <v>4.7100000000000364</v>
      </c>
      <c r="I3393" s="4">
        <f t="shared" si="370"/>
        <v>8100.2088235294113</v>
      </c>
      <c r="J3393" s="4">
        <f t="shared" si="369"/>
        <v>6.2209725166852969E-3</v>
      </c>
      <c r="K3393">
        <f t="shared" si="371"/>
        <v>0</v>
      </c>
      <c r="L3393">
        <f t="shared" si="372"/>
        <v>0</v>
      </c>
      <c r="M3393" s="8">
        <f t="shared" si="368"/>
        <v>349.45999999999901</v>
      </c>
    </row>
    <row r="3394" spans="1:13" x14ac:dyDescent="0.25">
      <c r="A3394">
        <v>3393</v>
      </c>
      <c r="B3394" s="1">
        <v>43060.333333333336</v>
      </c>
      <c r="C3394">
        <v>8150.6</v>
      </c>
      <c r="D3394">
        <v>8228</v>
      </c>
      <c r="E3394">
        <v>8146.5</v>
      </c>
      <c r="F3394">
        <v>8193.4</v>
      </c>
      <c r="G3394" s="3">
        <f t="shared" si="367"/>
        <v>1</v>
      </c>
      <c r="H3394" s="3">
        <f t="shared" si="366"/>
        <v>1.2899999999999636</v>
      </c>
      <c r="I3394" s="4">
        <f t="shared" si="370"/>
        <v>8105.4705882352937</v>
      </c>
      <c r="J3394" s="4">
        <f t="shared" si="369"/>
        <v>1.084815629240965E-2</v>
      </c>
      <c r="K3394">
        <f t="shared" si="371"/>
        <v>0</v>
      </c>
      <c r="L3394">
        <f t="shared" si="372"/>
        <v>0</v>
      </c>
      <c r="M3394" s="8">
        <f t="shared" si="368"/>
        <v>349.45999999999901</v>
      </c>
    </row>
    <row r="3395" spans="1:13" x14ac:dyDescent="0.25">
      <c r="A3395">
        <v>3394</v>
      </c>
      <c r="B3395" s="1">
        <v>43060.375</v>
      </c>
      <c r="C3395">
        <v>8193.4</v>
      </c>
      <c r="D3395">
        <v>8219.9</v>
      </c>
      <c r="E3395">
        <v>8156</v>
      </c>
      <c r="F3395">
        <v>8207.1</v>
      </c>
      <c r="G3395" s="3">
        <f t="shared" si="367"/>
        <v>1</v>
      </c>
      <c r="H3395" s="3">
        <f t="shared" ref="H3395:H3458" si="373">((F3396-C3396)+(F3397-C3397)+(F3398-C3398)+(F3399-C3399))*0.1</f>
        <v>1.4100000000000366</v>
      </c>
      <c r="I3395" s="4">
        <f t="shared" si="370"/>
        <v>8110.626470588235</v>
      </c>
      <c r="J3395" s="4">
        <f t="shared" si="369"/>
        <v>1.189470748796162E-2</v>
      </c>
      <c r="K3395">
        <f t="shared" si="371"/>
        <v>0</v>
      </c>
      <c r="L3395">
        <f t="shared" si="372"/>
        <v>0</v>
      </c>
      <c r="M3395" s="8">
        <f t="shared" si="368"/>
        <v>349.45999999999901</v>
      </c>
    </row>
    <row r="3396" spans="1:13" x14ac:dyDescent="0.25">
      <c r="A3396">
        <v>3395</v>
      </c>
      <c r="B3396" s="1">
        <v>43060.416666666664</v>
      </c>
      <c r="C3396">
        <v>8207</v>
      </c>
      <c r="D3396">
        <v>8219</v>
      </c>
      <c r="E3396">
        <v>8168.6</v>
      </c>
      <c r="F3396">
        <v>8183</v>
      </c>
      <c r="G3396" s="3">
        <f t="shared" si="367"/>
        <v>0</v>
      </c>
      <c r="H3396" s="3">
        <f t="shared" si="373"/>
        <v>15</v>
      </c>
      <c r="I3396" s="4">
        <f t="shared" si="370"/>
        <v>8114.9735294117636</v>
      </c>
      <c r="J3396" s="4">
        <f t="shared" si="369"/>
        <v>8.3828333317024217E-3</v>
      </c>
      <c r="K3396">
        <f t="shared" si="371"/>
        <v>0</v>
      </c>
      <c r="L3396">
        <f t="shared" si="372"/>
        <v>0</v>
      </c>
      <c r="M3396" s="8">
        <f t="shared" si="368"/>
        <v>349.45999999999901</v>
      </c>
    </row>
    <row r="3397" spans="1:13" x14ac:dyDescent="0.25">
      <c r="A3397">
        <v>3396</v>
      </c>
      <c r="B3397" s="1">
        <v>43060.458333333336</v>
      </c>
      <c r="C3397">
        <v>8182.1</v>
      </c>
      <c r="D3397">
        <v>8234.4</v>
      </c>
      <c r="E3397">
        <v>8173.2</v>
      </c>
      <c r="F3397">
        <v>8196.7000000000007</v>
      </c>
      <c r="G3397" s="3">
        <f t="shared" si="367"/>
        <v>1</v>
      </c>
      <c r="H3397" s="3">
        <f t="shared" si="373"/>
        <v>14.520000000000074</v>
      </c>
      <c r="I3397" s="4">
        <f t="shared" si="370"/>
        <v>8120.8235294117649</v>
      </c>
      <c r="J3397" s="4">
        <f t="shared" si="369"/>
        <v>9.3434453184986221E-3</v>
      </c>
      <c r="K3397">
        <f t="shared" si="371"/>
        <v>0</v>
      </c>
      <c r="L3397">
        <f t="shared" si="372"/>
        <v>0</v>
      </c>
      <c r="M3397" s="8">
        <f t="shared" si="368"/>
        <v>349.45999999999901</v>
      </c>
    </row>
    <row r="3398" spans="1:13" x14ac:dyDescent="0.25">
      <c r="A3398">
        <v>3397</v>
      </c>
      <c r="B3398" s="1">
        <v>43060.5</v>
      </c>
      <c r="C3398">
        <v>8197.2000000000007</v>
      </c>
      <c r="D3398">
        <v>8259.1</v>
      </c>
      <c r="E3398">
        <v>8197.2000000000007</v>
      </c>
      <c r="F3398">
        <v>8205.7999999999993</v>
      </c>
      <c r="G3398" s="3">
        <f t="shared" si="367"/>
        <v>1</v>
      </c>
      <c r="H3398" s="3">
        <f t="shared" si="373"/>
        <v>6.9900000000001459</v>
      </c>
      <c r="I3398" s="4">
        <f t="shared" si="370"/>
        <v>8127.520588235293</v>
      </c>
      <c r="J3398" s="4">
        <f t="shared" si="369"/>
        <v>9.6314012268412519E-3</v>
      </c>
      <c r="K3398">
        <f t="shared" si="371"/>
        <v>0</v>
      </c>
      <c r="L3398">
        <f t="shared" si="372"/>
        <v>0</v>
      </c>
      <c r="M3398" s="8">
        <f t="shared" si="368"/>
        <v>349.45999999999901</v>
      </c>
    </row>
    <row r="3399" spans="1:13" x14ac:dyDescent="0.25">
      <c r="A3399">
        <v>3398</v>
      </c>
      <c r="B3399" s="1">
        <v>43060.541666666664</v>
      </c>
      <c r="C3399">
        <v>8205.2999999999993</v>
      </c>
      <c r="D3399">
        <v>8249.2000000000007</v>
      </c>
      <c r="E3399">
        <v>8200.2999999999993</v>
      </c>
      <c r="F3399">
        <v>8220.2000000000007</v>
      </c>
      <c r="G3399" s="3">
        <f t="shared" si="367"/>
        <v>1</v>
      </c>
      <c r="H3399" s="3">
        <f t="shared" si="373"/>
        <v>7.5399999999999636</v>
      </c>
      <c r="I3399" s="4">
        <f t="shared" si="370"/>
        <v>8134.9676470588238</v>
      </c>
      <c r="J3399" s="4">
        <f t="shared" si="369"/>
        <v>1.0477282349363959E-2</v>
      </c>
      <c r="K3399">
        <f t="shared" si="371"/>
        <v>0</v>
      </c>
      <c r="L3399">
        <f t="shared" si="372"/>
        <v>0</v>
      </c>
      <c r="M3399" s="8">
        <f t="shared" si="368"/>
        <v>349.45999999999901</v>
      </c>
    </row>
    <row r="3400" spans="1:13" x14ac:dyDescent="0.25">
      <c r="A3400">
        <v>3399</v>
      </c>
      <c r="B3400" s="1">
        <v>43060.583333333336</v>
      </c>
      <c r="C3400">
        <v>8220.4</v>
      </c>
      <c r="D3400">
        <v>8340</v>
      </c>
      <c r="E3400">
        <v>8220</v>
      </c>
      <c r="F3400">
        <v>8332.2999999999993</v>
      </c>
      <c r="G3400" s="3">
        <f t="shared" si="367"/>
        <v>1</v>
      </c>
      <c r="H3400" s="3">
        <f t="shared" si="373"/>
        <v>-8.1300000000001091</v>
      </c>
      <c r="I3400" s="4">
        <f t="shared" si="370"/>
        <v>8144.520588235293</v>
      </c>
      <c r="J3400" s="4">
        <f t="shared" si="369"/>
        <v>2.3055919587943841E-2</v>
      </c>
      <c r="K3400">
        <f t="shared" si="371"/>
        <v>0</v>
      </c>
      <c r="L3400">
        <f t="shared" si="372"/>
        <v>0</v>
      </c>
      <c r="M3400" s="8">
        <f t="shared" si="368"/>
        <v>349.45999999999901</v>
      </c>
    </row>
    <row r="3401" spans="1:13" x14ac:dyDescent="0.25">
      <c r="A3401">
        <v>3400</v>
      </c>
      <c r="B3401" s="1">
        <v>43060.625</v>
      </c>
      <c r="C3401">
        <v>8332.2999999999993</v>
      </c>
      <c r="D3401">
        <v>8374</v>
      </c>
      <c r="E3401">
        <v>8301.2000000000007</v>
      </c>
      <c r="F3401">
        <v>8342.1</v>
      </c>
      <c r="G3401" s="3">
        <f t="shared" si="367"/>
        <v>1</v>
      </c>
      <c r="H3401" s="3">
        <f t="shared" si="373"/>
        <v>-23.060000000000311</v>
      </c>
      <c r="I3401" s="4">
        <f t="shared" si="370"/>
        <v>8154.4588235294113</v>
      </c>
      <c r="J3401" s="4">
        <f t="shared" si="369"/>
        <v>2.301086810680264E-2</v>
      </c>
      <c r="K3401">
        <f t="shared" si="371"/>
        <v>0</v>
      </c>
      <c r="L3401">
        <f t="shared" si="372"/>
        <v>0</v>
      </c>
      <c r="M3401" s="8">
        <f t="shared" si="368"/>
        <v>349.45999999999901</v>
      </c>
    </row>
    <row r="3402" spans="1:13" x14ac:dyDescent="0.25">
      <c r="A3402">
        <v>3401</v>
      </c>
      <c r="B3402" s="1">
        <v>43060.666666666664</v>
      </c>
      <c r="C3402">
        <v>8342.1</v>
      </c>
      <c r="D3402">
        <v>8346.6</v>
      </c>
      <c r="E3402">
        <v>8262.1</v>
      </c>
      <c r="F3402">
        <v>8275.4</v>
      </c>
      <c r="G3402" s="3">
        <f t="shared" si="367"/>
        <v>0</v>
      </c>
      <c r="H3402" s="3">
        <f t="shared" si="373"/>
        <v>-9.7000000000001823</v>
      </c>
      <c r="I3402" s="4">
        <f t="shared" si="370"/>
        <v>8161.8823529411766</v>
      </c>
      <c r="J3402" s="4">
        <f t="shared" si="369"/>
        <v>1.3908267988929746E-2</v>
      </c>
      <c r="K3402">
        <f t="shared" si="371"/>
        <v>0</v>
      </c>
      <c r="L3402">
        <f t="shared" si="372"/>
        <v>0</v>
      </c>
      <c r="M3402" s="8">
        <f t="shared" si="368"/>
        <v>349.45999999999901</v>
      </c>
    </row>
    <row r="3403" spans="1:13" x14ac:dyDescent="0.25">
      <c r="A3403">
        <v>3402</v>
      </c>
      <c r="B3403" s="1">
        <v>43060.708333333336</v>
      </c>
      <c r="C3403">
        <v>8274.5</v>
      </c>
      <c r="D3403">
        <v>8319.9</v>
      </c>
      <c r="E3403">
        <v>8272.2999999999993</v>
      </c>
      <c r="F3403">
        <v>8294.9</v>
      </c>
      <c r="G3403" s="3">
        <f t="shared" si="367"/>
        <v>1</v>
      </c>
      <c r="H3403" s="3">
        <f t="shared" si="373"/>
        <v>-16.940000000000147</v>
      </c>
      <c r="I3403" s="4">
        <f t="shared" si="370"/>
        <v>8170.0323529411771</v>
      </c>
      <c r="J3403" s="4">
        <f t="shared" si="369"/>
        <v>1.5283617207938027E-2</v>
      </c>
      <c r="K3403">
        <f t="shared" si="371"/>
        <v>0</v>
      </c>
      <c r="L3403">
        <f t="shared" si="372"/>
        <v>0</v>
      </c>
      <c r="M3403" s="8">
        <f t="shared" si="368"/>
        <v>349.45999999999901</v>
      </c>
    </row>
    <row r="3404" spans="1:13" x14ac:dyDescent="0.25">
      <c r="A3404">
        <v>3403</v>
      </c>
      <c r="B3404" s="1">
        <v>43060.75</v>
      </c>
      <c r="C3404">
        <v>8295.2000000000007</v>
      </c>
      <c r="D3404">
        <v>8314</v>
      </c>
      <c r="E3404">
        <v>8245.4</v>
      </c>
      <c r="F3404">
        <v>8250.4</v>
      </c>
      <c r="G3404" s="3">
        <f t="shared" si="367"/>
        <v>0</v>
      </c>
      <c r="H3404" s="3">
        <f t="shared" si="373"/>
        <v>-26.230000000000018</v>
      </c>
      <c r="I3404" s="4">
        <f t="shared" si="370"/>
        <v>8175.6705882352953</v>
      </c>
      <c r="J3404" s="4">
        <f t="shared" si="369"/>
        <v>9.140462663972615E-3</v>
      </c>
      <c r="K3404">
        <f t="shared" si="371"/>
        <v>0</v>
      </c>
      <c r="L3404">
        <f t="shared" si="372"/>
        <v>0</v>
      </c>
      <c r="M3404" s="8">
        <f t="shared" si="368"/>
        <v>349.45999999999901</v>
      </c>
    </row>
    <row r="3405" spans="1:13" x14ac:dyDescent="0.25">
      <c r="A3405">
        <v>3404</v>
      </c>
      <c r="B3405" s="1">
        <v>43060.791666666664</v>
      </c>
      <c r="C3405">
        <v>8251.2000000000007</v>
      </c>
      <c r="D3405">
        <v>8275.6</v>
      </c>
      <c r="E3405">
        <v>8042</v>
      </c>
      <c r="F3405">
        <v>8111.7</v>
      </c>
      <c r="G3405" s="3">
        <f t="shared" si="367"/>
        <v>0</v>
      </c>
      <c r="H3405" s="3">
        <f t="shared" si="373"/>
        <v>-1.9799999999999274</v>
      </c>
      <c r="I3405" s="4">
        <f t="shared" si="370"/>
        <v>8178.0176470588249</v>
      </c>
      <c r="J3405" s="4">
        <f t="shared" si="369"/>
        <v>-8.1092570254694962E-3</v>
      </c>
      <c r="K3405">
        <f t="shared" si="371"/>
        <v>0</v>
      </c>
      <c r="L3405">
        <f t="shared" si="372"/>
        <v>0</v>
      </c>
      <c r="M3405" s="8">
        <f t="shared" si="368"/>
        <v>349.45999999999901</v>
      </c>
    </row>
    <row r="3406" spans="1:13" x14ac:dyDescent="0.25">
      <c r="A3406">
        <v>3405</v>
      </c>
      <c r="B3406" s="1">
        <v>43060.833333333336</v>
      </c>
      <c r="C3406">
        <v>8111.7</v>
      </c>
      <c r="D3406">
        <v>8180.5</v>
      </c>
      <c r="E3406">
        <v>8079.1</v>
      </c>
      <c r="F3406">
        <v>8178.6</v>
      </c>
      <c r="G3406" s="3">
        <f t="shared" si="367"/>
        <v>1</v>
      </c>
      <c r="H3406" s="3">
        <f t="shared" si="373"/>
        <v>-3.1</v>
      </c>
      <c r="I3406" s="4">
        <f t="shared" si="370"/>
        <v>8182.7617647058814</v>
      </c>
      <c r="J3406" s="4">
        <f t="shared" si="369"/>
        <v>-5.0860147533948741E-4</v>
      </c>
      <c r="K3406">
        <f t="shared" si="371"/>
        <v>0</v>
      </c>
      <c r="L3406">
        <f t="shared" si="372"/>
        <v>0</v>
      </c>
      <c r="M3406" s="8">
        <f t="shared" si="368"/>
        <v>349.45999999999901</v>
      </c>
    </row>
    <row r="3407" spans="1:13" x14ac:dyDescent="0.25">
      <c r="A3407">
        <v>3406</v>
      </c>
      <c r="B3407" s="1">
        <v>43060.875</v>
      </c>
      <c r="C3407">
        <v>8183.6</v>
      </c>
      <c r="D3407">
        <v>8218.6</v>
      </c>
      <c r="E3407">
        <v>8117.6</v>
      </c>
      <c r="F3407">
        <v>8131.6</v>
      </c>
      <c r="G3407" s="3">
        <f t="shared" si="367"/>
        <v>0</v>
      </c>
      <c r="H3407" s="3">
        <f t="shared" si="373"/>
        <v>2.9600000000000364</v>
      </c>
      <c r="I3407" s="4">
        <f t="shared" si="370"/>
        <v>8184.9235294117634</v>
      </c>
      <c r="J3407" s="4">
        <f t="shared" si="369"/>
        <v>-6.5148475999989852E-3</v>
      </c>
      <c r="K3407">
        <f t="shared" si="371"/>
        <v>0</v>
      </c>
      <c r="L3407">
        <f t="shared" si="372"/>
        <v>0</v>
      </c>
      <c r="M3407" s="8">
        <f t="shared" si="368"/>
        <v>349.45999999999901</v>
      </c>
    </row>
    <row r="3408" spans="1:13" x14ac:dyDescent="0.25">
      <c r="A3408">
        <v>3407</v>
      </c>
      <c r="B3408" s="1">
        <v>43060.916666666664</v>
      </c>
      <c r="C3408">
        <v>8131.4</v>
      </c>
      <c r="D3408">
        <v>8138.3</v>
      </c>
      <c r="E3408">
        <v>7970.7</v>
      </c>
      <c r="F3408">
        <v>7993.7</v>
      </c>
      <c r="G3408" s="3">
        <f t="shared" si="367"/>
        <v>0</v>
      </c>
      <c r="H3408" s="3">
        <f t="shared" si="373"/>
        <v>18.7</v>
      </c>
      <c r="I3408" s="4">
        <f t="shared" si="370"/>
        <v>8180.5323529411771</v>
      </c>
      <c r="J3408" s="4">
        <f t="shared" si="369"/>
        <v>-2.2838654610785158E-2</v>
      </c>
      <c r="K3408">
        <f t="shared" si="371"/>
        <v>0</v>
      </c>
      <c r="L3408">
        <f t="shared" si="372"/>
        <v>0</v>
      </c>
      <c r="M3408" s="8">
        <f t="shared" si="368"/>
        <v>349.45999999999901</v>
      </c>
    </row>
    <row r="3409" spans="1:13" x14ac:dyDescent="0.25">
      <c r="A3409">
        <v>3408</v>
      </c>
      <c r="B3409" s="1">
        <v>43060.958333333336</v>
      </c>
      <c r="C3409">
        <v>7993.9</v>
      </c>
      <c r="D3409">
        <v>8130.9</v>
      </c>
      <c r="E3409">
        <v>7992.5</v>
      </c>
      <c r="F3409">
        <v>8096.9</v>
      </c>
      <c r="G3409" s="3">
        <f t="shared" si="367"/>
        <v>1</v>
      </c>
      <c r="H3409" s="3">
        <f t="shared" si="373"/>
        <v>6.3500000000000005</v>
      </c>
      <c r="I3409" s="4">
        <f t="shared" si="370"/>
        <v>8178.676470588237</v>
      </c>
      <c r="J3409" s="4">
        <f t="shared" si="369"/>
        <v>-9.9987413467592656E-3</v>
      </c>
      <c r="K3409">
        <f t="shared" si="371"/>
        <v>0</v>
      </c>
      <c r="L3409">
        <f t="shared" si="372"/>
        <v>0</v>
      </c>
      <c r="M3409" s="8">
        <f t="shared" si="368"/>
        <v>349.45999999999901</v>
      </c>
    </row>
    <row r="3410" spans="1:13" x14ac:dyDescent="0.25">
      <c r="A3410">
        <v>3409</v>
      </c>
      <c r="B3410" s="1">
        <v>43061</v>
      </c>
      <c r="C3410">
        <v>8096.8</v>
      </c>
      <c r="D3410">
        <v>8175.1</v>
      </c>
      <c r="E3410">
        <v>8079.8</v>
      </c>
      <c r="F3410">
        <v>8152.5</v>
      </c>
      <c r="G3410" s="3">
        <f t="shared" si="367"/>
        <v>1</v>
      </c>
      <c r="H3410" s="3">
        <f t="shared" si="373"/>
        <v>1.7699999999999818</v>
      </c>
      <c r="I3410" s="4">
        <f t="shared" si="370"/>
        <v>8177.0558823529418</v>
      </c>
      <c r="J3410" s="4">
        <f t="shared" si="369"/>
        <v>-3.0030224455156462E-3</v>
      </c>
      <c r="K3410">
        <f t="shared" si="371"/>
        <v>0</v>
      </c>
      <c r="L3410">
        <f t="shared" si="372"/>
        <v>0</v>
      </c>
      <c r="M3410" s="8">
        <f t="shared" si="368"/>
        <v>349.45999999999901</v>
      </c>
    </row>
    <row r="3411" spans="1:13" x14ac:dyDescent="0.25">
      <c r="A3411">
        <v>3410</v>
      </c>
      <c r="B3411" s="1">
        <v>43061.041666666664</v>
      </c>
      <c r="C3411">
        <v>8152.5</v>
      </c>
      <c r="D3411">
        <v>8161.1</v>
      </c>
      <c r="E3411">
        <v>8061</v>
      </c>
      <c r="F3411">
        <v>8161.1</v>
      </c>
      <c r="G3411" s="3">
        <f t="shared" ref="G3411:G3474" si="374">IF(F3411&gt;F3410,1,0)</f>
        <v>1</v>
      </c>
      <c r="H3411" s="3">
        <f t="shared" si="373"/>
        <v>-0.37000000000007277</v>
      </c>
      <c r="I3411" s="4">
        <f t="shared" si="370"/>
        <v>8176.1264705882368</v>
      </c>
      <c r="J3411" s="4">
        <f t="shared" si="369"/>
        <v>-1.8378471324154155E-3</v>
      </c>
      <c r="K3411">
        <f t="shared" si="371"/>
        <v>0</v>
      </c>
      <c r="L3411">
        <f t="shared" si="372"/>
        <v>0</v>
      </c>
      <c r="M3411" s="8">
        <f t="shared" ref="M3411:M3474" si="375">K3411+L3411+M3410</f>
        <v>349.45999999999901</v>
      </c>
    </row>
    <row r="3412" spans="1:13" x14ac:dyDescent="0.25">
      <c r="A3412">
        <v>3411</v>
      </c>
      <c r="B3412" s="1">
        <v>43061.083333333336</v>
      </c>
      <c r="C3412">
        <v>8160.3</v>
      </c>
      <c r="D3412">
        <v>8180</v>
      </c>
      <c r="E3412">
        <v>8104.2</v>
      </c>
      <c r="F3412">
        <v>8180</v>
      </c>
      <c r="G3412" s="3">
        <f t="shared" si="374"/>
        <v>1</v>
      </c>
      <c r="H3412" s="3">
        <f t="shared" si="373"/>
        <v>1.1799999999999273</v>
      </c>
      <c r="I3412" s="4">
        <f t="shared" si="370"/>
        <v>8174.9558823529414</v>
      </c>
      <c r="J3412" s="4">
        <f t="shared" si="369"/>
        <v>6.1702077902925367E-4</v>
      </c>
      <c r="K3412">
        <f t="shared" si="371"/>
        <v>0</v>
      </c>
      <c r="L3412">
        <f t="shared" si="372"/>
        <v>0</v>
      </c>
      <c r="M3412" s="8">
        <f t="shared" si="375"/>
        <v>349.45999999999901</v>
      </c>
    </row>
    <row r="3413" spans="1:13" x14ac:dyDescent="0.25">
      <c r="A3413">
        <v>3412</v>
      </c>
      <c r="B3413" s="1">
        <v>43061.125</v>
      </c>
      <c r="C3413">
        <v>8180</v>
      </c>
      <c r="D3413">
        <v>8196.7000000000007</v>
      </c>
      <c r="E3413">
        <v>8123.5</v>
      </c>
      <c r="F3413">
        <v>8159.5</v>
      </c>
      <c r="G3413" s="3">
        <f t="shared" si="374"/>
        <v>0</v>
      </c>
      <c r="H3413" s="3">
        <f t="shared" si="373"/>
        <v>9.6699999999998916</v>
      </c>
      <c r="I3413" s="4">
        <f t="shared" si="370"/>
        <v>8172.1500000000015</v>
      </c>
      <c r="J3413" s="4">
        <f t="shared" si="369"/>
        <v>-1.5479402605191872E-3</v>
      </c>
      <c r="K3413">
        <f t="shared" si="371"/>
        <v>0</v>
      </c>
      <c r="L3413">
        <f t="shared" si="372"/>
        <v>0</v>
      </c>
      <c r="M3413" s="8">
        <f t="shared" si="375"/>
        <v>349.45999999999901</v>
      </c>
    </row>
    <row r="3414" spans="1:13" x14ac:dyDescent="0.25">
      <c r="A3414">
        <v>3413</v>
      </c>
      <c r="B3414" s="1">
        <v>43061.166666666664</v>
      </c>
      <c r="C3414">
        <v>8160</v>
      </c>
      <c r="D3414">
        <v>8185.1</v>
      </c>
      <c r="E3414">
        <v>8089.5</v>
      </c>
      <c r="F3414">
        <v>8169.9</v>
      </c>
      <c r="G3414" s="3">
        <f t="shared" si="374"/>
        <v>1</v>
      </c>
      <c r="H3414" s="3">
        <f t="shared" si="373"/>
        <v>11.669999999999892</v>
      </c>
      <c r="I3414" s="4">
        <f t="shared" si="370"/>
        <v>8171.4029411764723</v>
      </c>
      <c r="J3414" s="4">
        <f t="shared" ref="J3414:J3477" si="376">(F3414/I3414)-1</f>
        <v>-1.8392694464974824E-4</v>
      </c>
      <c r="K3414">
        <f t="shared" si="371"/>
        <v>0</v>
      </c>
      <c r="L3414">
        <f t="shared" si="372"/>
        <v>0</v>
      </c>
      <c r="M3414" s="8">
        <f t="shared" si="375"/>
        <v>349.45999999999901</v>
      </c>
    </row>
    <row r="3415" spans="1:13" x14ac:dyDescent="0.25">
      <c r="A3415">
        <v>3414</v>
      </c>
      <c r="B3415" s="1">
        <v>43061.208333333336</v>
      </c>
      <c r="C3415">
        <v>8167.3</v>
      </c>
      <c r="D3415">
        <v>8180.1</v>
      </c>
      <c r="E3415">
        <v>8135.7</v>
      </c>
      <c r="F3415">
        <v>8154.5</v>
      </c>
      <c r="G3415" s="3">
        <f t="shared" si="374"/>
        <v>0</v>
      </c>
      <c r="H3415" s="3">
        <f t="shared" si="373"/>
        <v>11.189999999999873</v>
      </c>
      <c r="I3415" s="4">
        <f t="shared" si="370"/>
        <v>8170.0647058823533</v>
      </c>
      <c r="J3415" s="4">
        <f t="shared" si="376"/>
        <v>-1.9050896709724707E-3</v>
      </c>
      <c r="K3415">
        <f t="shared" si="371"/>
        <v>0</v>
      </c>
      <c r="L3415">
        <f t="shared" si="372"/>
        <v>0</v>
      </c>
      <c r="M3415" s="8">
        <f t="shared" si="375"/>
        <v>349.45999999999901</v>
      </c>
    </row>
    <row r="3416" spans="1:13" x14ac:dyDescent="0.25">
      <c r="A3416">
        <v>3415</v>
      </c>
      <c r="B3416" s="1">
        <v>43061.25</v>
      </c>
      <c r="C3416">
        <v>8142.6</v>
      </c>
      <c r="D3416">
        <v>8200</v>
      </c>
      <c r="E3416">
        <v>8125.9</v>
      </c>
      <c r="F3416">
        <v>8177.8</v>
      </c>
      <c r="G3416" s="3">
        <f t="shared" si="374"/>
        <v>1</v>
      </c>
      <c r="H3416" s="3">
        <f t="shared" si="373"/>
        <v>10.379999999999928</v>
      </c>
      <c r="I3416" s="4">
        <f t="shared" si="370"/>
        <v>8168.8323529411764</v>
      </c>
      <c r="J3416" s="4">
        <f t="shared" si="376"/>
        <v>1.0977881135723067E-3</v>
      </c>
      <c r="K3416">
        <f t="shared" si="371"/>
        <v>0</v>
      </c>
      <c r="L3416">
        <f t="shared" si="372"/>
        <v>0</v>
      </c>
      <c r="M3416" s="8">
        <f t="shared" si="375"/>
        <v>349.45999999999901</v>
      </c>
    </row>
    <row r="3417" spans="1:13" x14ac:dyDescent="0.25">
      <c r="A3417">
        <v>3416</v>
      </c>
      <c r="B3417" s="1">
        <v>43061.291666666664</v>
      </c>
      <c r="C3417">
        <v>8177.4</v>
      </c>
      <c r="D3417">
        <v>8244.9</v>
      </c>
      <c r="E3417">
        <v>8177.4</v>
      </c>
      <c r="F3417">
        <v>8241.7999999999993</v>
      </c>
      <c r="G3417" s="3">
        <f t="shared" si="374"/>
        <v>1</v>
      </c>
      <c r="H3417" s="3">
        <f t="shared" si="373"/>
        <v>2.220000000000073</v>
      </c>
      <c r="I3417" s="4">
        <f t="shared" si="370"/>
        <v>8168.8823529411766</v>
      </c>
      <c r="J3417" s="4">
        <f t="shared" si="376"/>
        <v>8.9262697035377148E-3</v>
      </c>
      <c r="K3417">
        <f t="shared" si="371"/>
        <v>0</v>
      </c>
      <c r="L3417">
        <f t="shared" si="372"/>
        <v>0</v>
      </c>
      <c r="M3417" s="8">
        <f t="shared" si="375"/>
        <v>349.45999999999901</v>
      </c>
    </row>
    <row r="3418" spans="1:13" x14ac:dyDescent="0.25">
      <c r="A3418">
        <v>3417</v>
      </c>
      <c r="B3418" s="1">
        <v>43061.333333333336</v>
      </c>
      <c r="C3418">
        <v>8249</v>
      </c>
      <c r="D3418">
        <v>8289.9</v>
      </c>
      <c r="E3418">
        <v>8235.2000000000007</v>
      </c>
      <c r="F3418">
        <v>8278.9</v>
      </c>
      <c r="G3418" s="3">
        <f t="shared" si="374"/>
        <v>1</v>
      </c>
      <c r="H3418" s="3">
        <f t="shared" si="373"/>
        <v>-5.15</v>
      </c>
      <c r="I3418" s="4">
        <f t="shared" si="370"/>
        <v>8169.4294117647069</v>
      </c>
      <c r="J3418" s="4">
        <f t="shared" si="376"/>
        <v>1.3400028657772012E-2</v>
      </c>
      <c r="K3418">
        <f t="shared" si="371"/>
        <v>0</v>
      </c>
      <c r="L3418">
        <f t="shared" si="372"/>
        <v>0</v>
      </c>
      <c r="M3418" s="8">
        <f t="shared" si="375"/>
        <v>349.45999999999901</v>
      </c>
    </row>
    <row r="3419" spans="1:13" x14ac:dyDescent="0.25">
      <c r="A3419">
        <v>3418</v>
      </c>
      <c r="B3419" s="1">
        <v>43061.375</v>
      </c>
      <c r="C3419">
        <v>8280</v>
      </c>
      <c r="D3419">
        <v>8293.6</v>
      </c>
      <c r="E3419">
        <v>8232.2999999999993</v>
      </c>
      <c r="F3419">
        <v>8262.4</v>
      </c>
      <c r="G3419" s="3">
        <f t="shared" si="374"/>
        <v>0</v>
      </c>
      <c r="H3419" s="3">
        <f t="shared" si="373"/>
        <v>-7.5299999999999274</v>
      </c>
      <c r="I3419" s="4">
        <f t="shared" si="370"/>
        <v>8170.1676470588236</v>
      </c>
      <c r="J3419" s="4">
        <f t="shared" si="376"/>
        <v>1.1288918040057494E-2</v>
      </c>
      <c r="K3419">
        <f t="shared" si="371"/>
        <v>0</v>
      </c>
      <c r="L3419">
        <f t="shared" si="372"/>
        <v>0</v>
      </c>
      <c r="M3419" s="8">
        <f t="shared" si="375"/>
        <v>349.45999999999901</v>
      </c>
    </row>
    <row r="3420" spans="1:13" x14ac:dyDescent="0.25">
      <c r="A3420">
        <v>3419</v>
      </c>
      <c r="B3420" s="1">
        <v>43061.416666666664</v>
      </c>
      <c r="C3420">
        <v>8262.4</v>
      </c>
      <c r="D3420">
        <v>8303</v>
      </c>
      <c r="E3420">
        <v>8250.5</v>
      </c>
      <c r="F3420">
        <v>8289.5</v>
      </c>
      <c r="G3420" s="3">
        <f t="shared" si="374"/>
        <v>1</v>
      </c>
      <c r="H3420" s="3">
        <f t="shared" si="373"/>
        <v>-5.3000000000000007</v>
      </c>
      <c r="I3420" s="4">
        <f t="shared" si="370"/>
        <v>8171.4235294117652</v>
      </c>
      <c r="J3420" s="4">
        <f t="shared" si="376"/>
        <v>1.444992664536815E-2</v>
      </c>
      <c r="K3420">
        <f t="shared" si="371"/>
        <v>0</v>
      </c>
      <c r="L3420">
        <f t="shared" si="372"/>
        <v>0</v>
      </c>
      <c r="M3420" s="8">
        <f t="shared" si="375"/>
        <v>349.45999999999901</v>
      </c>
    </row>
    <row r="3421" spans="1:13" x14ac:dyDescent="0.25">
      <c r="A3421">
        <v>3420</v>
      </c>
      <c r="B3421" s="1">
        <v>43061.458333333336</v>
      </c>
      <c r="C3421">
        <v>8289.4</v>
      </c>
      <c r="D3421">
        <v>8300.6</v>
      </c>
      <c r="E3421">
        <v>8252.2999999999993</v>
      </c>
      <c r="F3421">
        <v>8272.2000000000007</v>
      </c>
      <c r="G3421" s="3">
        <f t="shared" si="374"/>
        <v>0</v>
      </c>
      <c r="H3421" s="3">
        <f t="shared" si="373"/>
        <v>-3.8900000000001458</v>
      </c>
      <c r="I3421" s="4">
        <f t="shared" si="370"/>
        <v>8171.6500000000015</v>
      </c>
      <c r="J3421" s="4">
        <f t="shared" si="376"/>
        <v>1.2304736497524837E-2</v>
      </c>
      <c r="K3421">
        <f t="shared" si="371"/>
        <v>0</v>
      </c>
      <c r="L3421">
        <f t="shared" si="372"/>
        <v>0</v>
      </c>
      <c r="M3421" s="8">
        <f t="shared" si="375"/>
        <v>349.45999999999901</v>
      </c>
    </row>
    <row r="3422" spans="1:13" x14ac:dyDescent="0.25">
      <c r="A3422">
        <v>3421</v>
      </c>
      <c r="B3422" s="1">
        <v>43061.5</v>
      </c>
      <c r="C3422">
        <v>8272.2000000000007</v>
      </c>
      <c r="D3422">
        <v>8277.6</v>
      </c>
      <c r="E3422">
        <v>8227.9</v>
      </c>
      <c r="F3422">
        <v>8228.4</v>
      </c>
      <c r="G3422" s="3">
        <f t="shared" si="374"/>
        <v>0</v>
      </c>
      <c r="H3422" s="3">
        <f t="shared" si="373"/>
        <v>-1.1500000000000001</v>
      </c>
      <c r="I3422" s="4">
        <f t="shared" si="370"/>
        <v>8175.3794117647067</v>
      </c>
      <c r="J3422" s="4">
        <f t="shared" si="376"/>
        <v>6.4853978714423111E-3</v>
      </c>
      <c r="K3422">
        <f t="shared" si="371"/>
        <v>0</v>
      </c>
      <c r="L3422">
        <f t="shared" si="372"/>
        <v>0</v>
      </c>
      <c r="M3422" s="8">
        <f t="shared" si="375"/>
        <v>349.45999999999901</v>
      </c>
    </row>
    <row r="3423" spans="1:13" x14ac:dyDescent="0.25">
      <c r="A3423">
        <v>3422</v>
      </c>
      <c r="B3423" s="1">
        <v>43061.541666666664</v>
      </c>
      <c r="C3423">
        <v>8222.9</v>
      </c>
      <c r="D3423">
        <v>8251.6</v>
      </c>
      <c r="E3423">
        <v>8164.8</v>
      </c>
      <c r="F3423">
        <v>8181.5</v>
      </c>
      <c r="G3423" s="3">
        <f t="shared" si="374"/>
        <v>0</v>
      </c>
      <c r="H3423" s="3">
        <f t="shared" si="373"/>
        <v>-2.2400000000000548</v>
      </c>
      <c r="I3423" s="4">
        <f t="shared" si="370"/>
        <v>8184.0411764705868</v>
      </c>
      <c r="J3423" s="4">
        <f t="shared" si="376"/>
        <v>-3.1050387159492487E-4</v>
      </c>
      <c r="K3423">
        <f t="shared" si="371"/>
        <v>0</v>
      </c>
      <c r="L3423">
        <f t="shared" si="372"/>
        <v>0</v>
      </c>
      <c r="M3423" s="8">
        <f t="shared" si="375"/>
        <v>349.45999999999901</v>
      </c>
    </row>
    <row r="3424" spans="1:13" x14ac:dyDescent="0.25">
      <c r="A3424">
        <v>3423</v>
      </c>
      <c r="B3424" s="1">
        <v>43061.583333333336</v>
      </c>
      <c r="C3424">
        <v>8181.5</v>
      </c>
      <c r="D3424">
        <v>8231</v>
      </c>
      <c r="E3424">
        <v>8124.8</v>
      </c>
      <c r="F3424">
        <v>8230.9</v>
      </c>
      <c r="G3424" s="3">
        <f t="shared" si="374"/>
        <v>1</v>
      </c>
      <c r="H3424" s="3">
        <f t="shared" si="373"/>
        <v>-8.5200000000000724</v>
      </c>
      <c r="I3424" s="4">
        <f t="shared" si="370"/>
        <v>8195.0176470588249</v>
      </c>
      <c r="J3424" s="4">
        <f t="shared" si="376"/>
        <v>4.3785571290444469E-3</v>
      </c>
      <c r="K3424">
        <f t="shared" si="371"/>
        <v>0</v>
      </c>
      <c r="L3424">
        <f t="shared" si="372"/>
        <v>0</v>
      </c>
      <c r="M3424" s="8">
        <f t="shared" si="375"/>
        <v>349.45999999999901</v>
      </c>
    </row>
    <row r="3425" spans="1:13" x14ac:dyDescent="0.25">
      <c r="A3425">
        <v>3424</v>
      </c>
      <c r="B3425" s="1">
        <v>43061.625</v>
      </c>
      <c r="C3425">
        <v>8231</v>
      </c>
      <c r="D3425">
        <v>8254.2000000000007</v>
      </c>
      <c r="E3425">
        <v>8197.7000000000007</v>
      </c>
      <c r="F3425">
        <v>8227.9</v>
      </c>
      <c r="G3425" s="3">
        <f t="shared" si="374"/>
        <v>0</v>
      </c>
      <c r="H3425" s="3">
        <f t="shared" si="373"/>
        <v>-4.2600000000000362</v>
      </c>
      <c r="I3425" s="4">
        <f t="shared" si="370"/>
        <v>8199.6382352941182</v>
      </c>
      <c r="J3425" s="4">
        <f t="shared" si="376"/>
        <v>3.4467087321283785E-3</v>
      </c>
      <c r="K3425">
        <f t="shared" si="371"/>
        <v>0</v>
      </c>
      <c r="L3425">
        <f t="shared" si="372"/>
        <v>0</v>
      </c>
      <c r="M3425" s="8">
        <f t="shared" si="375"/>
        <v>349.45999999999901</v>
      </c>
    </row>
    <row r="3426" spans="1:13" x14ac:dyDescent="0.25">
      <c r="A3426">
        <v>3425</v>
      </c>
      <c r="B3426" s="1">
        <v>43061.666666666664</v>
      </c>
      <c r="C3426">
        <v>8228</v>
      </c>
      <c r="D3426">
        <v>8236.2999999999993</v>
      </c>
      <c r="E3426">
        <v>8164.6</v>
      </c>
      <c r="F3426">
        <v>8211.6</v>
      </c>
      <c r="G3426" s="3">
        <f t="shared" si="374"/>
        <v>0</v>
      </c>
      <c r="H3426" s="3">
        <f t="shared" si="373"/>
        <v>-1.4500000000000002</v>
      </c>
      <c r="I3426" s="4">
        <f t="shared" si="370"/>
        <v>8204.2588235294115</v>
      </c>
      <c r="J3426" s="4">
        <f t="shared" si="376"/>
        <v>8.9480069174974197E-4</v>
      </c>
      <c r="K3426">
        <f t="shared" si="371"/>
        <v>0</v>
      </c>
      <c r="L3426">
        <f t="shared" si="372"/>
        <v>0</v>
      </c>
      <c r="M3426" s="8">
        <f t="shared" si="375"/>
        <v>349.45999999999901</v>
      </c>
    </row>
    <row r="3427" spans="1:13" x14ac:dyDescent="0.25">
      <c r="A3427">
        <v>3426</v>
      </c>
      <c r="B3427" s="1">
        <v>43061.708333333336</v>
      </c>
      <c r="C3427">
        <v>8211.1</v>
      </c>
      <c r="D3427">
        <v>8219.2000000000007</v>
      </c>
      <c r="E3427">
        <v>8130</v>
      </c>
      <c r="F3427">
        <v>8158.8</v>
      </c>
      <c r="G3427" s="3">
        <f t="shared" si="374"/>
        <v>0</v>
      </c>
      <c r="H3427" s="3">
        <f t="shared" si="373"/>
        <v>4.2700000000001639</v>
      </c>
      <c r="I3427" s="4">
        <f t="shared" si="370"/>
        <v>8204.4999999999982</v>
      </c>
      <c r="J3427" s="4">
        <f t="shared" si="376"/>
        <v>-5.5701139618499207E-3</v>
      </c>
      <c r="K3427">
        <f t="shared" si="371"/>
        <v>0</v>
      </c>
      <c r="L3427">
        <f t="shared" si="372"/>
        <v>0</v>
      </c>
      <c r="M3427" s="8">
        <f t="shared" si="375"/>
        <v>349.45999999999901</v>
      </c>
    </row>
    <row r="3428" spans="1:13" x14ac:dyDescent="0.25">
      <c r="A3428">
        <v>3427</v>
      </c>
      <c r="B3428" s="1">
        <v>43061.75</v>
      </c>
      <c r="C3428">
        <v>8158.8</v>
      </c>
      <c r="D3428">
        <v>8158.8</v>
      </c>
      <c r="E3428">
        <v>8086.1</v>
      </c>
      <c r="F3428">
        <v>8145.4</v>
      </c>
      <c r="G3428" s="3">
        <f t="shared" si="374"/>
        <v>0</v>
      </c>
      <c r="H3428" s="3">
        <f t="shared" si="373"/>
        <v>11.510000000000218</v>
      </c>
      <c r="I3428" s="4">
        <f t="shared" ref="I3428:I3491" si="377">AVERAGE(F3395:F3428)</f>
        <v>8203.0882352941153</v>
      </c>
      <c r="J3428" s="4">
        <f t="shared" si="376"/>
        <v>-7.0325021064517879E-3</v>
      </c>
      <c r="K3428">
        <f t="shared" ref="K3428:K3491" si="378">IF(OR(AND(J3428&gt;-0.0209607751993422,J3428&lt;=-0.0109607751993422)),-H3428,0)</f>
        <v>0</v>
      </c>
      <c r="L3428">
        <f t="shared" ref="L3428:L3491" si="379">IF(OR(AND(J3428&gt;0.0590392248006578,J3428&lt;=0.0740392248006578)),H3428,0)</f>
        <v>0</v>
      </c>
      <c r="M3428" s="8">
        <f t="shared" si="375"/>
        <v>349.45999999999901</v>
      </c>
    </row>
    <row r="3429" spans="1:13" x14ac:dyDescent="0.25">
      <c r="A3429">
        <v>3428</v>
      </c>
      <c r="B3429" s="1">
        <v>43061.791666666664</v>
      </c>
      <c r="C3429">
        <v>8145.5</v>
      </c>
      <c r="D3429">
        <v>8196</v>
      </c>
      <c r="E3429">
        <v>8139</v>
      </c>
      <c r="F3429">
        <v>8185</v>
      </c>
      <c r="G3429" s="3">
        <f t="shared" si="374"/>
        <v>1</v>
      </c>
      <c r="H3429" s="3">
        <f t="shared" si="373"/>
        <v>5.2300000000001097</v>
      </c>
      <c r="I3429" s="4">
        <f t="shared" si="377"/>
        <v>8202.4382352941175</v>
      </c>
      <c r="J3429" s="4">
        <f t="shared" si="376"/>
        <v>-2.1259819085357456E-3</v>
      </c>
      <c r="K3429">
        <f t="shared" si="378"/>
        <v>0</v>
      </c>
      <c r="L3429">
        <f t="shared" si="379"/>
        <v>0</v>
      </c>
      <c r="M3429" s="8">
        <f t="shared" si="375"/>
        <v>349.45999999999901</v>
      </c>
    </row>
    <row r="3430" spans="1:13" x14ac:dyDescent="0.25">
      <c r="A3430">
        <v>3429</v>
      </c>
      <c r="B3430" s="1">
        <v>43061.833333333336</v>
      </c>
      <c r="C3430">
        <v>8185</v>
      </c>
      <c r="D3430">
        <v>8201</v>
      </c>
      <c r="E3430">
        <v>8169.5</v>
      </c>
      <c r="F3430">
        <v>8196.7000000000007</v>
      </c>
      <c r="G3430" s="3">
        <f t="shared" si="374"/>
        <v>1</v>
      </c>
      <c r="H3430" s="3">
        <f t="shared" si="373"/>
        <v>3.189999999999964</v>
      </c>
      <c r="I3430" s="4">
        <f t="shared" si="377"/>
        <v>8202.841176470587</v>
      </c>
      <c r="J3430" s="4">
        <f t="shared" si="376"/>
        <v>-7.4866455883626504E-4</v>
      </c>
      <c r="K3430">
        <f t="shared" si="378"/>
        <v>0</v>
      </c>
      <c r="L3430">
        <f t="shared" si="379"/>
        <v>0</v>
      </c>
      <c r="M3430" s="8">
        <f t="shared" si="375"/>
        <v>349.45999999999901</v>
      </c>
    </row>
    <row r="3431" spans="1:13" x14ac:dyDescent="0.25">
      <c r="A3431">
        <v>3430</v>
      </c>
      <c r="B3431" s="1">
        <v>43061.875</v>
      </c>
      <c r="C3431">
        <v>8197.2999999999993</v>
      </c>
      <c r="D3431">
        <v>8202.4</v>
      </c>
      <c r="E3431">
        <v>8174.2</v>
      </c>
      <c r="F3431">
        <v>8202.2000000000007</v>
      </c>
      <c r="G3431" s="3">
        <f t="shared" si="374"/>
        <v>1</v>
      </c>
      <c r="H3431" s="3">
        <f t="shared" si="373"/>
        <v>-0.27000000000007279</v>
      </c>
      <c r="I3431" s="4">
        <f t="shared" si="377"/>
        <v>8203.0029411764699</v>
      </c>
      <c r="J3431" s="4">
        <f t="shared" si="376"/>
        <v>-9.788380940822794E-5</v>
      </c>
      <c r="K3431">
        <f t="shared" si="378"/>
        <v>0</v>
      </c>
      <c r="L3431">
        <f t="shared" si="379"/>
        <v>0</v>
      </c>
      <c r="M3431" s="8">
        <f t="shared" si="375"/>
        <v>349.45999999999901</v>
      </c>
    </row>
    <row r="3432" spans="1:13" x14ac:dyDescent="0.25">
      <c r="A3432">
        <v>3431</v>
      </c>
      <c r="B3432" s="1">
        <v>43061.916666666664</v>
      </c>
      <c r="C3432">
        <v>8201.9</v>
      </c>
      <c r="D3432">
        <v>8276.2999999999993</v>
      </c>
      <c r="E3432">
        <v>8200.5</v>
      </c>
      <c r="F3432">
        <v>8260.9</v>
      </c>
      <c r="G3432" s="3">
        <f t="shared" si="374"/>
        <v>1</v>
      </c>
      <c r="H3432" s="3">
        <f t="shared" si="373"/>
        <v>-3.2800000000001095</v>
      </c>
      <c r="I3432" s="4">
        <f t="shared" si="377"/>
        <v>8204.6235294117632</v>
      </c>
      <c r="J3432" s="4">
        <f t="shared" si="376"/>
        <v>6.8591167390554819E-3</v>
      </c>
      <c r="K3432">
        <f t="shared" si="378"/>
        <v>0</v>
      </c>
      <c r="L3432">
        <f t="shared" si="379"/>
        <v>0</v>
      </c>
      <c r="M3432" s="8">
        <f t="shared" si="375"/>
        <v>349.45999999999901</v>
      </c>
    </row>
    <row r="3433" spans="1:13" x14ac:dyDescent="0.25">
      <c r="A3433">
        <v>3432</v>
      </c>
      <c r="B3433" s="1">
        <v>43061.958333333336</v>
      </c>
      <c r="C3433">
        <v>8260.7000000000007</v>
      </c>
      <c r="D3433">
        <v>8279.6</v>
      </c>
      <c r="E3433">
        <v>8215.6</v>
      </c>
      <c r="F3433">
        <v>8237.4</v>
      </c>
      <c r="G3433" s="3">
        <f t="shared" si="374"/>
        <v>0</v>
      </c>
      <c r="H3433" s="3">
        <f t="shared" si="373"/>
        <v>-2.8899999999999637</v>
      </c>
      <c r="I3433" s="4">
        <f t="shared" si="377"/>
        <v>8205.1294117647067</v>
      </c>
      <c r="J3433" s="4">
        <f t="shared" si="376"/>
        <v>3.9329773627974074E-3</v>
      </c>
      <c r="K3433">
        <f t="shared" si="378"/>
        <v>0</v>
      </c>
      <c r="L3433">
        <f t="shared" si="379"/>
        <v>0</v>
      </c>
      <c r="M3433" s="8">
        <f t="shared" si="375"/>
        <v>349.45999999999901</v>
      </c>
    </row>
    <row r="3434" spans="1:13" x14ac:dyDescent="0.25">
      <c r="A3434">
        <v>3433</v>
      </c>
      <c r="B3434" s="1">
        <v>43062</v>
      </c>
      <c r="C3434">
        <v>8237.6</v>
      </c>
      <c r="D3434">
        <v>8268.4</v>
      </c>
      <c r="E3434">
        <v>8207.6</v>
      </c>
      <c r="F3434">
        <v>8228.9</v>
      </c>
      <c r="G3434" s="3">
        <f t="shared" si="374"/>
        <v>0</v>
      </c>
      <c r="H3434" s="3">
        <f t="shared" si="373"/>
        <v>-1.1199999999998909</v>
      </c>
      <c r="I3434" s="4">
        <f t="shared" si="377"/>
        <v>8202.0882352941189</v>
      </c>
      <c r="J3434" s="4">
        <f t="shared" si="376"/>
        <v>3.2688949370853759E-3</v>
      </c>
      <c r="K3434">
        <f t="shared" si="378"/>
        <v>0</v>
      </c>
      <c r="L3434">
        <f t="shared" si="379"/>
        <v>0</v>
      </c>
      <c r="M3434" s="8">
        <f t="shared" si="375"/>
        <v>349.45999999999901</v>
      </c>
    </row>
    <row r="3435" spans="1:13" x14ac:dyDescent="0.25">
      <c r="A3435">
        <v>3434</v>
      </c>
      <c r="B3435" s="1">
        <v>43062.041666666664</v>
      </c>
      <c r="C3435">
        <v>8228.9</v>
      </c>
      <c r="D3435">
        <v>8244.4</v>
      </c>
      <c r="E3435">
        <v>8189.2</v>
      </c>
      <c r="F3435">
        <v>8199.2000000000007</v>
      </c>
      <c r="G3435" s="3">
        <f t="shared" si="374"/>
        <v>0</v>
      </c>
      <c r="H3435" s="3">
        <f t="shared" si="373"/>
        <v>5.1800000000001098</v>
      </c>
      <c r="I3435" s="4">
        <f t="shared" si="377"/>
        <v>8197.8852941176483</v>
      </c>
      <c r="J3435" s="4">
        <f t="shared" si="376"/>
        <v>1.6037134397284269E-4</v>
      </c>
      <c r="K3435">
        <f t="shared" si="378"/>
        <v>0</v>
      </c>
      <c r="L3435">
        <f t="shared" si="379"/>
        <v>0</v>
      </c>
      <c r="M3435" s="8">
        <f t="shared" si="375"/>
        <v>349.45999999999901</v>
      </c>
    </row>
    <row r="3436" spans="1:13" x14ac:dyDescent="0.25">
      <c r="A3436">
        <v>3435</v>
      </c>
      <c r="B3436" s="1">
        <v>43062.083333333336</v>
      </c>
      <c r="C3436">
        <v>8198.9</v>
      </c>
      <c r="D3436">
        <v>8239.9</v>
      </c>
      <c r="E3436">
        <v>8189.6</v>
      </c>
      <c r="F3436">
        <v>8227.7999999999993</v>
      </c>
      <c r="G3436" s="3">
        <f t="shared" si="374"/>
        <v>1</v>
      </c>
      <c r="H3436" s="3">
        <f t="shared" si="373"/>
        <v>1.8000000000001819</v>
      </c>
      <c r="I3436" s="4">
        <f t="shared" si="377"/>
        <v>8196.4852941176468</v>
      </c>
      <c r="J3436" s="4">
        <f t="shared" si="376"/>
        <v>3.8205041256922367E-3</v>
      </c>
      <c r="K3436">
        <f t="shared" si="378"/>
        <v>0</v>
      </c>
      <c r="L3436">
        <f t="shared" si="379"/>
        <v>0</v>
      </c>
      <c r="M3436" s="8">
        <f t="shared" si="375"/>
        <v>349.45999999999901</v>
      </c>
    </row>
    <row r="3437" spans="1:13" x14ac:dyDescent="0.25">
      <c r="A3437">
        <v>3436</v>
      </c>
      <c r="B3437" s="1">
        <v>43062.125</v>
      </c>
      <c r="C3437">
        <v>8227.9</v>
      </c>
      <c r="D3437">
        <v>8228.2999999999993</v>
      </c>
      <c r="E3437">
        <v>8178.2</v>
      </c>
      <c r="F3437">
        <v>8208.5</v>
      </c>
      <c r="G3437" s="3">
        <f t="shared" si="374"/>
        <v>0</v>
      </c>
      <c r="H3437" s="3">
        <f t="shared" si="373"/>
        <v>-6.3099999999998548</v>
      </c>
      <c r="I3437" s="4">
        <f t="shared" si="377"/>
        <v>8193.9441176470573</v>
      </c>
      <c r="J3437" s="4">
        <f t="shared" si="376"/>
        <v>1.7764195293441531E-3</v>
      </c>
      <c r="K3437">
        <f t="shared" si="378"/>
        <v>0</v>
      </c>
      <c r="L3437">
        <f t="shared" si="379"/>
        <v>0</v>
      </c>
      <c r="M3437" s="8">
        <f t="shared" si="375"/>
        <v>349.45999999999901</v>
      </c>
    </row>
    <row r="3438" spans="1:13" x14ac:dyDescent="0.25">
      <c r="A3438">
        <v>3437</v>
      </c>
      <c r="B3438" s="1">
        <v>43062.166666666664</v>
      </c>
      <c r="C3438">
        <v>8208.4</v>
      </c>
      <c r="D3438">
        <v>8218</v>
      </c>
      <c r="E3438">
        <v>8180.3</v>
      </c>
      <c r="F3438">
        <v>8217.4</v>
      </c>
      <c r="G3438" s="3">
        <f t="shared" si="374"/>
        <v>1</v>
      </c>
      <c r="H3438" s="3">
        <f t="shared" si="373"/>
        <v>-5.0199999999998912</v>
      </c>
      <c r="I3438" s="4">
        <f t="shared" si="377"/>
        <v>8192.9735294117636</v>
      </c>
      <c r="J3438" s="4">
        <f t="shared" si="376"/>
        <v>2.981392592146026E-3</v>
      </c>
      <c r="K3438">
        <f t="shared" si="378"/>
        <v>0</v>
      </c>
      <c r="L3438">
        <f t="shared" si="379"/>
        <v>0</v>
      </c>
      <c r="M3438" s="8">
        <f t="shared" si="375"/>
        <v>349.45999999999901</v>
      </c>
    </row>
    <row r="3439" spans="1:13" x14ac:dyDescent="0.25">
      <c r="A3439">
        <v>3438</v>
      </c>
      <c r="B3439" s="1">
        <v>43062.208333333336</v>
      </c>
      <c r="C3439">
        <v>8216.7999999999993</v>
      </c>
      <c r="D3439">
        <v>8263.7000000000007</v>
      </c>
      <c r="E3439">
        <v>8213.2999999999993</v>
      </c>
      <c r="F3439">
        <v>8250.1</v>
      </c>
      <c r="G3439" s="3">
        <f t="shared" si="374"/>
        <v>1</v>
      </c>
      <c r="H3439" s="3">
        <f t="shared" si="373"/>
        <v>-8.5500000000000007</v>
      </c>
      <c r="I3439" s="4">
        <f t="shared" si="377"/>
        <v>8197.0441176470595</v>
      </c>
      <c r="J3439" s="4">
        <f t="shared" si="376"/>
        <v>6.4725627423083409E-3</v>
      </c>
      <c r="K3439">
        <f t="shared" si="378"/>
        <v>0</v>
      </c>
      <c r="L3439">
        <f t="shared" si="379"/>
        <v>0</v>
      </c>
      <c r="M3439" s="8">
        <f t="shared" si="375"/>
        <v>349.45999999999901</v>
      </c>
    </row>
    <row r="3440" spans="1:13" x14ac:dyDescent="0.25">
      <c r="A3440">
        <v>3439</v>
      </c>
      <c r="B3440" s="1">
        <v>43062.25</v>
      </c>
      <c r="C3440">
        <v>8249.7999999999993</v>
      </c>
      <c r="D3440">
        <v>8264.6</v>
      </c>
      <c r="E3440">
        <v>8229.6</v>
      </c>
      <c r="F3440">
        <v>8244.9</v>
      </c>
      <c r="G3440" s="3">
        <f t="shared" si="374"/>
        <v>0</v>
      </c>
      <c r="H3440" s="3">
        <f t="shared" si="373"/>
        <v>-12.740000000000055</v>
      </c>
      <c r="I3440" s="4">
        <f t="shared" si="377"/>
        <v>8198.9941176470584</v>
      </c>
      <c r="J3440" s="4">
        <f t="shared" si="376"/>
        <v>5.5989651528272066E-3</v>
      </c>
      <c r="K3440">
        <f t="shared" si="378"/>
        <v>0</v>
      </c>
      <c r="L3440">
        <f t="shared" si="379"/>
        <v>0</v>
      </c>
      <c r="M3440" s="8">
        <f t="shared" si="375"/>
        <v>349.45999999999901</v>
      </c>
    </row>
    <row r="3441" spans="1:13" x14ac:dyDescent="0.25">
      <c r="A3441">
        <v>3440</v>
      </c>
      <c r="B3441" s="1">
        <v>43062.291666666664</v>
      </c>
      <c r="C3441">
        <v>8245</v>
      </c>
      <c r="D3441">
        <v>8256</v>
      </c>
      <c r="E3441">
        <v>8133.8</v>
      </c>
      <c r="F3441">
        <v>8144.5</v>
      </c>
      <c r="G3441" s="3">
        <f t="shared" si="374"/>
        <v>0</v>
      </c>
      <c r="H3441" s="3">
        <f t="shared" si="373"/>
        <v>-0.55000000000009097</v>
      </c>
      <c r="I3441" s="4">
        <f t="shared" si="377"/>
        <v>8199.3735294117632</v>
      </c>
      <c r="J3441" s="4">
        <f t="shared" si="376"/>
        <v>-6.6924051227728043E-3</v>
      </c>
      <c r="K3441">
        <f t="shared" si="378"/>
        <v>0</v>
      </c>
      <c r="L3441">
        <f t="shared" si="379"/>
        <v>0</v>
      </c>
      <c r="M3441" s="8">
        <f t="shared" si="375"/>
        <v>349.45999999999901</v>
      </c>
    </row>
    <row r="3442" spans="1:13" x14ac:dyDescent="0.25">
      <c r="A3442">
        <v>3441</v>
      </c>
      <c r="B3442" s="1">
        <v>43062.333333333336</v>
      </c>
      <c r="C3442">
        <v>8144.6</v>
      </c>
      <c r="D3442">
        <v>8196.2999999999993</v>
      </c>
      <c r="E3442">
        <v>8100</v>
      </c>
      <c r="F3442">
        <v>8166.5</v>
      </c>
      <c r="G3442" s="3">
        <f t="shared" si="374"/>
        <v>1</v>
      </c>
      <c r="H3442" s="3">
        <f t="shared" si="373"/>
        <v>0.9</v>
      </c>
      <c r="I3442" s="4">
        <f t="shared" si="377"/>
        <v>8204.4558823529405</v>
      </c>
      <c r="J3442" s="4">
        <f t="shared" si="376"/>
        <v>-4.62625223381119E-3</v>
      </c>
      <c r="K3442">
        <f t="shared" si="378"/>
        <v>0</v>
      </c>
      <c r="L3442">
        <f t="shared" si="379"/>
        <v>0</v>
      </c>
      <c r="M3442" s="8">
        <f t="shared" si="375"/>
        <v>349.45999999999901</v>
      </c>
    </row>
    <row r="3443" spans="1:13" x14ac:dyDescent="0.25">
      <c r="A3443">
        <v>3442</v>
      </c>
      <c r="B3443" s="1">
        <v>43062.375</v>
      </c>
      <c r="C3443">
        <v>8165.3</v>
      </c>
      <c r="D3443">
        <v>8181.2</v>
      </c>
      <c r="E3443">
        <v>8139.8</v>
      </c>
      <c r="F3443">
        <v>8163.3</v>
      </c>
      <c r="G3443" s="3">
        <f t="shared" si="374"/>
        <v>0</v>
      </c>
      <c r="H3443" s="3">
        <f t="shared" si="373"/>
        <v>2.8100000000000365</v>
      </c>
      <c r="I3443" s="4">
        <f t="shared" si="377"/>
        <v>8206.4088235294112</v>
      </c>
      <c r="J3443" s="4">
        <f t="shared" si="376"/>
        <v>-5.253067993128635E-3</v>
      </c>
      <c r="K3443">
        <f t="shared" si="378"/>
        <v>0</v>
      </c>
      <c r="L3443">
        <f t="shared" si="379"/>
        <v>0</v>
      </c>
      <c r="M3443" s="8">
        <f t="shared" si="375"/>
        <v>349.45999999999901</v>
      </c>
    </row>
    <row r="3444" spans="1:13" x14ac:dyDescent="0.25">
      <c r="A3444">
        <v>3443</v>
      </c>
      <c r="B3444" s="1">
        <v>43062.416666666664</v>
      </c>
      <c r="C3444">
        <v>8163.2</v>
      </c>
      <c r="D3444">
        <v>8176.5</v>
      </c>
      <c r="E3444">
        <v>8090.6</v>
      </c>
      <c r="F3444">
        <v>8116.4</v>
      </c>
      <c r="G3444" s="3">
        <f t="shared" si="374"/>
        <v>0</v>
      </c>
      <c r="H3444" s="3">
        <f t="shared" si="373"/>
        <v>7.0100000000000371</v>
      </c>
      <c r="I3444" s="4">
        <f t="shared" si="377"/>
        <v>8205.3470588235286</v>
      </c>
      <c r="J3444" s="4">
        <f t="shared" si="376"/>
        <v>-1.084013365746439E-2</v>
      </c>
      <c r="K3444">
        <f t="shared" si="378"/>
        <v>0</v>
      </c>
      <c r="L3444">
        <f t="shared" si="379"/>
        <v>0</v>
      </c>
      <c r="M3444" s="8">
        <f t="shared" si="375"/>
        <v>349.45999999999901</v>
      </c>
    </row>
    <row r="3445" spans="1:13" x14ac:dyDescent="0.25">
      <c r="A3445">
        <v>3444</v>
      </c>
      <c r="B3445" s="1">
        <v>43062.458333333336</v>
      </c>
      <c r="C3445">
        <v>8116</v>
      </c>
      <c r="D3445">
        <v>8146.2</v>
      </c>
      <c r="E3445">
        <v>8098.6</v>
      </c>
      <c r="F3445">
        <v>8137.4</v>
      </c>
      <c r="G3445" s="3">
        <f t="shared" si="374"/>
        <v>1</v>
      </c>
      <c r="H3445" s="3">
        <f t="shared" si="373"/>
        <v>3.3000000000000913</v>
      </c>
      <c r="I3445" s="4">
        <f t="shared" si="377"/>
        <v>8204.6500000000015</v>
      </c>
      <c r="J3445" s="4">
        <f t="shared" si="376"/>
        <v>-8.1965714564303793E-3</v>
      </c>
      <c r="K3445">
        <f t="shared" si="378"/>
        <v>0</v>
      </c>
      <c r="L3445">
        <f t="shared" si="379"/>
        <v>0</v>
      </c>
      <c r="M3445" s="8">
        <f t="shared" si="375"/>
        <v>349.45999999999901</v>
      </c>
    </row>
    <row r="3446" spans="1:13" x14ac:dyDescent="0.25">
      <c r="A3446">
        <v>3445</v>
      </c>
      <c r="B3446" s="1">
        <v>43062.5</v>
      </c>
      <c r="C3446">
        <v>8137.4</v>
      </c>
      <c r="D3446">
        <v>8178.4</v>
      </c>
      <c r="E3446">
        <v>8129.7</v>
      </c>
      <c r="F3446">
        <v>8173.8</v>
      </c>
      <c r="G3446" s="3">
        <f t="shared" si="374"/>
        <v>1</v>
      </c>
      <c r="H3446" s="3">
        <f t="shared" si="373"/>
        <v>-1.3399999999999637</v>
      </c>
      <c r="I3446" s="4">
        <f t="shared" si="377"/>
        <v>8204.4676470588238</v>
      </c>
      <c r="J3446" s="4">
        <f t="shared" si="376"/>
        <v>-3.7379204085005169E-3</v>
      </c>
      <c r="K3446">
        <f t="shared" si="378"/>
        <v>0</v>
      </c>
      <c r="L3446">
        <f t="shared" si="379"/>
        <v>0</v>
      </c>
      <c r="M3446" s="8">
        <f t="shared" si="375"/>
        <v>349.45999999999901</v>
      </c>
    </row>
    <row r="3447" spans="1:13" x14ac:dyDescent="0.25">
      <c r="A3447">
        <v>3446</v>
      </c>
      <c r="B3447" s="1">
        <v>43062.541666666664</v>
      </c>
      <c r="C3447">
        <v>8173.7</v>
      </c>
      <c r="D3447">
        <v>8231.7000000000007</v>
      </c>
      <c r="E3447">
        <v>8167.7</v>
      </c>
      <c r="F3447">
        <v>8190.8</v>
      </c>
      <c r="G3447" s="3">
        <f t="shared" si="374"/>
        <v>1</v>
      </c>
      <c r="H3447" s="3">
        <f t="shared" si="373"/>
        <v>-3.25</v>
      </c>
      <c r="I3447" s="4">
        <f t="shared" si="377"/>
        <v>8205.3882352941164</v>
      </c>
      <c r="J3447" s="4">
        <f t="shared" si="376"/>
        <v>-1.7778848332083985E-3</v>
      </c>
      <c r="K3447">
        <f t="shared" si="378"/>
        <v>0</v>
      </c>
      <c r="L3447">
        <f t="shared" si="379"/>
        <v>0</v>
      </c>
      <c r="M3447" s="8">
        <f t="shared" si="375"/>
        <v>349.45999999999901</v>
      </c>
    </row>
    <row r="3448" spans="1:13" x14ac:dyDescent="0.25">
      <c r="A3448">
        <v>3447</v>
      </c>
      <c r="B3448" s="1">
        <v>43062.583333333336</v>
      </c>
      <c r="C3448">
        <v>8191</v>
      </c>
      <c r="D3448">
        <v>8208.2000000000007</v>
      </c>
      <c r="E3448">
        <v>8174.9</v>
      </c>
      <c r="F3448">
        <v>8186.2</v>
      </c>
      <c r="G3448" s="3">
        <f t="shared" si="374"/>
        <v>0</v>
      </c>
      <c r="H3448" s="3">
        <f t="shared" si="373"/>
        <v>-5.6099999999999461</v>
      </c>
      <c r="I3448" s="4">
        <f t="shared" si="377"/>
        <v>8205.8676470588216</v>
      </c>
      <c r="J3448" s="4">
        <f t="shared" si="376"/>
        <v>-2.3967784888501154E-3</v>
      </c>
      <c r="K3448">
        <f t="shared" si="378"/>
        <v>0</v>
      </c>
      <c r="L3448">
        <f t="shared" si="379"/>
        <v>0</v>
      </c>
      <c r="M3448" s="8">
        <f t="shared" si="375"/>
        <v>349.45999999999901</v>
      </c>
    </row>
    <row r="3449" spans="1:13" x14ac:dyDescent="0.25">
      <c r="A3449">
        <v>3448</v>
      </c>
      <c r="B3449" s="1">
        <v>43062.625</v>
      </c>
      <c r="C3449">
        <v>8186.2</v>
      </c>
      <c r="D3449">
        <v>8201.4</v>
      </c>
      <c r="E3449">
        <v>8161.3</v>
      </c>
      <c r="F3449">
        <v>8170.5</v>
      </c>
      <c r="G3449" s="3">
        <f t="shared" si="374"/>
        <v>0</v>
      </c>
      <c r="H3449" s="3">
        <f t="shared" si="373"/>
        <v>-3.1800000000000184</v>
      </c>
      <c r="I3449" s="4">
        <f t="shared" si="377"/>
        <v>8206.3382352941153</v>
      </c>
      <c r="J3449" s="4">
        <f t="shared" si="376"/>
        <v>-4.3671408936060141E-3</v>
      </c>
      <c r="K3449">
        <f t="shared" si="378"/>
        <v>0</v>
      </c>
      <c r="L3449">
        <f t="shared" si="379"/>
        <v>0</v>
      </c>
      <c r="M3449" s="8">
        <f t="shared" si="375"/>
        <v>349.45999999999901</v>
      </c>
    </row>
    <row r="3450" spans="1:13" x14ac:dyDescent="0.25">
      <c r="A3450">
        <v>3449</v>
      </c>
      <c r="B3450" s="1">
        <v>43062.666666666664</v>
      </c>
      <c r="C3450">
        <v>8170.7</v>
      </c>
      <c r="D3450">
        <v>8187.9</v>
      </c>
      <c r="E3450">
        <v>8149.5</v>
      </c>
      <c r="F3450">
        <v>8160.7</v>
      </c>
      <c r="G3450" s="3">
        <f t="shared" si="374"/>
        <v>0</v>
      </c>
      <c r="H3450" s="3">
        <f t="shared" si="373"/>
        <v>1.0899999999999637</v>
      </c>
      <c r="I3450" s="4">
        <f t="shared" si="377"/>
        <v>8205.8352941176454</v>
      </c>
      <c r="J3450" s="4">
        <f t="shared" si="376"/>
        <v>-5.5003899663939038E-3</v>
      </c>
      <c r="K3450">
        <f t="shared" si="378"/>
        <v>0</v>
      </c>
      <c r="L3450">
        <f t="shared" si="379"/>
        <v>0</v>
      </c>
      <c r="M3450" s="8">
        <f t="shared" si="375"/>
        <v>349.45999999999901</v>
      </c>
    </row>
    <row r="3451" spans="1:13" x14ac:dyDescent="0.25">
      <c r="A3451">
        <v>3450</v>
      </c>
      <c r="B3451" s="1">
        <v>43062.708333333336</v>
      </c>
      <c r="C3451">
        <v>8160.5</v>
      </c>
      <c r="D3451">
        <v>8166.5</v>
      </c>
      <c r="E3451">
        <v>8125.1</v>
      </c>
      <c r="F3451">
        <v>8158.5</v>
      </c>
      <c r="G3451" s="3">
        <f t="shared" si="374"/>
        <v>0</v>
      </c>
      <c r="H3451" s="3">
        <f t="shared" si="373"/>
        <v>0.36999999999998184</v>
      </c>
      <c r="I3451" s="4">
        <f t="shared" si="377"/>
        <v>8203.3852941176447</v>
      </c>
      <c r="J3451" s="4">
        <f t="shared" si="376"/>
        <v>-5.4715574739406803E-3</v>
      </c>
      <c r="K3451">
        <f t="shared" si="378"/>
        <v>0</v>
      </c>
      <c r="L3451">
        <f t="shared" si="379"/>
        <v>0</v>
      </c>
      <c r="M3451" s="8">
        <f t="shared" si="375"/>
        <v>349.45999999999901</v>
      </c>
    </row>
    <row r="3452" spans="1:13" x14ac:dyDescent="0.25">
      <c r="A3452">
        <v>3451</v>
      </c>
      <c r="B3452" s="1">
        <v>43062.75</v>
      </c>
      <c r="C3452">
        <v>8159</v>
      </c>
      <c r="D3452">
        <v>8163.3</v>
      </c>
      <c r="E3452">
        <v>8123.4</v>
      </c>
      <c r="F3452">
        <v>8130.6</v>
      </c>
      <c r="G3452" s="3">
        <f t="shared" si="374"/>
        <v>0</v>
      </c>
      <c r="H3452" s="3">
        <f t="shared" si="373"/>
        <v>-0.71000000000003638</v>
      </c>
      <c r="I3452" s="4">
        <f t="shared" si="377"/>
        <v>8199.0235294117629</v>
      </c>
      <c r="J3452" s="4">
        <f t="shared" si="376"/>
        <v>-8.3453266314350572E-3</v>
      </c>
      <c r="K3452">
        <f t="shared" si="378"/>
        <v>0</v>
      </c>
      <c r="L3452">
        <f t="shared" si="379"/>
        <v>0</v>
      </c>
      <c r="M3452" s="8">
        <f t="shared" si="375"/>
        <v>349.45999999999901</v>
      </c>
    </row>
    <row r="3453" spans="1:13" x14ac:dyDescent="0.25">
      <c r="A3453">
        <v>3452</v>
      </c>
      <c r="B3453" s="1">
        <v>43062.791666666664</v>
      </c>
      <c r="C3453">
        <v>8130.6</v>
      </c>
      <c r="D3453">
        <v>8161.9</v>
      </c>
      <c r="E3453">
        <v>8129.6</v>
      </c>
      <c r="F3453">
        <v>8139.2</v>
      </c>
      <c r="G3453" s="3">
        <f t="shared" si="374"/>
        <v>1</v>
      </c>
      <c r="H3453" s="3">
        <f t="shared" si="373"/>
        <v>-11.909999999999947</v>
      </c>
      <c r="I3453" s="4">
        <f t="shared" si="377"/>
        <v>8195.3999999999978</v>
      </c>
      <c r="J3453" s="4">
        <f t="shared" si="376"/>
        <v>-6.8575054298750659E-3</v>
      </c>
      <c r="K3453">
        <f t="shared" si="378"/>
        <v>0</v>
      </c>
      <c r="L3453">
        <f t="shared" si="379"/>
        <v>0</v>
      </c>
      <c r="M3453" s="8">
        <f t="shared" si="375"/>
        <v>349.45999999999901</v>
      </c>
    </row>
    <row r="3454" spans="1:13" x14ac:dyDescent="0.25">
      <c r="A3454">
        <v>3453</v>
      </c>
      <c r="B3454" s="1">
        <v>43062.833333333336</v>
      </c>
      <c r="C3454">
        <v>8139.6</v>
      </c>
      <c r="D3454">
        <v>8183.1</v>
      </c>
      <c r="E3454">
        <v>8125.2</v>
      </c>
      <c r="F3454">
        <v>8172.3</v>
      </c>
      <c r="G3454" s="3">
        <f t="shared" si="374"/>
        <v>1</v>
      </c>
      <c r="H3454" s="3">
        <f t="shared" si="373"/>
        <v>-18.339999999999964</v>
      </c>
      <c r="I3454" s="4">
        <f t="shared" si="377"/>
        <v>8191.9529411764679</v>
      </c>
      <c r="J3454" s="4">
        <f t="shared" si="376"/>
        <v>-2.399054452288607E-3</v>
      </c>
      <c r="K3454">
        <f t="shared" si="378"/>
        <v>0</v>
      </c>
      <c r="L3454">
        <f t="shared" si="379"/>
        <v>0</v>
      </c>
      <c r="M3454" s="8">
        <f t="shared" si="375"/>
        <v>349.45999999999901</v>
      </c>
    </row>
    <row r="3455" spans="1:13" x14ac:dyDescent="0.25">
      <c r="A3455">
        <v>3454</v>
      </c>
      <c r="B3455" s="1">
        <v>43062.875</v>
      </c>
      <c r="C3455">
        <v>8172.8</v>
      </c>
      <c r="D3455">
        <v>8181</v>
      </c>
      <c r="E3455">
        <v>8153.7</v>
      </c>
      <c r="F3455">
        <v>8163.6</v>
      </c>
      <c r="G3455" s="3">
        <f t="shared" si="374"/>
        <v>0</v>
      </c>
      <c r="H3455" s="3">
        <f t="shared" si="373"/>
        <v>-22.469999999999985</v>
      </c>
      <c r="I3455" s="4">
        <f t="shared" si="377"/>
        <v>8188.7588235294097</v>
      </c>
      <c r="J3455" s="4">
        <f t="shared" si="376"/>
        <v>-3.0723610343875718E-3</v>
      </c>
      <c r="K3455">
        <f t="shared" si="378"/>
        <v>0</v>
      </c>
      <c r="L3455">
        <f t="shared" si="379"/>
        <v>0</v>
      </c>
      <c r="M3455" s="8">
        <f t="shared" si="375"/>
        <v>349.45999999999901</v>
      </c>
    </row>
    <row r="3456" spans="1:13" x14ac:dyDescent="0.25">
      <c r="A3456">
        <v>3455</v>
      </c>
      <c r="B3456" s="1">
        <v>43062.916666666664</v>
      </c>
      <c r="C3456">
        <v>8163.8</v>
      </c>
      <c r="D3456">
        <v>8173.7</v>
      </c>
      <c r="E3456">
        <v>8115.2</v>
      </c>
      <c r="F3456">
        <v>8124.6</v>
      </c>
      <c r="G3456" s="3">
        <f t="shared" si="374"/>
        <v>0</v>
      </c>
      <c r="H3456" s="3">
        <f t="shared" si="373"/>
        <v>-6.0200000000000733</v>
      </c>
      <c r="I3456" s="4">
        <f t="shared" si="377"/>
        <v>8185.7058823529396</v>
      </c>
      <c r="J3456" s="4">
        <f t="shared" si="376"/>
        <v>-7.4649496611738364E-3</v>
      </c>
      <c r="K3456">
        <f t="shared" si="378"/>
        <v>0</v>
      </c>
      <c r="L3456">
        <f t="shared" si="379"/>
        <v>0</v>
      </c>
      <c r="M3456" s="8">
        <f t="shared" si="375"/>
        <v>349.45999999999901</v>
      </c>
    </row>
    <row r="3457" spans="1:13" x14ac:dyDescent="0.25">
      <c r="A3457">
        <v>3456</v>
      </c>
      <c r="B3457" s="1">
        <v>43062.958333333336</v>
      </c>
      <c r="C3457">
        <v>8122.7</v>
      </c>
      <c r="D3457">
        <v>8137.7</v>
      </c>
      <c r="E3457">
        <v>8009.4</v>
      </c>
      <c r="F3457">
        <v>8019.3</v>
      </c>
      <c r="G3457" s="3">
        <f t="shared" si="374"/>
        <v>0</v>
      </c>
      <c r="H3457" s="3">
        <f t="shared" si="373"/>
        <v>6.3799999999998365</v>
      </c>
      <c r="I3457" s="4">
        <f t="shared" si="377"/>
        <v>8180.9352941176448</v>
      </c>
      <c r="J3457" s="4">
        <f t="shared" si="376"/>
        <v>-1.9757556844859248E-2</v>
      </c>
      <c r="K3457">
        <f t="shared" si="378"/>
        <v>-6.3799999999998365</v>
      </c>
      <c r="L3457">
        <f t="shared" si="379"/>
        <v>0</v>
      </c>
      <c r="M3457" s="8">
        <f t="shared" si="375"/>
        <v>343.07999999999919</v>
      </c>
    </row>
    <row r="3458" spans="1:13" x14ac:dyDescent="0.25">
      <c r="A3458">
        <v>3457</v>
      </c>
      <c r="B3458" s="1">
        <v>43063</v>
      </c>
      <c r="C3458">
        <v>8019.3</v>
      </c>
      <c r="D3458">
        <v>8110</v>
      </c>
      <c r="E3458">
        <v>7977.5</v>
      </c>
      <c r="F3458">
        <v>7987.7</v>
      </c>
      <c r="G3458" s="3">
        <f t="shared" si="374"/>
        <v>0</v>
      </c>
      <c r="H3458" s="3">
        <f t="shared" si="373"/>
        <v>8.379999999999928</v>
      </c>
      <c r="I3458" s="4">
        <f t="shared" si="377"/>
        <v>8173.7823529411762</v>
      </c>
      <c r="J3458" s="4">
        <f t="shared" si="376"/>
        <v>-2.2765758238500022E-2</v>
      </c>
      <c r="K3458">
        <f t="shared" si="378"/>
        <v>0</v>
      </c>
      <c r="L3458">
        <f t="shared" si="379"/>
        <v>0</v>
      </c>
      <c r="M3458" s="8">
        <f t="shared" si="375"/>
        <v>343.07999999999919</v>
      </c>
    </row>
    <row r="3459" spans="1:13" x14ac:dyDescent="0.25">
      <c r="A3459">
        <v>3458</v>
      </c>
      <c r="B3459" s="1">
        <v>43063.041666666664</v>
      </c>
      <c r="C3459">
        <v>7988.1</v>
      </c>
      <c r="D3459">
        <v>8006.7</v>
      </c>
      <c r="E3459">
        <v>7872.3</v>
      </c>
      <c r="F3459">
        <v>7937.6</v>
      </c>
      <c r="G3459" s="3">
        <f t="shared" si="374"/>
        <v>0</v>
      </c>
      <c r="H3459" s="3">
        <f t="shared" ref="H3459:H3522" si="380">((F3460-C3460)+(F3461-C3461)+(F3462-C3462)+(F3463-C3463))*0.1</f>
        <v>13.959999999999855</v>
      </c>
      <c r="I3459" s="4">
        <f t="shared" si="377"/>
        <v>8165.2441176470566</v>
      </c>
      <c r="J3459" s="4">
        <f t="shared" si="376"/>
        <v>-2.7879646262511937E-2</v>
      </c>
      <c r="K3459">
        <f t="shared" si="378"/>
        <v>0</v>
      </c>
      <c r="L3459">
        <f t="shared" si="379"/>
        <v>0</v>
      </c>
      <c r="M3459" s="8">
        <f t="shared" si="375"/>
        <v>343.07999999999919</v>
      </c>
    </row>
    <row r="3460" spans="1:13" x14ac:dyDescent="0.25">
      <c r="A3460">
        <v>3459</v>
      </c>
      <c r="B3460" s="1">
        <v>43063.083333333336</v>
      </c>
      <c r="C3460">
        <v>7937.6</v>
      </c>
      <c r="D3460">
        <v>8080.3</v>
      </c>
      <c r="E3460">
        <v>7937.6</v>
      </c>
      <c r="F3460">
        <v>8062.9</v>
      </c>
      <c r="G3460" s="3">
        <f t="shared" si="374"/>
        <v>1</v>
      </c>
      <c r="H3460" s="3">
        <f t="shared" si="380"/>
        <v>9.7799999999999283</v>
      </c>
      <c r="I3460" s="4">
        <f t="shared" si="377"/>
        <v>8160.8705882352951</v>
      </c>
      <c r="J3460" s="4">
        <f t="shared" si="376"/>
        <v>-1.200491873704379E-2</v>
      </c>
      <c r="K3460">
        <f t="shared" si="378"/>
        <v>-9.7799999999999283</v>
      </c>
      <c r="L3460">
        <f t="shared" si="379"/>
        <v>0</v>
      </c>
      <c r="M3460" s="8">
        <f t="shared" si="375"/>
        <v>333.29999999999927</v>
      </c>
    </row>
    <row r="3461" spans="1:13" x14ac:dyDescent="0.25">
      <c r="A3461">
        <v>3460</v>
      </c>
      <c r="B3461" s="1">
        <v>43063.125</v>
      </c>
      <c r="C3461">
        <v>8062.6</v>
      </c>
      <c r="D3461">
        <v>8121.7</v>
      </c>
      <c r="E3461">
        <v>8034.6</v>
      </c>
      <c r="F3461">
        <v>8083.2</v>
      </c>
      <c r="G3461" s="3">
        <f t="shared" si="374"/>
        <v>1</v>
      </c>
      <c r="H3461" s="3">
        <f t="shared" si="380"/>
        <v>15.979999999999928</v>
      </c>
      <c r="I3461" s="4">
        <f t="shared" si="377"/>
        <v>8158.6470588235297</v>
      </c>
      <c r="J3461" s="4">
        <f t="shared" si="376"/>
        <v>-9.2474963409446831E-3</v>
      </c>
      <c r="K3461">
        <f t="shared" si="378"/>
        <v>0</v>
      </c>
      <c r="L3461">
        <f t="shared" si="379"/>
        <v>0</v>
      </c>
      <c r="M3461" s="8">
        <f t="shared" si="375"/>
        <v>333.29999999999927</v>
      </c>
    </row>
    <row r="3462" spans="1:13" x14ac:dyDescent="0.25">
      <c r="A3462">
        <v>3461</v>
      </c>
      <c r="B3462" s="1">
        <v>43063.166666666664</v>
      </c>
      <c r="C3462">
        <v>8081.9</v>
      </c>
      <c r="D3462">
        <v>8095</v>
      </c>
      <c r="E3462">
        <v>7987</v>
      </c>
      <c r="F3462">
        <v>8070.3</v>
      </c>
      <c r="G3462" s="3">
        <f t="shared" si="374"/>
        <v>0</v>
      </c>
      <c r="H3462" s="3">
        <f t="shared" si="380"/>
        <v>15.999999999999909</v>
      </c>
      <c r="I3462" s="4">
        <f t="shared" si="377"/>
        <v>8156.4382352941184</v>
      </c>
      <c r="J3462" s="4">
        <f t="shared" si="376"/>
        <v>-1.05607659629402E-2</v>
      </c>
      <c r="K3462">
        <f t="shared" si="378"/>
        <v>0</v>
      </c>
      <c r="L3462">
        <f t="shared" si="379"/>
        <v>0</v>
      </c>
      <c r="M3462" s="8">
        <f t="shared" si="375"/>
        <v>333.29999999999927</v>
      </c>
    </row>
    <row r="3463" spans="1:13" x14ac:dyDescent="0.25">
      <c r="A3463">
        <v>3462</v>
      </c>
      <c r="B3463" s="1">
        <v>43063.208333333336</v>
      </c>
      <c r="C3463">
        <v>8083.1</v>
      </c>
      <c r="D3463">
        <v>8111.2</v>
      </c>
      <c r="E3463">
        <v>8025.5</v>
      </c>
      <c r="F3463">
        <v>8088.4</v>
      </c>
      <c r="G3463" s="3">
        <f t="shared" si="374"/>
        <v>1</v>
      </c>
      <c r="H3463" s="3">
        <f t="shared" si="380"/>
        <v>11.79999999999991</v>
      </c>
      <c r="I3463" s="4">
        <f t="shared" si="377"/>
        <v>8153.5970588235305</v>
      </c>
      <c r="J3463" s="4">
        <f t="shared" si="376"/>
        <v>-7.9961099810514913E-3</v>
      </c>
      <c r="K3463">
        <f t="shared" si="378"/>
        <v>0</v>
      </c>
      <c r="L3463">
        <f t="shared" si="379"/>
        <v>0</v>
      </c>
      <c r="M3463" s="8">
        <f t="shared" si="375"/>
        <v>333.29999999999927</v>
      </c>
    </row>
    <row r="3464" spans="1:13" x14ac:dyDescent="0.25">
      <c r="A3464">
        <v>3463</v>
      </c>
      <c r="B3464" s="1">
        <v>43063.25</v>
      </c>
      <c r="C3464">
        <v>8088.5</v>
      </c>
      <c r="D3464">
        <v>8188.6</v>
      </c>
      <c r="E3464">
        <v>8087.8</v>
      </c>
      <c r="F3464">
        <v>8172</v>
      </c>
      <c r="G3464" s="3">
        <f t="shared" si="374"/>
        <v>1</v>
      </c>
      <c r="H3464" s="3">
        <f t="shared" si="380"/>
        <v>1.2299999999999274</v>
      </c>
      <c r="I3464" s="4">
        <f t="shared" si="377"/>
        <v>8152.8705882352951</v>
      </c>
      <c r="J3464" s="4">
        <f t="shared" si="376"/>
        <v>2.3463406609580684E-3</v>
      </c>
      <c r="K3464">
        <f t="shared" si="378"/>
        <v>0</v>
      </c>
      <c r="L3464">
        <f t="shared" si="379"/>
        <v>0</v>
      </c>
      <c r="M3464" s="8">
        <f t="shared" si="375"/>
        <v>333.29999999999927</v>
      </c>
    </row>
    <row r="3465" spans="1:13" x14ac:dyDescent="0.25">
      <c r="A3465">
        <v>3464</v>
      </c>
      <c r="B3465" s="1">
        <v>43063.291666666664</v>
      </c>
      <c r="C3465">
        <v>8171.8</v>
      </c>
      <c r="D3465">
        <v>8254.4</v>
      </c>
      <c r="E3465">
        <v>8125.8</v>
      </c>
      <c r="F3465">
        <v>8254.4</v>
      </c>
      <c r="G3465" s="3">
        <f t="shared" si="374"/>
        <v>1</v>
      </c>
      <c r="H3465" s="3">
        <f t="shared" si="380"/>
        <v>-1</v>
      </c>
      <c r="I3465" s="4">
        <f t="shared" si="377"/>
        <v>8154.4058823529422</v>
      </c>
      <c r="J3465" s="4">
        <f t="shared" si="376"/>
        <v>1.226258774578004E-2</v>
      </c>
      <c r="K3465">
        <f t="shared" si="378"/>
        <v>0</v>
      </c>
      <c r="L3465">
        <f t="shared" si="379"/>
        <v>0</v>
      </c>
      <c r="M3465" s="8">
        <f t="shared" si="375"/>
        <v>333.29999999999927</v>
      </c>
    </row>
    <row r="3466" spans="1:13" x14ac:dyDescent="0.25">
      <c r="A3466">
        <v>3465</v>
      </c>
      <c r="B3466" s="1">
        <v>43063.333333333336</v>
      </c>
      <c r="C3466">
        <v>8254.4</v>
      </c>
      <c r="D3466">
        <v>8327.4</v>
      </c>
      <c r="E3466">
        <v>8215.2000000000007</v>
      </c>
      <c r="F3466">
        <v>8243</v>
      </c>
      <c r="G3466" s="3">
        <f t="shared" si="374"/>
        <v>0</v>
      </c>
      <c r="H3466" s="3">
        <f t="shared" si="380"/>
        <v>-5.5699999999999825</v>
      </c>
      <c r="I3466" s="4">
        <f t="shared" si="377"/>
        <v>8153.8794117647067</v>
      </c>
      <c r="J3466" s="4">
        <f t="shared" si="376"/>
        <v>1.0929838882177689E-2</v>
      </c>
      <c r="K3466">
        <f t="shared" si="378"/>
        <v>0</v>
      </c>
      <c r="L3466">
        <f t="shared" si="379"/>
        <v>0</v>
      </c>
      <c r="M3466" s="8">
        <f t="shared" si="375"/>
        <v>333.29999999999927</v>
      </c>
    </row>
    <row r="3467" spans="1:13" x14ac:dyDescent="0.25">
      <c r="A3467">
        <v>3466</v>
      </c>
      <c r="B3467" s="1">
        <v>43063.375</v>
      </c>
      <c r="C3467">
        <v>8244.6</v>
      </c>
      <c r="D3467">
        <v>8252.5</v>
      </c>
      <c r="E3467">
        <v>8104</v>
      </c>
      <c r="F3467">
        <v>8207.9</v>
      </c>
      <c r="G3467" s="3">
        <f t="shared" si="374"/>
        <v>0</v>
      </c>
      <c r="H3467" s="3">
        <f t="shared" si="380"/>
        <v>-0.72999999999992726</v>
      </c>
      <c r="I3467" s="4">
        <f t="shared" si="377"/>
        <v>8153.0117647058833</v>
      </c>
      <c r="J3467" s="4">
        <f t="shared" si="376"/>
        <v>6.7322649443148919E-3</v>
      </c>
      <c r="K3467">
        <f t="shared" si="378"/>
        <v>0</v>
      </c>
      <c r="L3467">
        <f t="shared" si="379"/>
        <v>0</v>
      </c>
      <c r="M3467" s="8">
        <f t="shared" si="375"/>
        <v>333.29999999999927</v>
      </c>
    </row>
    <row r="3468" spans="1:13" x14ac:dyDescent="0.25">
      <c r="A3468">
        <v>3467</v>
      </c>
      <c r="B3468" s="1">
        <v>43063.416666666664</v>
      </c>
      <c r="C3468">
        <v>8206.5</v>
      </c>
      <c r="D3468">
        <v>8208.4</v>
      </c>
      <c r="E3468">
        <v>8154.3</v>
      </c>
      <c r="F3468">
        <v>8184.3</v>
      </c>
      <c r="G3468" s="3">
        <f t="shared" si="374"/>
        <v>0</v>
      </c>
      <c r="H3468" s="3">
        <f t="shared" si="380"/>
        <v>-1.3</v>
      </c>
      <c r="I3468" s="4">
        <f t="shared" si="377"/>
        <v>8151.7</v>
      </c>
      <c r="J3468" s="4">
        <f t="shared" si="376"/>
        <v>3.999165818172834E-3</v>
      </c>
      <c r="K3468">
        <f t="shared" si="378"/>
        <v>0</v>
      </c>
      <c r="L3468">
        <f t="shared" si="379"/>
        <v>0</v>
      </c>
      <c r="M3468" s="8">
        <f t="shared" si="375"/>
        <v>333.29999999999927</v>
      </c>
    </row>
    <row r="3469" spans="1:13" x14ac:dyDescent="0.25">
      <c r="A3469">
        <v>3468</v>
      </c>
      <c r="B3469" s="1">
        <v>43063.458333333336</v>
      </c>
      <c r="C3469">
        <v>8184.3</v>
      </c>
      <c r="D3469">
        <v>8257.5</v>
      </c>
      <c r="E3469">
        <v>8169.3</v>
      </c>
      <c r="F3469">
        <v>8244.6</v>
      </c>
      <c r="G3469" s="3">
        <f t="shared" si="374"/>
        <v>1</v>
      </c>
      <c r="H3469" s="3">
        <f t="shared" si="380"/>
        <v>-6.5100000000000371</v>
      </c>
      <c r="I3469" s="4">
        <f t="shared" si="377"/>
        <v>8153.0352941176461</v>
      </c>
      <c r="J3469" s="4">
        <f t="shared" si="376"/>
        <v>1.1230750582966076E-2</v>
      </c>
      <c r="K3469">
        <f t="shared" si="378"/>
        <v>0</v>
      </c>
      <c r="L3469">
        <f t="shared" si="379"/>
        <v>0</v>
      </c>
      <c r="M3469" s="8">
        <f t="shared" si="375"/>
        <v>333.29999999999927</v>
      </c>
    </row>
    <row r="3470" spans="1:13" x14ac:dyDescent="0.25">
      <c r="A3470">
        <v>3469</v>
      </c>
      <c r="B3470" s="1">
        <v>43063.5</v>
      </c>
      <c r="C3470">
        <v>8245.2999999999993</v>
      </c>
      <c r="D3470">
        <v>8256.5</v>
      </c>
      <c r="E3470">
        <v>8180.8</v>
      </c>
      <c r="F3470">
        <v>8188.2</v>
      </c>
      <c r="G3470" s="3">
        <f t="shared" si="374"/>
        <v>0</v>
      </c>
      <c r="H3470" s="3">
        <f t="shared" si="380"/>
        <v>-0.24000000000005459</v>
      </c>
      <c r="I3470" s="4">
        <f t="shared" si="377"/>
        <v>8151.8705882352933</v>
      </c>
      <c r="J3470" s="4">
        <f t="shared" si="376"/>
        <v>4.4565736626311914E-3</v>
      </c>
      <c r="K3470">
        <f t="shared" si="378"/>
        <v>0</v>
      </c>
      <c r="L3470">
        <f t="shared" si="379"/>
        <v>0</v>
      </c>
      <c r="M3470" s="8">
        <f t="shared" si="375"/>
        <v>333.29999999999927</v>
      </c>
    </row>
    <row r="3471" spans="1:13" x14ac:dyDescent="0.25">
      <c r="A3471">
        <v>3470</v>
      </c>
      <c r="B3471" s="1">
        <v>43063.541666666664</v>
      </c>
      <c r="C3471">
        <v>8188.3</v>
      </c>
      <c r="D3471">
        <v>8213.5</v>
      </c>
      <c r="E3471">
        <v>8169.5</v>
      </c>
      <c r="F3471">
        <v>8200</v>
      </c>
      <c r="G3471" s="3">
        <f t="shared" si="374"/>
        <v>1</v>
      </c>
      <c r="H3471" s="3">
        <f t="shared" si="380"/>
        <v>1.9700000000000728</v>
      </c>
      <c r="I3471" s="4">
        <f t="shared" si="377"/>
        <v>8151.6205882352933</v>
      </c>
      <c r="J3471" s="4">
        <f t="shared" si="376"/>
        <v>5.9349440078859672E-3</v>
      </c>
      <c r="K3471">
        <f t="shared" si="378"/>
        <v>0</v>
      </c>
      <c r="L3471">
        <f t="shared" si="379"/>
        <v>0</v>
      </c>
      <c r="M3471" s="8">
        <f t="shared" si="375"/>
        <v>333.29999999999927</v>
      </c>
    </row>
    <row r="3472" spans="1:13" x14ac:dyDescent="0.25">
      <c r="A3472">
        <v>3471</v>
      </c>
      <c r="B3472" s="1">
        <v>43063.583333333336</v>
      </c>
      <c r="C3472">
        <v>8200.7000000000007</v>
      </c>
      <c r="D3472">
        <v>8214.9</v>
      </c>
      <c r="E3472">
        <v>8155.4</v>
      </c>
      <c r="F3472">
        <v>8172.8</v>
      </c>
      <c r="G3472" s="3">
        <f t="shared" si="374"/>
        <v>0</v>
      </c>
      <c r="H3472" s="3">
        <f t="shared" si="380"/>
        <v>7.1300000000002006</v>
      </c>
      <c r="I3472" s="4">
        <f t="shared" si="377"/>
        <v>8150.3088235294117</v>
      </c>
      <c r="J3472" s="4">
        <f t="shared" si="376"/>
        <v>2.7595489885803293E-3</v>
      </c>
      <c r="K3472">
        <f t="shared" si="378"/>
        <v>0</v>
      </c>
      <c r="L3472">
        <f t="shared" si="379"/>
        <v>0</v>
      </c>
      <c r="M3472" s="8">
        <f t="shared" si="375"/>
        <v>333.29999999999927</v>
      </c>
    </row>
    <row r="3473" spans="1:13" x14ac:dyDescent="0.25">
      <c r="A3473">
        <v>3472</v>
      </c>
      <c r="B3473" s="1">
        <v>43063.625</v>
      </c>
      <c r="C3473">
        <v>8173.7</v>
      </c>
      <c r="D3473">
        <v>8210</v>
      </c>
      <c r="E3473">
        <v>8166.9</v>
      </c>
      <c r="F3473">
        <v>8181.9</v>
      </c>
      <c r="G3473" s="3">
        <f t="shared" si="374"/>
        <v>1</v>
      </c>
      <c r="H3473" s="3">
        <f t="shared" si="380"/>
        <v>3.7600000000002183</v>
      </c>
      <c r="I3473" s="4">
        <f t="shared" si="377"/>
        <v>8148.3029411764719</v>
      </c>
      <c r="J3473" s="4">
        <f t="shared" si="376"/>
        <v>4.1231970713495603E-3</v>
      </c>
      <c r="K3473">
        <f t="shared" si="378"/>
        <v>0</v>
      </c>
      <c r="L3473">
        <f t="shared" si="379"/>
        <v>0</v>
      </c>
      <c r="M3473" s="8">
        <f t="shared" si="375"/>
        <v>333.29999999999927</v>
      </c>
    </row>
    <row r="3474" spans="1:13" x14ac:dyDescent="0.25">
      <c r="A3474">
        <v>3473</v>
      </c>
      <c r="B3474" s="1">
        <v>43063.666666666664</v>
      </c>
      <c r="C3474">
        <v>8180.2</v>
      </c>
      <c r="D3474">
        <v>8189.9</v>
      </c>
      <c r="E3474">
        <v>8150.2</v>
      </c>
      <c r="F3474">
        <v>8185.8</v>
      </c>
      <c r="G3474" s="3">
        <f t="shared" si="374"/>
        <v>1</v>
      </c>
      <c r="H3474" s="3">
        <f t="shared" si="380"/>
        <v>4.0700000000000731</v>
      </c>
      <c r="I3474" s="4">
        <f t="shared" si="377"/>
        <v>8146.5647058823533</v>
      </c>
      <c r="J3474" s="4">
        <f t="shared" si="376"/>
        <v>4.8161765767742448E-3</v>
      </c>
      <c r="K3474">
        <f t="shared" si="378"/>
        <v>0</v>
      </c>
      <c r="L3474">
        <f t="shared" si="379"/>
        <v>0</v>
      </c>
      <c r="M3474" s="8">
        <f t="shared" si="375"/>
        <v>333.29999999999927</v>
      </c>
    </row>
    <row r="3475" spans="1:13" x14ac:dyDescent="0.25">
      <c r="A3475">
        <v>3474</v>
      </c>
      <c r="B3475" s="1">
        <v>43063.708333333336</v>
      </c>
      <c r="C3475">
        <v>8186.9</v>
      </c>
      <c r="D3475">
        <v>8226.7000000000007</v>
      </c>
      <c r="E3475">
        <v>8167.8</v>
      </c>
      <c r="F3475">
        <v>8220.7000000000007</v>
      </c>
      <c r="G3475" s="3">
        <f t="shared" ref="G3475:G3538" si="381">IF(F3475&gt;F3474,1,0)</f>
        <v>1</v>
      </c>
      <c r="H3475" s="3">
        <f t="shared" si="380"/>
        <v>3.1</v>
      </c>
      <c r="I3475" s="4">
        <f t="shared" si="377"/>
        <v>8148.8058823529418</v>
      </c>
      <c r="J3475" s="4">
        <f t="shared" si="376"/>
        <v>8.8226568021154694E-3</v>
      </c>
      <c r="K3475">
        <f t="shared" si="378"/>
        <v>0</v>
      </c>
      <c r="L3475">
        <f t="shared" si="379"/>
        <v>0</v>
      </c>
      <c r="M3475" s="8">
        <f t="shared" ref="M3475:M3538" si="382">K3475+L3475+M3474</f>
        <v>333.29999999999927</v>
      </c>
    </row>
    <row r="3476" spans="1:13" x14ac:dyDescent="0.25">
      <c r="A3476">
        <v>3475</v>
      </c>
      <c r="B3476" s="1">
        <v>43063.75</v>
      </c>
      <c r="C3476">
        <v>8219.4</v>
      </c>
      <c r="D3476">
        <v>8278</v>
      </c>
      <c r="E3476">
        <v>8206.9</v>
      </c>
      <c r="F3476">
        <v>8243.1</v>
      </c>
      <c r="G3476" s="3">
        <f t="shared" si="381"/>
        <v>1</v>
      </c>
      <c r="H3476" s="3">
        <f t="shared" si="380"/>
        <v>-8.4700000000000735</v>
      </c>
      <c r="I3476" s="4">
        <f t="shared" si="377"/>
        <v>8151.0588235294099</v>
      </c>
      <c r="J3476" s="4">
        <f t="shared" si="376"/>
        <v>1.1291928872467327E-2</v>
      </c>
      <c r="K3476">
        <f t="shared" si="378"/>
        <v>0</v>
      </c>
      <c r="L3476">
        <f t="shared" si="379"/>
        <v>0</v>
      </c>
      <c r="M3476" s="8">
        <f t="shared" si="382"/>
        <v>333.29999999999927</v>
      </c>
    </row>
    <row r="3477" spans="1:13" x14ac:dyDescent="0.25">
      <c r="A3477">
        <v>3476</v>
      </c>
      <c r="B3477" s="1">
        <v>43063.791666666664</v>
      </c>
      <c r="C3477">
        <v>8244.9</v>
      </c>
      <c r="D3477">
        <v>8288.9</v>
      </c>
      <c r="E3477">
        <v>8199.4</v>
      </c>
      <c r="F3477">
        <v>8219.4</v>
      </c>
      <c r="G3477" s="3">
        <f t="shared" si="381"/>
        <v>0</v>
      </c>
      <c r="H3477" s="3">
        <f t="shared" si="380"/>
        <v>-9.9400000000001469</v>
      </c>
      <c r="I3477" s="4">
        <f t="shared" si="377"/>
        <v>8152.7088235294113</v>
      </c>
      <c r="J3477" s="4">
        <f t="shared" si="376"/>
        <v>8.1802475611678638E-3</v>
      </c>
      <c r="K3477">
        <f t="shared" si="378"/>
        <v>0</v>
      </c>
      <c r="L3477">
        <f t="shared" si="379"/>
        <v>0</v>
      </c>
      <c r="M3477" s="8">
        <f t="shared" si="382"/>
        <v>333.29999999999927</v>
      </c>
    </row>
    <row r="3478" spans="1:13" x14ac:dyDescent="0.25">
      <c r="A3478">
        <v>3477</v>
      </c>
      <c r="B3478" s="1">
        <v>43063.833333333336</v>
      </c>
      <c r="C3478">
        <v>8218.2000000000007</v>
      </c>
      <c r="D3478">
        <v>8239.9</v>
      </c>
      <c r="E3478">
        <v>8178.2</v>
      </c>
      <c r="F3478">
        <v>8226.9</v>
      </c>
      <c r="G3478" s="3">
        <f t="shared" si="381"/>
        <v>1</v>
      </c>
      <c r="H3478" s="3">
        <f t="shared" si="380"/>
        <v>14.139999999999965</v>
      </c>
      <c r="I3478" s="4">
        <f t="shared" si="377"/>
        <v>8155.9588235294132</v>
      </c>
      <c r="J3478" s="4">
        <f t="shared" ref="J3478:J3541" si="383">(F3478/I3478)-1</f>
        <v>8.6980792823432296E-3</v>
      </c>
      <c r="K3478">
        <f t="shared" si="378"/>
        <v>0</v>
      </c>
      <c r="L3478">
        <f t="shared" si="379"/>
        <v>0</v>
      </c>
      <c r="M3478" s="8">
        <f t="shared" si="382"/>
        <v>333.29999999999927</v>
      </c>
    </row>
    <row r="3479" spans="1:13" x14ac:dyDescent="0.25">
      <c r="A3479">
        <v>3478</v>
      </c>
      <c r="B3479" s="1">
        <v>43063.875</v>
      </c>
      <c r="C3479">
        <v>8224.9</v>
      </c>
      <c r="D3479">
        <v>8278.1</v>
      </c>
      <c r="E3479">
        <v>8204.7999999999993</v>
      </c>
      <c r="F3479">
        <v>8249</v>
      </c>
      <c r="G3479" s="3">
        <f t="shared" si="381"/>
        <v>1</v>
      </c>
      <c r="H3479" s="3">
        <f t="shared" si="380"/>
        <v>24.59999999999982</v>
      </c>
      <c r="I3479" s="4">
        <f t="shared" si="377"/>
        <v>8159.2411764705867</v>
      </c>
      <c r="J3479" s="4">
        <f t="shared" si="383"/>
        <v>1.1000878830283556E-2</v>
      </c>
      <c r="K3479">
        <f t="shared" si="378"/>
        <v>0</v>
      </c>
      <c r="L3479">
        <f t="shared" si="379"/>
        <v>0</v>
      </c>
      <c r="M3479" s="8">
        <f t="shared" si="382"/>
        <v>333.29999999999927</v>
      </c>
    </row>
    <row r="3480" spans="1:13" x14ac:dyDescent="0.25">
      <c r="A3480">
        <v>3479</v>
      </c>
      <c r="B3480" s="1">
        <v>43065.916666666664</v>
      </c>
      <c r="C3480">
        <v>9449.5</v>
      </c>
      <c r="D3480">
        <v>9449.5</v>
      </c>
      <c r="E3480">
        <v>9288.5</v>
      </c>
      <c r="F3480">
        <v>9357.5</v>
      </c>
      <c r="G3480" s="3">
        <f t="shared" si="381"/>
        <v>1</v>
      </c>
      <c r="H3480" s="3">
        <f t="shared" si="380"/>
        <v>24.529999999999745</v>
      </c>
      <c r="I3480" s="4">
        <f t="shared" si="377"/>
        <v>8194.0558823529409</v>
      </c>
      <c r="J3480" s="4">
        <f t="shared" si="383"/>
        <v>0.14198635380955849</v>
      </c>
      <c r="K3480">
        <f t="shared" si="378"/>
        <v>0</v>
      </c>
      <c r="L3480">
        <f t="shared" si="379"/>
        <v>0</v>
      </c>
      <c r="M3480" s="8">
        <f t="shared" si="382"/>
        <v>333.29999999999927</v>
      </c>
    </row>
    <row r="3481" spans="1:13" x14ac:dyDescent="0.25">
      <c r="A3481">
        <v>3480</v>
      </c>
      <c r="B3481" s="1">
        <v>43065.958333333336</v>
      </c>
      <c r="C3481">
        <v>9358.1</v>
      </c>
      <c r="D3481">
        <v>9374.6</v>
      </c>
      <c r="E3481">
        <v>9276</v>
      </c>
      <c r="F3481">
        <v>9317.9</v>
      </c>
      <c r="G3481" s="3">
        <f t="shared" si="381"/>
        <v>0</v>
      </c>
      <c r="H3481" s="3">
        <f t="shared" si="380"/>
        <v>31.119999999999891</v>
      </c>
      <c r="I3481" s="4">
        <f t="shared" si="377"/>
        <v>8227.2058823529405</v>
      </c>
      <c r="J3481" s="4">
        <f t="shared" si="383"/>
        <v>0.13257163285369566</v>
      </c>
      <c r="K3481">
        <f t="shared" si="378"/>
        <v>0</v>
      </c>
      <c r="L3481">
        <f t="shared" si="379"/>
        <v>0</v>
      </c>
      <c r="M3481" s="8">
        <f t="shared" si="382"/>
        <v>333.29999999999927</v>
      </c>
    </row>
    <row r="3482" spans="1:13" x14ac:dyDescent="0.25">
      <c r="A3482">
        <v>3481</v>
      </c>
      <c r="B3482" s="1">
        <v>43066</v>
      </c>
      <c r="C3482">
        <v>9317.5</v>
      </c>
      <c r="D3482">
        <v>9596.7999999999993</v>
      </c>
      <c r="E3482">
        <v>9316.2999999999993</v>
      </c>
      <c r="F3482">
        <v>9567</v>
      </c>
      <c r="G3482" s="3">
        <f t="shared" si="381"/>
        <v>1</v>
      </c>
      <c r="H3482" s="3">
        <f t="shared" si="380"/>
        <v>16.419999999999892</v>
      </c>
      <c r="I3482" s="4">
        <f t="shared" si="377"/>
        <v>8267.8176470588223</v>
      </c>
      <c r="J3482" s="4">
        <f t="shared" si="383"/>
        <v>0.15713727713907022</v>
      </c>
      <c r="K3482">
        <f t="shared" si="378"/>
        <v>0</v>
      </c>
      <c r="L3482">
        <f t="shared" si="379"/>
        <v>0</v>
      </c>
      <c r="M3482" s="8">
        <f t="shared" si="382"/>
        <v>333.29999999999927</v>
      </c>
    </row>
    <row r="3483" spans="1:13" x14ac:dyDescent="0.25">
      <c r="A3483">
        <v>3482</v>
      </c>
      <c r="B3483" s="1">
        <v>43066.041666666664</v>
      </c>
      <c r="C3483">
        <v>9524.7000000000007</v>
      </c>
      <c r="D3483">
        <v>9720.9</v>
      </c>
      <c r="E3483">
        <v>9510.7999999999993</v>
      </c>
      <c r="F3483">
        <v>9653.4</v>
      </c>
      <c r="G3483" s="3">
        <f t="shared" si="381"/>
        <v>1</v>
      </c>
      <c r="H3483" s="3">
        <f t="shared" si="380"/>
        <v>0.18999999999996364</v>
      </c>
      <c r="I3483" s="4">
        <f t="shared" si="377"/>
        <v>8311.4323529411777</v>
      </c>
      <c r="J3483" s="4">
        <f t="shared" si="383"/>
        <v>0.16146045471740367</v>
      </c>
      <c r="K3483">
        <f t="shared" si="378"/>
        <v>0</v>
      </c>
      <c r="L3483">
        <f t="shared" si="379"/>
        <v>0</v>
      </c>
      <c r="M3483" s="8">
        <f t="shared" si="382"/>
        <v>333.29999999999927</v>
      </c>
    </row>
    <row r="3484" spans="1:13" x14ac:dyDescent="0.25">
      <c r="A3484">
        <v>3483</v>
      </c>
      <c r="B3484" s="1">
        <v>43066.083333333336</v>
      </c>
      <c r="C3484">
        <v>9652.2000000000007</v>
      </c>
      <c r="D3484">
        <v>9714.9</v>
      </c>
      <c r="E3484">
        <v>9444.2000000000007</v>
      </c>
      <c r="F3484">
        <v>9559.5</v>
      </c>
      <c r="G3484" s="3">
        <f t="shared" si="381"/>
        <v>0</v>
      </c>
      <c r="H3484" s="3">
        <f t="shared" si="380"/>
        <v>11.950000000000001</v>
      </c>
      <c r="I3484" s="4">
        <f t="shared" si="377"/>
        <v>8352.573529411764</v>
      </c>
      <c r="J3484" s="4">
        <f t="shared" si="383"/>
        <v>0.14449755711078849</v>
      </c>
      <c r="K3484">
        <f t="shared" si="378"/>
        <v>0</v>
      </c>
      <c r="L3484">
        <f t="shared" si="379"/>
        <v>0</v>
      </c>
      <c r="M3484" s="8">
        <f t="shared" si="382"/>
        <v>333.29999999999927</v>
      </c>
    </row>
    <row r="3485" spans="1:13" x14ac:dyDescent="0.25">
      <c r="A3485">
        <v>3484</v>
      </c>
      <c r="B3485" s="1">
        <v>43066.125</v>
      </c>
      <c r="C3485">
        <v>9559.2999999999993</v>
      </c>
      <c r="D3485">
        <v>9659.7000000000007</v>
      </c>
      <c r="E3485">
        <v>9536.2999999999993</v>
      </c>
      <c r="F3485">
        <v>9585</v>
      </c>
      <c r="G3485" s="3">
        <f t="shared" si="381"/>
        <v>1</v>
      </c>
      <c r="H3485" s="3">
        <f t="shared" si="380"/>
        <v>11.039999999999964</v>
      </c>
      <c r="I3485" s="4">
        <f t="shared" si="377"/>
        <v>8394.5294117647045</v>
      </c>
      <c r="J3485" s="4">
        <f t="shared" si="383"/>
        <v>0.14181504761504371</v>
      </c>
      <c r="K3485">
        <f t="shared" si="378"/>
        <v>0</v>
      </c>
      <c r="L3485">
        <f t="shared" si="379"/>
        <v>0</v>
      </c>
      <c r="M3485" s="8">
        <f t="shared" si="382"/>
        <v>333.29999999999927</v>
      </c>
    </row>
    <row r="3486" spans="1:13" x14ac:dyDescent="0.25">
      <c r="A3486">
        <v>3485</v>
      </c>
      <c r="B3486" s="1">
        <v>43066.166666666664</v>
      </c>
      <c r="C3486">
        <v>9584.2000000000007</v>
      </c>
      <c r="D3486">
        <v>9735.2999999999993</v>
      </c>
      <c r="E3486">
        <v>9582.7000000000007</v>
      </c>
      <c r="F3486">
        <v>9686.7000000000007</v>
      </c>
      <c r="G3486" s="3">
        <f t="shared" si="381"/>
        <v>1</v>
      </c>
      <c r="H3486" s="3">
        <f t="shared" si="380"/>
        <v>3.1600000000000366</v>
      </c>
      <c r="I3486" s="4">
        <f t="shared" si="377"/>
        <v>8440.2970588235294</v>
      </c>
      <c r="J3486" s="4">
        <f t="shared" si="383"/>
        <v>0.14767287602436641</v>
      </c>
      <c r="K3486">
        <f t="shared" si="378"/>
        <v>0</v>
      </c>
      <c r="L3486">
        <f t="shared" si="379"/>
        <v>0</v>
      </c>
      <c r="M3486" s="8">
        <f t="shared" si="382"/>
        <v>333.29999999999927</v>
      </c>
    </row>
    <row r="3487" spans="1:13" x14ac:dyDescent="0.25">
      <c r="A3487">
        <v>3486</v>
      </c>
      <c r="B3487" s="1">
        <v>43066.208333333336</v>
      </c>
      <c r="C3487">
        <v>9681.7000000000007</v>
      </c>
      <c r="D3487">
        <v>9682.7999999999993</v>
      </c>
      <c r="E3487">
        <v>9575.4</v>
      </c>
      <c r="F3487">
        <v>9648.1</v>
      </c>
      <c r="G3487" s="3">
        <f t="shared" si="381"/>
        <v>0</v>
      </c>
      <c r="H3487" s="3">
        <f t="shared" si="380"/>
        <v>-20.5</v>
      </c>
      <c r="I3487" s="4">
        <f t="shared" si="377"/>
        <v>8484.6764705882342</v>
      </c>
      <c r="J3487" s="4">
        <f t="shared" si="383"/>
        <v>0.13712055296919368</v>
      </c>
      <c r="K3487">
        <f t="shared" si="378"/>
        <v>0</v>
      </c>
      <c r="L3487">
        <f t="shared" si="379"/>
        <v>0</v>
      </c>
      <c r="M3487" s="8">
        <f t="shared" si="382"/>
        <v>333.29999999999927</v>
      </c>
    </row>
    <row r="3488" spans="1:13" x14ac:dyDescent="0.25">
      <c r="A3488">
        <v>3487</v>
      </c>
      <c r="B3488" s="1">
        <v>43066.25</v>
      </c>
      <c r="C3488">
        <v>9650</v>
      </c>
      <c r="D3488">
        <v>9735.4</v>
      </c>
      <c r="E3488">
        <v>9628.7999999999993</v>
      </c>
      <c r="F3488">
        <v>9674.9</v>
      </c>
      <c r="G3488" s="3">
        <f t="shared" si="381"/>
        <v>1</v>
      </c>
      <c r="H3488" s="3">
        <f t="shared" si="380"/>
        <v>-10.210000000000036</v>
      </c>
      <c r="I3488" s="4">
        <f t="shared" si="377"/>
        <v>8528.8705882352933</v>
      </c>
      <c r="J3488" s="4">
        <f t="shared" si="383"/>
        <v>0.13437059454806799</v>
      </c>
      <c r="K3488">
        <f t="shared" si="378"/>
        <v>0</v>
      </c>
      <c r="L3488">
        <f t="shared" si="379"/>
        <v>0</v>
      </c>
      <c r="M3488" s="8">
        <f t="shared" si="382"/>
        <v>333.29999999999927</v>
      </c>
    </row>
    <row r="3489" spans="1:13" x14ac:dyDescent="0.25">
      <c r="A3489">
        <v>3488</v>
      </c>
      <c r="B3489" s="1">
        <v>43066.291666666664</v>
      </c>
      <c r="C3489">
        <v>9674.9</v>
      </c>
      <c r="D3489">
        <v>9739.9</v>
      </c>
      <c r="E3489">
        <v>9605.7000000000007</v>
      </c>
      <c r="F3489">
        <v>9691.5</v>
      </c>
      <c r="G3489" s="3">
        <f t="shared" si="381"/>
        <v>1</v>
      </c>
      <c r="H3489" s="3">
        <f t="shared" si="380"/>
        <v>-8.3399999999999643</v>
      </c>
      <c r="I3489" s="4">
        <f t="shared" si="377"/>
        <v>8573.8088235294108</v>
      </c>
      <c r="J3489" s="4">
        <f t="shared" si="383"/>
        <v>0.13036110315444271</v>
      </c>
      <c r="K3489">
        <f t="shared" si="378"/>
        <v>0</v>
      </c>
      <c r="L3489">
        <f t="shared" si="379"/>
        <v>0</v>
      </c>
      <c r="M3489" s="8">
        <f t="shared" si="382"/>
        <v>333.29999999999927</v>
      </c>
    </row>
    <row r="3490" spans="1:13" x14ac:dyDescent="0.25">
      <c r="A3490">
        <v>3489</v>
      </c>
      <c r="B3490" s="1">
        <v>43066.333333333336</v>
      </c>
      <c r="C3490">
        <v>9698.9</v>
      </c>
      <c r="D3490">
        <v>9746.4</v>
      </c>
      <c r="E3490">
        <v>9649.5</v>
      </c>
      <c r="F3490">
        <v>9722.6</v>
      </c>
      <c r="G3490" s="3">
        <f t="shared" si="381"/>
        <v>1</v>
      </c>
      <c r="H3490" s="3">
        <f t="shared" si="380"/>
        <v>-11.510000000000037</v>
      </c>
      <c r="I3490" s="4">
        <f t="shared" si="377"/>
        <v>8620.8088235294126</v>
      </c>
      <c r="J3490" s="4">
        <f t="shared" si="383"/>
        <v>0.12780600974045342</v>
      </c>
      <c r="K3490">
        <f t="shared" si="378"/>
        <v>0</v>
      </c>
      <c r="L3490">
        <f t="shared" si="379"/>
        <v>0</v>
      </c>
      <c r="M3490" s="8">
        <f t="shared" si="382"/>
        <v>333.29999999999927</v>
      </c>
    </row>
    <row r="3491" spans="1:13" x14ac:dyDescent="0.25">
      <c r="A3491">
        <v>3490</v>
      </c>
      <c r="B3491" s="1">
        <v>43066.375</v>
      </c>
      <c r="C3491">
        <v>9722.1</v>
      </c>
      <c r="D3491">
        <v>9723.6</v>
      </c>
      <c r="E3491">
        <v>9309.7000000000007</v>
      </c>
      <c r="F3491">
        <v>9451.9</v>
      </c>
      <c r="G3491" s="3">
        <f t="shared" si="381"/>
        <v>0</v>
      </c>
      <c r="H3491" s="3">
        <f t="shared" si="380"/>
        <v>15.250000000000183</v>
      </c>
      <c r="I3491" s="4">
        <f t="shared" si="377"/>
        <v>8662.9441176470591</v>
      </c>
      <c r="J3491" s="4">
        <f t="shared" si="383"/>
        <v>9.1072488941233987E-2</v>
      </c>
      <c r="K3491">
        <f t="shared" si="378"/>
        <v>0</v>
      </c>
      <c r="L3491">
        <f t="shared" si="379"/>
        <v>0</v>
      </c>
      <c r="M3491" s="8">
        <f t="shared" si="382"/>
        <v>333.29999999999927</v>
      </c>
    </row>
    <row r="3492" spans="1:13" x14ac:dyDescent="0.25">
      <c r="A3492">
        <v>3491</v>
      </c>
      <c r="B3492" s="1">
        <v>43066.416666666664</v>
      </c>
      <c r="C3492">
        <v>9452.2000000000007</v>
      </c>
      <c r="D3492">
        <v>9589.4</v>
      </c>
      <c r="E3492">
        <v>9393.7999999999993</v>
      </c>
      <c r="F3492">
        <v>9580</v>
      </c>
      <c r="G3492" s="3">
        <f t="shared" si="381"/>
        <v>1</v>
      </c>
      <c r="H3492" s="3">
        <f t="shared" si="380"/>
        <v>2.0100000000002183</v>
      </c>
      <c r="I3492" s="4">
        <f t="shared" ref="I3492:I3555" si="384">AVERAGE(F3459:F3492)</f>
        <v>8709.7764705882364</v>
      </c>
      <c r="J3492" s="4">
        <f t="shared" si="383"/>
        <v>9.9913417106672453E-2</v>
      </c>
      <c r="K3492">
        <f t="shared" ref="K3492:K3555" si="385">IF(OR(AND(J3492&gt;-0.0209607751993422,J3492&lt;=-0.0109607751993422)),-H3492,0)</f>
        <v>0</v>
      </c>
      <c r="L3492">
        <f t="shared" ref="L3492:L3555" si="386">IF(OR(AND(J3492&gt;0.0590392248006578,J3492&lt;=0.0740392248006578)),H3492,0)</f>
        <v>0</v>
      </c>
      <c r="M3492" s="8">
        <f t="shared" si="382"/>
        <v>333.29999999999927</v>
      </c>
    </row>
    <row r="3493" spans="1:13" x14ac:dyDescent="0.25">
      <c r="A3493">
        <v>3492</v>
      </c>
      <c r="B3493" s="1">
        <v>43066.458333333336</v>
      </c>
      <c r="C3493">
        <v>9580.2999999999993</v>
      </c>
      <c r="D3493">
        <v>9660.7000000000007</v>
      </c>
      <c r="E3493">
        <v>9506</v>
      </c>
      <c r="F3493">
        <v>9615.6</v>
      </c>
      <c r="G3493" s="3">
        <f t="shared" si="381"/>
        <v>1</v>
      </c>
      <c r="H3493" s="3">
        <f t="shared" si="380"/>
        <v>3.2600000000002183</v>
      </c>
      <c r="I3493" s="4">
        <f t="shared" si="384"/>
        <v>8759.1294117647049</v>
      </c>
      <c r="J3493" s="4">
        <f t="shared" si="383"/>
        <v>9.7780332721758789E-2</v>
      </c>
      <c r="K3493">
        <f t="shared" si="385"/>
        <v>0</v>
      </c>
      <c r="L3493">
        <f t="shared" si="386"/>
        <v>0</v>
      </c>
      <c r="M3493" s="8">
        <f t="shared" si="382"/>
        <v>333.29999999999927</v>
      </c>
    </row>
    <row r="3494" spans="1:13" x14ac:dyDescent="0.25">
      <c r="A3494">
        <v>3493</v>
      </c>
      <c r="B3494" s="1">
        <v>43066.5</v>
      </c>
      <c r="C3494">
        <v>9616.7000000000007</v>
      </c>
      <c r="D3494">
        <v>9727.4</v>
      </c>
      <c r="E3494">
        <v>9601.4</v>
      </c>
      <c r="F3494">
        <v>9608.7000000000007</v>
      </c>
      <c r="G3494" s="3">
        <f t="shared" si="381"/>
        <v>0</v>
      </c>
      <c r="H3494" s="3">
        <f t="shared" si="380"/>
        <v>-5.6199999999998909</v>
      </c>
      <c r="I3494" s="4">
        <f t="shared" si="384"/>
        <v>8804.5941176470587</v>
      </c>
      <c r="J3494" s="4">
        <f t="shared" si="383"/>
        <v>9.1327989866253123E-2</v>
      </c>
      <c r="K3494">
        <f t="shared" si="385"/>
        <v>0</v>
      </c>
      <c r="L3494">
        <f t="shared" si="386"/>
        <v>0</v>
      </c>
      <c r="M3494" s="8">
        <f t="shared" si="382"/>
        <v>333.29999999999927</v>
      </c>
    </row>
    <row r="3495" spans="1:13" x14ac:dyDescent="0.25">
      <c r="A3495">
        <v>3494</v>
      </c>
      <c r="B3495" s="1">
        <v>43066.541666666664</v>
      </c>
      <c r="C3495">
        <v>9615.7999999999993</v>
      </c>
      <c r="D3495">
        <v>9687.7999999999993</v>
      </c>
      <c r="E3495">
        <v>9550.4</v>
      </c>
      <c r="F3495">
        <v>9613.2000000000007</v>
      </c>
      <c r="G3495" s="3">
        <f t="shared" si="381"/>
        <v>1</v>
      </c>
      <c r="H3495" s="3">
        <f t="shared" si="380"/>
        <v>-3.0100000000000366</v>
      </c>
      <c r="I3495" s="4">
        <f t="shared" si="384"/>
        <v>8849.5941176470587</v>
      </c>
      <c r="J3495" s="4">
        <f t="shared" si="383"/>
        <v>8.628710788331273E-2</v>
      </c>
      <c r="K3495">
        <f t="shared" si="385"/>
        <v>0</v>
      </c>
      <c r="L3495">
        <f t="shared" si="386"/>
        <v>0</v>
      </c>
      <c r="M3495" s="8">
        <f t="shared" si="382"/>
        <v>333.29999999999927</v>
      </c>
    </row>
    <row r="3496" spans="1:13" x14ac:dyDescent="0.25">
      <c r="A3496">
        <v>3495</v>
      </c>
      <c r="B3496" s="1">
        <v>43066.583333333336</v>
      </c>
      <c r="C3496">
        <v>9612.9</v>
      </c>
      <c r="D3496">
        <v>9654.9</v>
      </c>
      <c r="E3496">
        <v>9554.1</v>
      </c>
      <c r="F3496">
        <v>9608.2999999999993</v>
      </c>
      <c r="G3496" s="3">
        <f t="shared" si="381"/>
        <v>0</v>
      </c>
      <c r="H3496" s="3">
        <f t="shared" si="380"/>
        <v>-10.790000000000147</v>
      </c>
      <c r="I3496" s="4">
        <f t="shared" si="384"/>
        <v>8894.8294117647056</v>
      </c>
      <c r="J3496" s="4">
        <f t="shared" si="383"/>
        <v>8.0211834899455825E-2</v>
      </c>
      <c r="K3496">
        <f t="shared" si="385"/>
        <v>0</v>
      </c>
      <c r="L3496">
        <f t="shared" si="386"/>
        <v>0</v>
      </c>
      <c r="M3496" s="8">
        <f t="shared" si="382"/>
        <v>333.29999999999927</v>
      </c>
    </row>
    <row r="3497" spans="1:13" x14ac:dyDescent="0.25">
      <c r="A3497">
        <v>3496</v>
      </c>
      <c r="B3497" s="1">
        <v>43066.625</v>
      </c>
      <c r="C3497">
        <v>9607.7999999999993</v>
      </c>
      <c r="D3497">
        <v>9682.7999999999993</v>
      </c>
      <c r="E3497">
        <v>9607.7999999999993</v>
      </c>
      <c r="F3497">
        <v>9655.6</v>
      </c>
      <c r="G3497" s="3">
        <f t="shared" si="381"/>
        <v>1</v>
      </c>
      <c r="H3497" s="3">
        <f t="shared" si="380"/>
        <v>-13.130000000000292</v>
      </c>
      <c r="I3497" s="4">
        <f t="shared" si="384"/>
        <v>8940.9235294117643</v>
      </c>
      <c r="J3497" s="4">
        <f t="shared" si="383"/>
        <v>7.9933182320289342E-2</v>
      </c>
      <c r="K3497">
        <f t="shared" si="385"/>
        <v>0</v>
      </c>
      <c r="L3497">
        <f t="shared" si="386"/>
        <v>0</v>
      </c>
      <c r="M3497" s="8">
        <f t="shared" si="382"/>
        <v>333.29999999999927</v>
      </c>
    </row>
    <row r="3498" spans="1:13" x14ac:dyDescent="0.25">
      <c r="A3498">
        <v>3497</v>
      </c>
      <c r="B3498" s="1">
        <v>43066.666666666664</v>
      </c>
      <c r="C3498">
        <v>9655.7000000000007</v>
      </c>
      <c r="D3498">
        <v>9664.2000000000007</v>
      </c>
      <c r="E3498">
        <v>9510.6</v>
      </c>
      <c r="F3498">
        <v>9558.9</v>
      </c>
      <c r="G3498" s="3">
        <f t="shared" si="381"/>
        <v>0</v>
      </c>
      <c r="H3498" s="3">
        <f t="shared" si="380"/>
        <v>2.3799999999999275</v>
      </c>
      <c r="I3498" s="4">
        <f t="shared" si="384"/>
        <v>8981.7147058823521</v>
      </c>
      <c r="J3498" s="4">
        <f t="shared" si="383"/>
        <v>6.4262260939955462E-2</v>
      </c>
      <c r="K3498">
        <f t="shared" si="385"/>
        <v>0</v>
      </c>
      <c r="L3498">
        <f t="shared" si="386"/>
        <v>2.3799999999999275</v>
      </c>
      <c r="M3498" s="8">
        <f t="shared" si="382"/>
        <v>335.67999999999921</v>
      </c>
    </row>
    <row r="3499" spans="1:13" x14ac:dyDescent="0.25">
      <c r="A3499">
        <v>3498</v>
      </c>
      <c r="B3499" s="1">
        <v>43066.708333333336</v>
      </c>
      <c r="C3499">
        <v>9560</v>
      </c>
      <c r="D3499">
        <v>9583.5</v>
      </c>
      <c r="E3499">
        <v>9450.2999999999993</v>
      </c>
      <c r="F3499">
        <v>9583.5</v>
      </c>
      <c r="G3499" s="3">
        <f t="shared" si="381"/>
        <v>1</v>
      </c>
      <c r="H3499" s="3">
        <f t="shared" si="380"/>
        <v>6.3500000000000005</v>
      </c>
      <c r="I3499" s="4">
        <f t="shared" si="384"/>
        <v>9020.8058823529427</v>
      </c>
      <c r="J3499" s="4">
        <f t="shared" si="383"/>
        <v>6.2377366832361947E-2</v>
      </c>
      <c r="K3499">
        <f t="shared" si="385"/>
        <v>0</v>
      </c>
      <c r="L3499">
        <f t="shared" si="386"/>
        <v>6.3500000000000005</v>
      </c>
      <c r="M3499" s="8">
        <f t="shared" si="382"/>
        <v>342.02999999999923</v>
      </c>
    </row>
    <row r="3500" spans="1:13" x14ac:dyDescent="0.25">
      <c r="A3500">
        <v>3499</v>
      </c>
      <c r="B3500" s="1">
        <v>43066.75</v>
      </c>
      <c r="C3500">
        <v>9586.7000000000007</v>
      </c>
      <c r="D3500">
        <v>9626.5</v>
      </c>
      <c r="E3500">
        <v>9500.7999999999993</v>
      </c>
      <c r="F3500">
        <v>9504.2999999999993</v>
      </c>
      <c r="G3500" s="3">
        <f t="shared" si="381"/>
        <v>0</v>
      </c>
      <c r="H3500" s="3">
        <f t="shared" si="380"/>
        <v>15.440000000000147</v>
      </c>
      <c r="I3500" s="4">
        <f t="shared" si="384"/>
        <v>9057.9029411764714</v>
      </c>
      <c r="J3500" s="4">
        <f t="shared" si="383"/>
        <v>4.9282605667393842E-2</v>
      </c>
      <c r="K3500">
        <f t="shared" si="385"/>
        <v>0</v>
      </c>
      <c r="L3500">
        <f t="shared" si="386"/>
        <v>0</v>
      </c>
      <c r="M3500" s="8">
        <f t="shared" si="382"/>
        <v>342.02999999999923</v>
      </c>
    </row>
    <row r="3501" spans="1:13" x14ac:dyDescent="0.25">
      <c r="A3501">
        <v>3500</v>
      </c>
      <c r="B3501" s="1">
        <v>43066.791666666664</v>
      </c>
      <c r="C3501">
        <v>9506.2000000000007</v>
      </c>
      <c r="D3501">
        <v>9548.9</v>
      </c>
      <c r="E3501">
        <v>9478.5</v>
      </c>
      <c r="F3501">
        <v>9530.6</v>
      </c>
      <c r="G3501" s="3">
        <f t="shared" si="381"/>
        <v>1</v>
      </c>
      <c r="H3501" s="3">
        <f t="shared" si="380"/>
        <v>23.490000000000148</v>
      </c>
      <c r="I3501" s="4">
        <f t="shared" si="384"/>
        <v>9096.8058823529427</v>
      </c>
      <c r="J3501" s="4">
        <f t="shared" si="383"/>
        <v>4.768642128426448E-2</v>
      </c>
      <c r="K3501">
        <f t="shared" si="385"/>
        <v>0</v>
      </c>
      <c r="L3501">
        <f t="shared" si="386"/>
        <v>0</v>
      </c>
      <c r="M3501" s="8">
        <f t="shared" si="382"/>
        <v>342.02999999999923</v>
      </c>
    </row>
    <row r="3502" spans="1:13" x14ac:dyDescent="0.25">
      <c r="A3502">
        <v>3501</v>
      </c>
      <c r="B3502" s="1">
        <v>43066.833333333336</v>
      </c>
      <c r="C3502">
        <v>9528.9</v>
      </c>
      <c r="D3502">
        <v>9621.1</v>
      </c>
      <c r="E3502">
        <v>9503.7999999999993</v>
      </c>
      <c r="F3502">
        <v>9587.2000000000007</v>
      </c>
      <c r="G3502" s="3">
        <f t="shared" si="381"/>
        <v>1</v>
      </c>
      <c r="H3502" s="3">
        <f t="shared" si="380"/>
        <v>14.820000000000073</v>
      </c>
      <c r="I3502" s="4">
        <f t="shared" si="384"/>
        <v>9138.0676470588223</v>
      </c>
      <c r="J3502" s="4">
        <f t="shared" si="383"/>
        <v>4.9149598174154097E-2</v>
      </c>
      <c r="K3502">
        <f t="shared" si="385"/>
        <v>0</v>
      </c>
      <c r="L3502">
        <f t="shared" si="386"/>
        <v>0</v>
      </c>
      <c r="M3502" s="8">
        <f t="shared" si="382"/>
        <v>342.02999999999923</v>
      </c>
    </row>
    <row r="3503" spans="1:13" x14ac:dyDescent="0.25">
      <c r="A3503">
        <v>3502</v>
      </c>
      <c r="B3503" s="1">
        <v>43066.875</v>
      </c>
      <c r="C3503">
        <v>9587.4</v>
      </c>
      <c r="D3503">
        <v>9675</v>
      </c>
      <c r="E3503">
        <v>9587.1</v>
      </c>
      <c r="F3503">
        <v>9650.6</v>
      </c>
      <c r="G3503" s="3">
        <f t="shared" si="381"/>
        <v>1</v>
      </c>
      <c r="H3503" s="3">
        <f t="shared" si="380"/>
        <v>5.5299999999999274</v>
      </c>
      <c r="I3503" s="4">
        <f t="shared" si="384"/>
        <v>9179.4205882352944</v>
      </c>
      <c r="J3503" s="4">
        <f t="shared" si="383"/>
        <v>5.1329973088779512E-2</v>
      </c>
      <c r="K3503">
        <f t="shared" si="385"/>
        <v>0</v>
      </c>
      <c r="L3503">
        <f t="shared" si="386"/>
        <v>0</v>
      </c>
      <c r="M3503" s="8">
        <f t="shared" si="382"/>
        <v>342.02999999999923</v>
      </c>
    </row>
    <row r="3504" spans="1:13" x14ac:dyDescent="0.25">
      <c r="A3504">
        <v>3503</v>
      </c>
      <c r="B3504" s="1">
        <v>43066.916666666664</v>
      </c>
      <c r="C3504">
        <v>9649.1</v>
      </c>
      <c r="D3504">
        <v>9685.9</v>
      </c>
      <c r="E3504">
        <v>9552.7000000000007</v>
      </c>
      <c r="F3504">
        <v>9657.6</v>
      </c>
      <c r="G3504" s="3">
        <f t="shared" si="381"/>
        <v>1</v>
      </c>
      <c r="H3504" s="3">
        <f t="shared" si="380"/>
        <v>1.0600000000000365</v>
      </c>
      <c r="I3504" s="4">
        <f t="shared" si="384"/>
        <v>9222.6382352941164</v>
      </c>
      <c r="J3504" s="4">
        <f t="shared" si="383"/>
        <v>4.7162401214148053E-2</v>
      </c>
      <c r="K3504">
        <f t="shared" si="385"/>
        <v>0</v>
      </c>
      <c r="L3504">
        <f t="shared" si="386"/>
        <v>0</v>
      </c>
      <c r="M3504" s="8">
        <f t="shared" si="382"/>
        <v>342.02999999999923</v>
      </c>
    </row>
    <row r="3505" spans="1:13" x14ac:dyDescent="0.25">
      <c r="A3505">
        <v>3504</v>
      </c>
      <c r="B3505" s="1">
        <v>43066.958333333336</v>
      </c>
      <c r="C3505">
        <v>9658.1</v>
      </c>
      <c r="D3505">
        <v>9763</v>
      </c>
      <c r="E3505">
        <v>9655.9</v>
      </c>
      <c r="F3505">
        <v>9763</v>
      </c>
      <c r="G3505" s="3">
        <f t="shared" si="381"/>
        <v>1</v>
      </c>
      <c r="H3505" s="3">
        <f t="shared" si="380"/>
        <v>-3.6999999999998181</v>
      </c>
      <c r="I3505" s="4">
        <f t="shared" si="384"/>
        <v>9268.6088235294101</v>
      </c>
      <c r="J3505" s="4">
        <f t="shared" si="383"/>
        <v>5.3340386446725674E-2</v>
      </c>
      <c r="K3505">
        <f t="shared" si="385"/>
        <v>0</v>
      </c>
      <c r="L3505">
        <f t="shared" si="386"/>
        <v>0</v>
      </c>
      <c r="M3505" s="8">
        <f t="shared" si="382"/>
        <v>342.02999999999923</v>
      </c>
    </row>
    <row r="3506" spans="1:13" x14ac:dyDescent="0.25">
      <c r="A3506">
        <v>3505</v>
      </c>
      <c r="B3506" s="1">
        <v>43067</v>
      </c>
      <c r="C3506">
        <v>9740.9</v>
      </c>
      <c r="D3506">
        <v>9769.2999999999993</v>
      </c>
      <c r="E3506">
        <v>9677.1</v>
      </c>
      <c r="F3506">
        <v>9712.5</v>
      </c>
      <c r="G3506" s="3">
        <f t="shared" si="381"/>
        <v>0</v>
      </c>
      <c r="H3506" s="3">
        <f t="shared" si="380"/>
        <v>8.7600000000000371</v>
      </c>
      <c r="I3506" s="4">
        <f t="shared" si="384"/>
        <v>9313.894117647058</v>
      </c>
      <c r="J3506" s="4">
        <f t="shared" si="383"/>
        <v>4.2796909361220159E-2</v>
      </c>
      <c r="K3506">
        <f t="shared" si="385"/>
        <v>0</v>
      </c>
      <c r="L3506">
        <f t="shared" si="386"/>
        <v>0</v>
      </c>
      <c r="M3506" s="8">
        <f t="shared" si="382"/>
        <v>342.02999999999923</v>
      </c>
    </row>
    <row r="3507" spans="1:13" x14ac:dyDescent="0.25">
      <c r="A3507">
        <v>3506</v>
      </c>
      <c r="B3507" s="1">
        <v>43067.041666666664</v>
      </c>
      <c r="C3507">
        <v>9712.7000000000007</v>
      </c>
      <c r="D3507">
        <v>9741.2999999999993</v>
      </c>
      <c r="E3507">
        <v>9624.7000000000007</v>
      </c>
      <c r="F3507">
        <v>9683</v>
      </c>
      <c r="G3507" s="3">
        <f t="shared" si="381"/>
        <v>0</v>
      </c>
      <c r="H3507" s="3">
        <f t="shared" si="380"/>
        <v>18.770000000000074</v>
      </c>
      <c r="I3507" s="4">
        <f t="shared" si="384"/>
        <v>9358.0441176470576</v>
      </c>
      <c r="J3507" s="4">
        <f t="shared" si="383"/>
        <v>3.4724764947426712E-2</v>
      </c>
      <c r="K3507">
        <f t="shared" si="385"/>
        <v>0</v>
      </c>
      <c r="L3507">
        <f t="shared" si="386"/>
        <v>0</v>
      </c>
      <c r="M3507" s="8">
        <f t="shared" si="382"/>
        <v>342.02999999999923</v>
      </c>
    </row>
    <row r="3508" spans="1:13" x14ac:dyDescent="0.25">
      <c r="A3508">
        <v>3507</v>
      </c>
      <c r="B3508" s="1">
        <v>43067.083333333336</v>
      </c>
      <c r="C3508">
        <v>9683.7999999999993</v>
      </c>
      <c r="D3508">
        <v>9712.7000000000007</v>
      </c>
      <c r="E3508">
        <v>9637.5</v>
      </c>
      <c r="F3508">
        <v>9647.6</v>
      </c>
      <c r="G3508" s="3">
        <f t="shared" si="381"/>
        <v>0</v>
      </c>
      <c r="H3508" s="3">
        <f t="shared" si="380"/>
        <v>21.020000000000074</v>
      </c>
      <c r="I3508" s="4">
        <f t="shared" si="384"/>
        <v>9401.038235294116</v>
      </c>
      <c r="J3508" s="4">
        <f t="shared" si="383"/>
        <v>2.6227078173155727E-2</v>
      </c>
      <c r="K3508">
        <f t="shared" si="385"/>
        <v>0</v>
      </c>
      <c r="L3508">
        <f t="shared" si="386"/>
        <v>0</v>
      </c>
      <c r="M3508" s="8">
        <f t="shared" si="382"/>
        <v>342.02999999999923</v>
      </c>
    </row>
    <row r="3509" spans="1:13" x14ac:dyDescent="0.25">
      <c r="A3509">
        <v>3508</v>
      </c>
      <c r="B3509" s="1">
        <v>43067.125</v>
      </c>
      <c r="C3509">
        <v>9647.7999999999993</v>
      </c>
      <c r="D3509">
        <v>9724.7000000000007</v>
      </c>
      <c r="E3509">
        <v>9639.2999999999993</v>
      </c>
      <c r="F3509">
        <v>9705.1</v>
      </c>
      <c r="G3509" s="3">
        <f t="shared" si="381"/>
        <v>1</v>
      </c>
      <c r="H3509" s="3">
        <f t="shared" si="380"/>
        <v>16.560000000000038</v>
      </c>
      <c r="I3509" s="4">
        <f t="shared" si="384"/>
        <v>9444.6970588235272</v>
      </c>
      <c r="J3509" s="4">
        <f t="shared" si="383"/>
        <v>2.7571338662810474E-2</v>
      </c>
      <c r="K3509">
        <f t="shared" si="385"/>
        <v>0</v>
      </c>
      <c r="L3509">
        <f t="shared" si="386"/>
        <v>0</v>
      </c>
      <c r="M3509" s="8">
        <f t="shared" si="382"/>
        <v>342.02999999999923</v>
      </c>
    </row>
    <row r="3510" spans="1:13" x14ac:dyDescent="0.25">
      <c r="A3510">
        <v>3509</v>
      </c>
      <c r="B3510" s="1">
        <v>43067.166666666664</v>
      </c>
      <c r="C3510">
        <v>9703.2000000000007</v>
      </c>
      <c r="D3510">
        <v>9799.4</v>
      </c>
      <c r="E3510">
        <v>9670.7000000000007</v>
      </c>
      <c r="F3510">
        <v>9799.4</v>
      </c>
      <c r="G3510" s="3">
        <f t="shared" si="381"/>
        <v>1</v>
      </c>
      <c r="H3510" s="3">
        <f t="shared" si="380"/>
        <v>2.7100000000002185</v>
      </c>
      <c r="I3510" s="4">
        <f t="shared" si="384"/>
        <v>9490.4705882352937</v>
      </c>
      <c r="J3510" s="4">
        <f t="shared" si="383"/>
        <v>3.2551537765436622E-2</v>
      </c>
      <c r="K3510">
        <f t="shared" si="385"/>
        <v>0</v>
      </c>
      <c r="L3510">
        <f t="shared" si="386"/>
        <v>0</v>
      </c>
      <c r="M3510" s="8">
        <f t="shared" si="382"/>
        <v>342.02999999999923</v>
      </c>
    </row>
    <row r="3511" spans="1:13" x14ac:dyDescent="0.25">
      <c r="A3511">
        <v>3510</v>
      </c>
      <c r="B3511" s="1">
        <v>43067.208333333336</v>
      </c>
      <c r="C3511">
        <v>9798.9</v>
      </c>
      <c r="D3511">
        <v>9886.9</v>
      </c>
      <c r="E3511">
        <v>9712.2999999999993</v>
      </c>
      <c r="F3511">
        <v>9869.2999999999993</v>
      </c>
      <c r="G3511" s="3">
        <f t="shared" si="381"/>
        <v>1</v>
      </c>
      <c r="H3511" s="3">
        <f t="shared" si="380"/>
        <v>-2.0899999999997818</v>
      </c>
      <c r="I3511" s="4">
        <f t="shared" si="384"/>
        <v>9538.9970588235301</v>
      </c>
      <c r="J3511" s="4">
        <f t="shared" si="383"/>
        <v>3.4626590105816257E-2</v>
      </c>
      <c r="K3511">
        <f t="shared" si="385"/>
        <v>0</v>
      </c>
      <c r="L3511">
        <f t="shared" si="386"/>
        <v>0</v>
      </c>
      <c r="M3511" s="8">
        <f t="shared" si="382"/>
        <v>342.02999999999923</v>
      </c>
    </row>
    <row r="3512" spans="1:13" x14ac:dyDescent="0.25">
      <c r="A3512">
        <v>3511</v>
      </c>
      <c r="B3512" s="1">
        <v>43067.25</v>
      </c>
      <c r="C3512">
        <v>9870.9</v>
      </c>
      <c r="D3512">
        <v>9895.5</v>
      </c>
      <c r="E3512">
        <v>9824.7000000000007</v>
      </c>
      <c r="F3512">
        <v>9857.2000000000007</v>
      </c>
      <c r="G3512" s="3">
        <f t="shared" si="381"/>
        <v>0</v>
      </c>
      <c r="H3512" s="3">
        <f t="shared" si="380"/>
        <v>-0.88999999999978174</v>
      </c>
      <c r="I3512" s="4">
        <f t="shared" si="384"/>
        <v>9586.947058823529</v>
      </c>
      <c r="J3512" s="4">
        <f t="shared" si="383"/>
        <v>2.8189677017955272E-2</v>
      </c>
      <c r="K3512">
        <f t="shared" si="385"/>
        <v>0</v>
      </c>
      <c r="L3512">
        <f t="shared" si="386"/>
        <v>0</v>
      </c>
      <c r="M3512" s="8">
        <f t="shared" si="382"/>
        <v>342.02999999999923</v>
      </c>
    </row>
    <row r="3513" spans="1:13" x14ac:dyDescent="0.25">
      <c r="A3513">
        <v>3512</v>
      </c>
      <c r="B3513" s="1">
        <v>43067.291666666664</v>
      </c>
      <c r="C3513">
        <v>9857.5</v>
      </c>
      <c r="D3513">
        <v>9903.7999999999993</v>
      </c>
      <c r="E3513">
        <v>9804.9</v>
      </c>
      <c r="F3513">
        <v>9870.2000000000007</v>
      </c>
      <c r="G3513" s="3">
        <f t="shared" si="381"/>
        <v>1</v>
      </c>
      <c r="H3513" s="3">
        <f t="shared" si="380"/>
        <v>4.5200000000002545</v>
      </c>
      <c r="I3513" s="4">
        <f t="shared" si="384"/>
        <v>9634.6294117647067</v>
      </c>
      <c r="J3513" s="4">
        <f t="shared" si="383"/>
        <v>2.4450404698248329E-2</v>
      </c>
      <c r="K3513">
        <f t="shared" si="385"/>
        <v>0</v>
      </c>
      <c r="L3513">
        <f t="shared" si="386"/>
        <v>0</v>
      </c>
      <c r="M3513" s="8">
        <f t="shared" si="382"/>
        <v>342.02999999999923</v>
      </c>
    </row>
    <row r="3514" spans="1:13" x14ac:dyDescent="0.25">
      <c r="A3514">
        <v>3513</v>
      </c>
      <c r="B3514" s="1">
        <v>43067.333333333336</v>
      </c>
      <c r="C3514">
        <v>9873</v>
      </c>
      <c r="D3514">
        <v>9886.7999999999993</v>
      </c>
      <c r="E3514">
        <v>9764.2000000000007</v>
      </c>
      <c r="F3514">
        <v>9830.7000000000007</v>
      </c>
      <c r="G3514" s="3">
        <f t="shared" si="381"/>
        <v>0</v>
      </c>
      <c r="H3514" s="3">
        <f t="shared" si="380"/>
        <v>4.5400000000001457</v>
      </c>
      <c r="I3514" s="4">
        <f t="shared" si="384"/>
        <v>9648.5470588235312</v>
      </c>
      <c r="J3514" s="4">
        <f t="shared" si="383"/>
        <v>1.887879491761324E-2</v>
      </c>
      <c r="K3514">
        <f t="shared" si="385"/>
        <v>0</v>
      </c>
      <c r="L3514">
        <f t="shared" si="386"/>
        <v>0</v>
      </c>
      <c r="M3514" s="8">
        <f t="shared" si="382"/>
        <v>342.02999999999923</v>
      </c>
    </row>
    <row r="3515" spans="1:13" x14ac:dyDescent="0.25">
      <c r="A3515">
        <v>3514</v>
      </c>
      <c r="B3515" s="1">
        <v>43067.375</v>
      </c>
      <c r="C3515">
        <v>9832.2000000000007</v>
      </c>
      <c r="D3515">
        <v>9902.7000000000007</v>
      </c>
      <c r="E3515">
        <v>9825.2000000000007</v>
      </c>
      <c r="F3515">
        <v>9854.6</v>
      </c>
      <c r="G3515" s="3">
        <f t="shared" si="381"/>
        <v>1</v>
      </c>
      <c r="H3515" s="3">
        <f t="shared" si="380"/>
        <v>-5.5499999999998186</v>
      </c>
      <c r="I3515" s="4">
        <f t="shared" si="384"/>
        <v>9664.3323529411773</v>
      </c>
      <c r="J3515" s="4">
        <f t="shared" si="383"/>
        <v>1.9687614220026184E-2</v>
      </c>
      <c r="K3515">
        <f t="shared" si="385"/>
        <v>0</v>
      </c>
      <c r="L3515">
        <f t="shared" si="386"/>
        <v>0</v>
      </c>
      <c r="M3515" s="8">
        <f t="shared" si="382"/>
        <v>342.02999999999923</v>
      </c>
    </row>
    <row r="3516" spans="1:13" x14ac:dyDescent="0.25">
      <c r="A3516">
        <v>3515</v>
      </c>
      <c r="B3516" s="1">
        <v>43067.416666666664</v>
      </c>
      <c r="C3516">
        <v>9854.4</v>
      </c>
      <c r="D3516">
        <v>9882.1</v>
      </c>
      <c r="E3516">
        <v>9786.4</v>
      </c>
      <c r="F3516">
        <v>9852.7000000000007</v>
      </c>
      <c r="G3516" s="3">
        <f t="shared" si="381"/>
        <v>0</v>
      </c>
      <c r="H3516" s="3">
        <f t="shared" si="380"/>
        <v>4.2200000000000726</v>
      </c>
      <c r="I3516" s="4">
        <f t="shared" si="384"/>
        <v>9672.7352941176487</v>
      </c>
      <c r="J3516" s="4">
        <f t="shared" si="383"/>
        <v>1.8605358299404129E-2</v>
      </c>
      <c r="K3516">
        <f t="shared" si="385"/>
        <v>0</v>
      </c>
      <c r="L3516">
        <f t="shared" si="386"/>
        <v>0</v>
      </c>
      <c r="M3516" s="8">
        <f t="shared" si="382"/>
        <v>342.02999999999923</v>
      </c>
    </row>
    <row r="3517" spans="1:13" x14ac:dyDescent="0.25">
      <c r="A3517">
        <v>3516</v>
      </c>
      <c r="B3517" s="1">
        <v>43067.458333333336</v>
      </c>
      <c r="C3517">
        <v>9852.9</v>
      </c>
      <c r="D3517">
        <v>9930.2999999999993</v>
      </c>
      <c r="E3517">
        <v>9796</v>
      </c>
      <c r="F3517">
        <v>9919.7000000000007</v>
      </c>
      <c r="G3517" s="3">
        <f t="shared" si="381"/>
        <v>1</v>
      </c>
      <c r="H3517" s="3">
        <f t="shared" si="380"/>
        <v>-3.470000000000073</v>
      </c>
      <c r="I3517" s="4">
        <f t="shared" si="384"/>
        <v>9680.5676470588242</v>
      </c>
      <c r="J3517" s="4">
        <f t="shared" si="383"/>
        <v>2.4702306895590942E-2</v>
      </c>
      <c r="K3517">
        <f t="shared" si="385"/>
        <v>0</v>
      </c>
      <c r="L3517">
        <f t="shared" si="386"/>
        <v>0</v>
      </c>
      <c r="M3517" s="8">
        <f t="shared" si="382"/>
        <v>342.02999999999923</v>
      </c>
    </row>
    <row r="3518" spans="1:13" x14ac:dyDescent="0.25">
      <c r="A3518">
        <v>3517</v>
      </c>
      <c r="B3518" s="1">
        <v>43067.5</v>
      </c>
      <c r="C3518">
        <v>9919.6</v>
      </c>
      <c r="D3518">
        <v>9940.4</v>
      </c>
      <c r="E3518">
        <v>9834.2000000000007</v>
      </c>
      <c r="F3518">
        <v>9877.5</v>
      </c>
      <c r="G3518" s="3">
        <f t="shared" si="381"/>
        <v>0</v>
      </c>
      <c r="H3518" s="3">
        <f t="shared" si="380"/>
        <v>2.4600000000000364</v>
      </c>
      <c r="I3518" s="4">
        <f t="shared" si="384"/>
        <v>9689.9205882352962</v>
      </c>
      <c r="J3518" s="4">
        <f t="shared" si="383"/>
        <v>1.9358199074659854E-2</v>
      </c>
      <c r="K3518">
        <f t="shared" si="385"/>
        <v>0</v>
      </c>
      <c r="L3518">
        <f t="shared" si="386"/>
        <v>0</v>
      </c>
      <c r="M3518" s="8">
        <f t="shared" si="382"/>
        <v>342.02999999999923</v>
      </c>
    </row>
    <row r="3519" spans="1:13" x14ac:dyDescent="0.25">
      <c r="A3519">
        <v>3518</v>
      </c>
      <c r="B3519" s="1">
        <v>43067.541666666664</v>
      </c>
      <c r="C3519">
        <v>9876</v>
      </c>
      <c r="D3519">
        <v>9877</v>
      </c>
      <c r="E3519">
        <v>9753.6</v>
      </c>
      <c r="F3519">
        <v>9797.5</v>
      </c>
      <c r="G3519" s="3">
        <f t="shared" si="381"/>
        <v>0</v>
      </c>
      <c r="H3519" s="3">
        <f t="shared" si="380"/>
        <v>11.729999999999928</v>
      </c>
      <c r="I3519" s="4">
        <f t="shared" si="384"/>
        <v>9696.1705882352962</v>
      </c>
      <c r="J3519" s="4">
        <f t="shared" si="383"/>
        <v>1.0450456790400464E-2</v>
      </c>
      <c r="K3519">
        <f t="shared" si="385"/>
        <v>0</v>
      </c>
      <c r="L3519">
        <f t="shared" si="386"/>
        <v>0</v>
      </c>
      <c r="M3519" s="8">
        <f t="shared" si="382"/>
        <v>342.02999999999923</v>
      </c>
    </row>
    <row r="3520" spans="1:13" x14ac:dyDescent="0.25">
      <c r="A3520">
        <v>3519</v>
      </c>
      <c r="B3520" s="1">
        <v>43067.583333333336</v>
      </c>
      <c r="C3520">
        <v>9798.2000000000007</v>
      </c>
      <c r="D3520">
        <v>9917.2999999999993</v>
      </c>
      <c r="E3520">
        <v>9795.6</v>
      </c>
      <c r="F3520">
        <v>9894.2000000000007</v>
      </c>
      <c r="G3520" s="3">
        <f t="shared" si="381"/>
        <v>1</v>
      </c>
      <c r="H3520" s="3">
        <f t="shared" si="380"/>
        <v>4.009999999999855</v>
      </c>
      <c r="I3520" s="4">
        <f t="shared" si="384"/>
        <v>9702.2735294117665</v>
      </c>
      <c r="J3520" s="4">
        <f t="shared" si="383"/>
        <v>1.9781597581888688E-2</v>
      </c>
      <c r="K3520">
        <f t="shared" si="385"/>
        <v>0</v>
      </c>
      <c r="L3520">
        <f t="shared" si="386"/>
        <v>0</v>
      </c>
      <c r="M3520" s="8">
        <f t="shared" si="382"/>
        <v>342.02999999999923</v>
      </c>
    </row>
    <row r="3521" spans="1:13" x14ac:dyDescent="0.25">
      <c r="A3521">
        <v>3520</v>
      </c>
      <c r="B3521" s="1">
        <v>43067.625</v>
      </c>
      <c r="C3521">
        <v>9894.4</v>
      </c>
      <c r="D3521">
        <v>9914.2999999999993</v>
      </c>
      <c r="E3521">
        <v>9841.6</v>
      </c>
      <c r="F3521">
        <v>9884.2999999999993</v>
      </c>
      <c r="G3521" s="3">
        <f t="shared" si="381"/>
        <v>0</v>
      </c>
      <c r="H3521" s="3">
        <f t="shared" si="380"/>
        <v>5.5899999999999643</v>
      </c>
      <c r="I3521" s="4">
        <f t="shared" si="384"/>
        <v>9709.2205882352955</v>
      </c>
      <c r="J3521" s="4">
        <f t="shared" si="383"/>
        <v>1.8032282836054625E-2</v>
      </c>
      <c r="K3521">
        <f t="shared" si="385"/>
        <v>0</v>
      </c>
      <c r="L3521">
        <f t="shared" si="386"/>
        <v>0</v>
      </c>
      <c r="M3521" s="8">
        <f t="shared" si="382"/>
        <v>342.02999999999923</v>
      </c>
    </row>
    <row r="3522" spans="1:13" x14ac:dyDescent="0.25">
      <c r="A3522">
        <v>3521</v>
      </c>
      <c r="B3522" s="1">
        <v>43067.666666666664</v>
      </c>
      <c r="C3522">
        <v>9885.7999999999993</v>
      </c>
      <c r="D3522">
        <v>9920</v>
      </c>
      <c r="E3522">
        <v>9841.7999999999993</v>
      </c>
      <c r="F3522">
        <v>9903</v>
      </c>
      <c r="G3522" s="3">
        <f t="shared" si="381"/>
        <v>1</v>
      </c>
      <c r="H3522" s="3">
        <f t="shared" si="380"/>
        <v>-4.7900000000001457</v>
      </c>
      <c r="I3522" s="4">
        <f t="shared" si="384"/>
        <v>9715.9294117647078</v>
      </c>
      <c r="J3522" s="4">
        <f t="shared" si="383"/>
        <v>1.9254008577787252E-2</v>
      </c>
      <c r="K3522">
        <f t="shared" si="385"/>
        <v>0</v>
      </c>
      <c r="L3522">
        <f t="shared" si="386"/>
        <v>0</v>
      </c>
      <c r="M3522" s="8">
        <f t="shared" si="382"/>
        <v>342.02999999999923</v>
      </c>
    </row>
    <row r="3523" spans="1:13" x14ac:dyDescent="0.25">
      <c r="A3523">
        <v>3522</v>
      </c>
      <c r="B3523" s="1">
        <v>43067.708333333336</v>
      </c>
      <c r="C3523">
        <v>9903.6</v>
      </c>
      <c r="D3523">
        <v>9938.9</v>
      </c>
      <c r="E3523">
        <v>9865</v>
      </c>
      <c r="F3523">
        <v>9917.7999999999993</v>
      </c>
      <c r="G3523" s="3">
        <f t="shared" si="381"/>
        <v>1</v>
      </c>
      <c r="H3523" s="3">
        <f t="shared" ref="H3523:H3586" si="387">((F3524-C3524)+(F3525-C3525)+(F3526-C3526)+(F3527-C3527))*0.1</f>
        <v>2.8399999999999639</v>
      </c>
      <c r="I3523" s="4">
        <f t="shared" si="384"/>
        <v>9722.5852941176472</v>
      </c>
      <c r="J3523" s="4">
        <f t="shared" si="383"/>
        <v>2.0078477069310097E-2</v>
      </c>
      <c r="K3523">
        <f t="shared" si="385"/>
        <v>0</v>
      </c>
      <c r="L3523">
        <f t="shared" si="386"/>
        <v>0</v>
      </c>
      <c r="M3523" s="8">
        <f t="shared" si="382"/>
        <v>342.02999999999923</v>
      </c>
    </row>
    <row r="3524" spans="1:13" x14ac:dyDescent="0.25">
      <c r="A3524">
        <v>3523</v>
      </c>
      <c r="B3524" s="1">
        <v>43067.75</v>
      </c>
      <c r="C3524">
        <v>9916.5</v>
      </c>
      <c r="D3524">
        <v>9975.2000000000007</v>
      </c>
      <c r="E3524">
        <v>9891</v>
      </c>
      <c r="F3524">
        <v>9935.2999999999993</v>
      </c>
      <c r="G3524" s="3">
        <f t="shared" si="381"/>
        <v>1</v>
      </c>
      <c r="H3524" s="3">
        <f t="shared" si="387"/>
        <v>1.4200000000000728</v>
      </c>
      <c r="I3524" s="4">
        <f t="shared" si="384"/>
        <v>9728.8411764705888</v>
      </c>
      <c r="J3524" s="4">
        <f t="shared" si="383"/>
        <v>2.1221317090542646E-2</v>
      </c>
      <c r="K3524">
        <f t="shared" si="385"/>
        <v>0</v>
      </c>
      <c r="L3524">
        <f t="shared" si="386"/>
        <v>0</v>
      </c>
      <c r="M3524" s="8">
        <f t="shared" si="382"/>
        <v>342.02999999999923</v>
      </c>
    </row>
    <row r="3525" spans="1:13" x14ac:dyDescent="0.25">
      <c r="A3525">
        <v>3524</v>
      </c>
      <c r="B3525" s="1">
        <v>43067.791666666664</v>
      </c>
      <c r="C3525">
        <v>9935.9</v>
      </c>
      <c r="D3525">
        <v>9970.4</v>
      </c>
      <c r="E3525">
        <v>9850.7000000000007</v>
      </c>
      <c r="F3525">
        <v>9941.6</v>
      </c>
      <c r="G3525" s="3">
        <f t="shared" si="381"/>
        <v>1</v>
      </c>
      <c r="H3525" s="3">
        <f t="shared" si="387"/>
        <v>-0.84000000000014552</v>
      </c>
      <c r="I3525" s="4">
        <f t="shared" si="384"/>
        <v>9743.2441176470602</v>
      </c>
      <c r="J3525" s="4">
        <f t="shared" si="383"/>
        <v>2.0358299551755721E-2</v>
      </c>
      <c r="K3525">
        <f t="shared" si="385"/>
        <v>0</v>
      </c>
      <c r="L3525">
        <f t="shared" si="386"/>
        <v>0</v>
      </c>
      <c r="M3525" s="8">
        <f t="shared" si="382"/>
        <v>342.02999999999923</v>
      </c>
    </row>
    <row r="3526" spans="1:13" x14ac:dyDescent="0.25">
      <c r="A3526">
        <v>3525</v>
      </c>
      <c r="B3526" s="1">
        <v>43067.833333333336</v>
      </c>
      <c r="C3526">
        <v>9941</v>
      </c>
      <c r="D3526">
        <v>9965.2999999999993</v>
      </c>
      <c r="E3526">
        <v>9845.5</v>
      </c>
      <c r="F3526">
        <v>9854.4</v>
      </c>
      <c r="G3526" s="3">
        <f t="shared" si="381"/>
        <v>0</v>
      </c>
      <c r="H3526" s="3">
        <f t="shared" si="387"/>
        <v>8.3399999999999643</v>
      </c>
      <c r="I3526" s="4">
        <f t="shared" si="384"/>
        <v>9751.3147058823542</v>
      </c>
      <c r="J3526" s="4">
        <f t="shared" si="383"/>
        <v>1.0571425210537111E-2</v>
      </c>
      <c r="K3526">
        <f t="shared" si="385"/>
        <v>0</v>
      </c>
      <c r="L3526">
        <f t="shared" si="386"/>
        <v>0</v>
      </c>
      <c r="M3526" s="8">
        <f t="shared" si="382"/>
        <v>342.02999999999923</v>
      </c>
    </row>
    <row r="3527" spans="1:13" x14ac:dyDescent="0.25">
      <c r="A3527">
        <v>3526</v>
      </c>
      <c r="B3527" s="1">
        <v>43067.875</v>
      </c>
      <c r="C3527">
        <v>9853.4</v>
      </c>
      <c r="D3527">
        <v>9968.4</v>
      </c>
      <c r="E3527">
        <v>9853.4</v>
      </c>
      <c r="F3527">
        <v>9943.9</v>
      </c>
      <c r="G3527" s="3">
        <f t="shared" si="381"/>
        <v>1</v>
      </c>
      <c r="H3527" s="3">
        <f t="shared" si="387"/>
        <v>8.9500000000000011</v>
      </c>
      <c r="I3527" s="4">
        <f t="shared" si="384"/>
        <v>9760.9705882352955</v>
      </c>
      <c r="J3527" s="4">
        <f t="shared" si="383"/>
        <v>1.8740903899985728E-2</v>
      </c>
      <c r="K3527">
        <f t="shared" si="385"/>
        <v>0</v>
      </c>
      <c r="L3527">
        <f t="shared" si="386"/>
        <v>0</v>
      </c>
      <c r="M3527" s="8">
        <f t="shared" si="382"/>
        <v>342.02999999999923</v>
      </c>
    </row>
    <row r="3528" spans="1:13" x14ac:dyDescent="0.25">
      <c r="A3528">
        <v>3527</v>
      </c>
      <c r="B3528" s="1">
        <v>43067.916666666664</v>
      </c>
      <c r="C3528">
        <v>9921.9</v>
      </c>
      <c r="D3528">
        <v>9967.7000000000007</v>
      </c>
      <c r="E3528">
        <v>9873.5</v>
      </c>
      <c r="F3528">
        <v>9926.5</v>
      </c>
      <c r="G3528" s="3">
        <f t="shared" si="381"/>
        <v>0</v>
      </c>
      <c r="H3528" s="3">
        <f t="shared" si="387"/>
        <v>20.339999999999964</v>
      </c>
      <c r="I3528" s="4">
        <f t="shared" si="384"/>
        <v>9770.317647058826</v>
      </c>
      <c r="J3528" s="4">
        <f t="shared" si="383"/>
        <v>1.5985391528001047E-2</v>
      </c>
      <c r="K3528">
        <f t="shared" si="385"/>
        <v>0</v>
      </c>
      <c r="L3528">
        <f t="shared" si="386"/>
        <v>0</v>
      </c>
      <c r="M3528" s="8">
        <f t="shared" si="382"/>
        <v>342.02999999999923</v>
      </c>
    </row>
    <row r="3529" spans="1:13" x14ac:dyDescent="0.25">
      <c r="A3529">
        <v>3528</v>
      </c>
      <c r="B3529" s="1">
        <v>43067.958333333336</v>
      </c>
      <c r="C3529">
        <v>9925.7000000000007</v>
      </c>
      <c r="D3529">
        <v>9945.4</v>
      </c>
      <c r="E3529">
        <v>9880.5</v>
      </c>
      <c r="F3529">
        <v>9908.7999999999993</v>
      </c>
      <c r="G3529" s="3">
        <f t="shared" si="381"/>
        <v>0</v>
      </c>
      <c r="H3529" s="3">
        <f t="shared" si="387"/>
        <v>36.220000000000077</v>
      </c>
      <c r="I3529" s="4">
        <f t="shared" si="384"/>
        <v>9779.0117647058851</v>
      </c>
      <c r="J3529" s="4">
        <f t="shared" si="383"/>
        <v>1.3272121807087034E-2</v>
      </c>
      <c r="K3529">
        <f t="shared" si="385"/>
        <v>0</v>
      </c>
      <c r="L3529">
        <f t="shared" si="386"/>
        <v>0</v>
      </c>
      <c r="M3529" s="8">
        <f t="shared" si="382"/>
        <v>342.02999999999923</v>
      </c>
    </row>
    <row r="3530" spans="1:13" x14ac:dyDescent="0.25">
      <c r="A3530">
        <v>3529</v>
      </c>
      <c r="B3530" s="1">
        <v>43068</v>
      </c>
      <c r="C3530">
        <v>9931.5</v>
      </c>
      <c r="D3530">
        <v>9959.5</v>
      </c>
      <c r="E3530">
        <v>9884.6</v>
      </c>
      <c r="F3530">
        <v>9936.7000000000007</v>
      </c>
      <c r="G3530" s="3">
        <f t="shared" si="381"/>
        <v>1</v>
      </c>
      <c r="H3530" s="3">
        <f t="shared" si="387"/>
        <v>51.069999999999894</v>
      </c>
      <c r="I3530" s="4">
        <f t="shared" si="384"/>
        <v>9788.6705882352981</v>
      </c>
      <c r="J3530" s="4">
        <f t="shared" si="383"/>
        <v>1.5122524599266329E-2</v>
      </c>
      <c r="K3530">
        <f t="shared" si="385"/>
        <v>0</v>
      </c>
      <c r="L3530">
        <f t="shared" si="386"/>
        <v>0</v>
      </c>
      <c r="M3530" s="8">
        <f t="shared" si="382"/>
        <v>342.02999999999923</v>
      </c>
    </row>
    <row r="3531" spans="1:13" x14ac:dyDescent="0.25">
      <c r="A3531">
        <v>3530</v>
      </c>
      <c r="B3531" s="1">
        <v>43068.041666666664</v>
      </c>
      <c r="C3531">
        <v>9938.2999999999993</v>
      </c>
      <c r="D3531">
        <v>10060</v>
      </c>
      <c r="E3531">
        <v>9925.4</v>
      </c>
      <c r="F3531">
        <v>10034.9</v>
      </c>
      <c r="G3531" s="3">
        <f t="shared" si="381"/>
        <v>1</v>
      </c>
      <c r="H3531" s="3">
        <f t="shared" si="387"/>
        <v>4.4299999999997457</v>
      </c>
      <c r="I3531" s="4">
        <f t="shared" si="384"/>
        <v>9799.8264705882375</v>
      </c>
      <c r="J3531" s="4">
        <f t="shared" si="383"/>
        <v>2.3987519586931239E-2</v>
      </c>
      <c r="K3531">
        <f t="shared" si="385"/>
        <v>0</v>
      </c>
      <c r="L3531">
        <f t="shared" si="386"/>
        <v>0</v>
      </c>
      <c r="M3531" s="8">
        <f t="shared" si="382"/>
        <v>342.02999999999923</v>
      </c>
    </row>
    <row r="3532" spans="1:13" x14ac:dyDescent="0.25">
      <c r="A3532">
        <v>3531</v>
      </c>
      <c r="B3532" s="1">
        <v>43068.083333333336</v>
      </c>
      <c r="C3532">
        <v>10035.1</v>
      </c>
      <c r="D3532">
        <v>10163.9</v>
      </c>
      <c r="E3532">
        <v>9995.9</v>
      </c>
      <c r="F3532">
        <v>10153.6</v>
      </c>
      <c r="G3532" s="3">
        <f t="shared" si="381"/>
        <v>1</v>
      </c>
      <c r="H3532" s="3">
        <f t="shared" si="387"/>
        <v>17.79999999999982</v>
      </c>
      <c r="I3532" s="4">
        <f t="shared" si="384"/>
        <v>9817.317647058826</v>
      </c>
      <c r="J3532" s="4">
        <f t="shared" si="383"/>
        <v>3.4253995340766119E-2</v>
      </c>
      <c r="K3532">
        <f t="shared" si="385"/>
        <v>0</v>
      </c>
      <c r="L3532">
        <f t="shared" si="386"/>
        <v>0</v>
      </c>
      <c r="M3532" s="8">
        <f t="shared" si="382"/>
        <v>342.02999999999923</v>
      </c>
    </row>
    <row r="3533" spans="1:13" x14ac:dyDescent="0.25">
      <c r="A3533">
        <v>3532</v>
      </c>
      <c r="B3533" s="1">
        <v>43068.125</v>
      </c>
      <c r="C3533">
        <v>10153.4</v>
      </c>
      <c r="D3533">
        <v>10377.799999999999</v>
      </c>
      <c r="E3533">
        <v>10117.6</v>
      </c>
      <c r="F3533">
        <v>10295.299999999999</v>
      </c>
      <c r="G3533" s="3">
        <f t="shared" si="381"/>
        <v>1</v>
      </c>
      <c r="H3533" s="3">
        <f t="shared" si="387"/>
        <v>24.479999999999748</v>
      </c>
      <c r="I3533" s="4">
        <f t="shared" si="384"/>
        <v>9838.2529411764717</v>
      </c>
      <c r="J3533" s="4">
        <f t="shared" si="383"/>
        <v>4.6456119959126907E-2</v>
      </c>
      <c r="K3533">
        <f t="shared" si="385"/>
        <v>0</v>
      </c>
      <c r="L3533">
        <f t="shared" si="386"/>
        <v>0</v>
      </c>
      <c r="M3533" s="8">
        <f t="shared" si="382"/>
        <v>342.02999999999923</v>
      </c>
    </row>
    <row r="3534" spans="1:13" x14ac:dyDescent="0.25">
      <c r="A3534">
        <v>3533</v>
      </c>
      <c r="B3534" s="1">
        <v>43068.166666666664</v>
      </c>
      <c r="C3534">
        <v>10295.700000000001</v>
      </c>
      <c r="D3534">
        <v>10492.6</v>
      </c>
      <c r="E3534">
        <v>10228.299999999999</v>
      </c>
      <c r="F3534">
        <v>10449.4</v>
      </c>
      <c r="G3534" s="3">
        <f t="shared" si="381"/>
        <v>1</v>
      </c>
      <c r="H3534" s="3">
        <f t="shared" si="387"/>
        <v>13.229999999999746</v>
      </c>
      <c r="I3534" s="4">
        <f t="shared" si="384"/>
        <v>9866.0500000000011</v>
      </c>
      <c r="J3534" s="4">
        <f t="shared" si="383"/>
        <v>5.9127006248701264E-2</v>
      </c>
      <c r="K3534">
        <f t="shared" si="385"/>
        <v>0</v>
      </c>
      <c r="L3534">
        <f t="shared" si="386"/>
        <v>13.229999999999746</v>
      </c>
      <c r="M3534" s="8">
        <f t="shared" si="382"/>
        <v>355.25999999999897</v>
      </c>
    </row>
    <row r="3535" spans="1:13" x14ac:dyDescent="0.25">
      <c r="A3535">
        <v>3534</v>
      </c>
      <c r="B3535" s="1">
        <v>43068.208333333336</v>
      </c>
      <c r="C3535">
        <v>10450.700000000001</v>
      </c>
      <c r="D3535">
        <v>10896</v>
      </c>
      <c r="E3535">
        <v>10071.799999999999</v>
      </c>
      <c r="F3535">
        <v>10080.9</v>
      </c>
      <c r="G3535" s="3">
        <f t="shared" si="381"/>
        <v>0</v>
      </c>
      <c r="H3535" s="3">
        <f t="shared" si="387"/>
        <v>60.869999999999713</v>
      </c>
      <c r="I3535" s="4">
        <f t="shared" si="384"/>
        <v>9882.2352941176487</v>
      </c>
      <c r="J3535" s="4">
        <f t="shared" si="383"/>
        <v>2.0103215514470252E-2</v>
      </c>
      <c r="K3535">
        <f t="shared" si="385"/>
        <v>0</v>
      </c>
      <c r="L3535">
        <f t="shared" si="386"/>
        <v>0</v>
      </c>
      <c r="M3535" s="8">
        <f t="shared" si="382"/>
        <v>355.25999999999897</v>
      </c>
    </row>
    <row r="3536" spans="1:13" x14ac:dyDescent="0.25">
      <c r="A3536">
        <v>3535</v>
      </c>
      <c r="B3536" s="1">
        <v>43068.25</v>
      </c>
      <c r="C3536">
        <v>10084.9</v>
      </c>
      <c r="D3536">
        <v>10564.3</v>
      </c>
      <c r="E3536">
        <v>10043</v>
      </c>
      <c r="F3536">
        <v>10337.1</v>
      </c>
      <c r="G3536" s="3">
        <f t="shared" si="381"/>
        <v>1</v>
      </c>
      <c r="H3536" s="3">
        <f t="shared" si="387"/>
        <v>47.859999999999673</v>
      </c>
      <c r="I3536" s="4">
        <f t="shared" si="384"/>
        <v>9904.2911764705896</v>
      </c>
      <c r="J3536" s="4">
        <f t="shared" si="383"/>
        <v>4.3699121503780747E-2</v>
      </c>
      <c r="K3536">
        <f t="shared" si="385"/>
        <v>0</v>
      </c>
      <c r="L3536">
        <f t="shared" si="386"/>
        <v>0</v>
      </c>
      <c r="M3536" s="8">
        <f t="shared" si="382"/>
        <v>355.25999999999897</v>
      </c>
    </row>
    <row r="3537" spans="1:13" x14ac:dyDescent="0.25">
      <c r="A3537">
        <v>3536</v>
      </c>
      <c r="B3537" s="1">
        <v>43068.291666666664</v>
      </c>
      <c r="C3537">
        <v>10338.700000000001</v>
      </c>
      <c r="D3537">
        <v>10586.6</v>
      </c>
      <c r="E3537">
        <v>10331.700000000001</v>
      </c>
      <c r="F3537">
        <v>10547.4</v>
      </c>
      <c r="G3537" s="3">
        <f t="shared" si="381"/>
        <v>1</v>
      </c>
      <c r="H3537" s="3">
        <f t="shared" si="387"/>
        <v>25.089999999999783</v>
      </c>
      <c r="I3537" s="4">
        <f t="shared" si="384"/>
        <v>9930.6676470588245</v>
      </c>
      <c r="J3537" s="4">
        <f t="shared" si="383"/>
        <v>6.2103815660756068E-2</v>
      </c>
      <c r="K3537">
        <f t="shared" si="385"/>
        <v>0</v>
      </c>
      <c r="L3537">
        <f t="shared" si="386"/>
        <v>25.089999999999783</v>
      </c>
      <c r="M3537" s="8">
        <f t="shared" si="382"/>
        <v>380.34999999999877</v>
      </c>
    </row>
    <row r="3538" spans="1:13" x14ac:dyDescent="0.25">
      <c r="A3538">
        <v>3537</v>
      </c>
      <c r="B3538" s="1">
        <v>43068.333333333336</v>
      </c>
      <c r="C3538">
        <v>10547.1</v>
      </c>
      <c r="D3538">
        <v>10668.3</v>
      </c>
      <c r="E3538">
        <v>10530.8</v>
      </c>
      <c r="F3538">
        <v>10588.3</v>
      </c>
      <c r="G3538" s="3">
        <f t="shared" si="381"/>
        <v>1</v>
      </c>
      <c r="H3538" s="3">
        <f t="shared" si="387"/>
        <v>32.929999999999929</v>
      </c>
      <c r="I3538" s="4">
        <f t="shared" si="384"/>
        <v>9958.0411764705877</v>
      </c>
      <c r="J3538" s="4">
        <f t="shared" si="383"/>
        <v>6.3291445813522307E-2</v>
      </c>
      <c r="K3538">
        <f t="shared" si="385"/>
        <v>0</v>
      </c>
      <c r="L3538">
        <f t="shared" si="386"/>
        <v>32.929999999999929</v>
      </c>
      <c r="M3538" s="8">
        <f t="shared" si="382"/>
        <v>413.27999999999872</v>
      </c>
    </row>
    <row r="3539" spans="1:13" x14ac:dyDescent="0.25">
      <c r="A3539">
        <v>3538</v>
      </c>
      <c r="B3539" s="1">
        <v>43068.375</v>
      </c>
      <c r="C3539">
        <v>10587.7</v>
      </c>
      <c r="D3539">
        <v>10780.7</v>
      </c>
      <c r="E3539">
        <v>10583.3</v>
      </c>
      <c r="F3539">
        <v>10694.3</v>
      </c>
      <c r="G3539" s="3">
        <f t="shared" ref="G3539:G3602" si="388">IF(F3539&gt;F3538,1,0)</f>
        <v>1</v>
      </c>
      <c r="H3539" s="3">
        <f t="shared" si="387"/>
        <v>48.190000000000147</v>
      </c>
      <c r="I3539" s="4">
        <f t="shared" si="384"/>
        <v>9985.4323529411758</v>
      </c>
      <c r="J3539" s="4">
        <f t="shared" si="383"/>
        <v>7.0990180695583938E-2</v>
      </c>
      <c r="K3539">
        <f t="shared" si="385"/>
        <v>0</v>
      </c>
      <c r="L3539">
        <f t="shared" si="386"/>
        <v>48.190000000000147</v>
      </c>
      <c r="M3539" s="8">
        <f t="shared" ref="M3539:M3602" si="389">K3539+L3539+M3538</f>
        <v>461.46999999999889</v>
      </c>
    </row>
    <row r="3540" spans="1:13" x14ac:dyDescent="0.25">
      <c r="A3540">
        <v>3539</v>
      </c>
      <c r="B3540" s="1">
        <v>43068.416666666664</v>
      </c>
      <c r="C3540">
        <v>10696.9</v>
      </c>
      <c r="D3540">
        <v>10848.6</v>
      </c>
      <c r="E3540">
        <v>10608.4</v>
      </c>
      <c r="F3540">
        <v>10819</v>
      </c>
      <c r="G3540" s="3">
        <f t="shared" si="388"/>
        <v>1</v>
      </c>
      <c r="H3540" s="3">
        <f t="shared" si="387"/>
        <v>31.260000000000218</v>
      </c>
      <c r="I3540" s="4">
        <f t="shared" si="384"/>
        <v>10017.976470588233</v>
      </c>
      <c r="J3540" s="4">
        <f t="shared" si="383"/>
        <v>7.9958615571067648E-2</v>
      </c>
      <c r="K3540">
        <f t="shared" si="385"/>
        <v>0</v>
      </c>
      <c r="L3540">
        <f t="shared" si="386"/>
        <v>0</v>
      </c>
      <c r="M3540" s="8">
        <f t="shared" si="389"/>
        <v>461.46999999999889</v>
      </c>
    </row>
    <row r="3541" spans="1:13" x14ac:dyDescent="0.25">
      <c r="A3541">
        <v>3540</v>
      </c>
      <c r="B3541" s="1">
        <v>43068.458333333336</v>
      </c>
      <c r="C3541">
        <v>10820.1</v>
      </c>
      <c r="D3541">
        <v>10890.5</v>
      </c>
      <c r="E3541">
        <v>10689.5</v>
      </c>
      <c r="F3541">
        <v>10801.1</v>
      </c>
      <c r="G3541" s="3">
        <f t="shared" si="388"/>
        <v>0</v>
      </c>
      <c r="H3541" s="3">
        <f t="shared" si="387"/>
        <v>2.7900000000001457</v>
      </c>
      <c r="I3541" s="4">
        <f t="shared" si="384"/>
        <v>10050.86176470588</v>
      </c>
      <c r="J3541" s="4">
        <f t="shared" si="383"/>
        <v>7.4644170107743379E-2</v>
      </c>
      <c r="K3541">
        <f t="shared" si="385"/>
        <v>0</v>
      </c>
      <c r="L3541">
        <f t="shared" si="386"/>
        <v>0</v>
      </c>
      <c r="M3541" s="8">
        <f t="shared" si="389"/>
        <v>461.46999999999889</v>
      </c>
    </row>
    <row r="3542" spans="1:13" x14ac:dyDescent="0.25">
      <c r="A3542">
        <v>3541</v>
      </c>
      <c r="B3542" s="1">
        <v>43068.5</v>
      </c>
      <c r="C3542">
        <v>10802.6</v>
      </c>
      <c r="D3542">
        <v>10956.5</v>
      </c>
      <c r="E3542">
        <v>10797.3</v>
      </c>
      <c r="F3542">
        <v>10922.2</v>
      </c>
      <c r="G3542" s="3">
        <f t="shared" si="388"/>
        <v>1</v>
      </c>
      <c r="H3542" s="3">
        <f t="shared" si="387"/>
        <v>-13.179999999999929</v>
      </c>
      <c r="I3542" s="4">
        <f t="shared" si="384"/>
        <v>10088.349999999997</v>
      </c>
      <c r="J3542" s="4">
        <f t="shared" ref="J3542:J3605" si="390">(F3542/I3542)-1</f>
        <v>8.265474532505368E-2</v>
      </c>
      <c r="K3542">
        <f t="shared" si="385"/>
        <v>0</v>
      </c>
      <c r="L3542">
        <f t="shared" si="386"/>
        <v>0</v>
      </c>
      <c r="M3542" s="8">
        <f t="shared" si="389"/>
        <v>461.46999999999889</v>
      </c>
    </row>
    <row r="3543" spans="1:13" x14ac:dyDescent="0.25">
      <c r="A3543">
        <v>3542</v>
      </c>
      <c r="B3543" s="1">
        <v>43068.541666666664</v>
      </c>
      <c r="C3543">
        <v>10922.3</v>
      </c>
      <c r="D3543">
        <v>11181.5</v>
      </c>
      <c r="E3543">
        <v>10823.2</v>
      </c>
      <c r="F3543">
        <v>11181.5</v>
      </c>
      <c r="G3543" s="3">
        <f t="shared" si="388"/>
        <v>1</v>
      </c>
      <c r="H3543" s="3">
        <f t="shared" si="387"/>
        <v>-61.170000000000073</v>
      </c>
      <c r="I3543" s="4">
        <f t="shared" si="384"/>
        <v>10131.773529411763</v>
      </c>
      <c r="J3543" s="4">
        <f t="shared" si="390"/>
        <v>0.10360737609668846</v>
      </c>
      <c r="K3543">
        <f t="shared" si="385"/>
        <v>0</v>
      </c>
      <c r="L3543">
        <f t="shared" si="386"/>
        <v>0</v>
      </c>
      <c r="M3543" s="8">
        <f t="shared" si="389"/>
        <v>461.46999999999889</v>
      </c>
    </row>
    <row r="3544" spans="1:13" x14ac:dyDescent="0.25">
      <c r="A3544">
        <v>3543</v>
      </c>
      <c r="B3544" s="1">
        <v>43068.583333333336</v>
      </c>
      <c r="C3544">
        <v>11183.9</v>
      </c>
      <c r="D3544">
        <v>11433.3</v>
      </c>
      <c r="E3544">
        <v>11094.4</v>
      </c>
      <c r="F3544">
        <v>11136.7</v>
      </c>
      <c r="G3544" s="3">
        <f t="shared" si="388"/>
        <v>0</v>
      </c>
      <c r="H3544" s="3">
        <f t="shared" si="387"/>
        <v>-75.170000000000073</v>
      </c>
      <c r="I3544" s="4">
        <f t="shared" si="384"/>
        <v>10171.10588235294</v>
      </c>
      <c r="J3544" s="4">
        <f t="shared" si="390"/>
        <v>9.4935017766591523E-2</v>
      </c>
      <c r="K3544">
        <f t="shared" si="385"/>
        <v>0</v>
      </c>
      <c r="L3544">
        <f t="shared" si="386"/>
        <v>0</v>
      </c>
      <c r="M3544" s="8">
        <f t="shared" si="389"/>
        <v>461.46999999999889</v>
      </c>
    </row>
    <row r="3545" spans="1:13" x14ac:dyDescent="0.25">
      <c r="A3545">
        <v>3544</v>
      </c>
      <c r="B3545" s="1">
        <v>43068.625</v>
      </c>
      <c r="C3545">
        <v>11133.7</v>
      </c>
      <c r="D3545">
        <v>11303.9</v>
      </c>
      <c r="E3545">
        <v>10442.200000000001</v>
      </c>
      <c r="F3545">
        <v>10830</v>
      </c>
      <c r="G3545" s="3">
        <f t="shared" si="388"/>
        <v>0</v>
      </c>
      <c r="H3545" s="3">
        <f t="shared" si="387"/>
        <v>-129.92999999999992</v>
      </c>
      <c r="I3545" s="4">
        <f t="shared" si="384"/>
        <v>10199.361764705882</v>
      </c>
      <c r="J3545" s="4">
        <f t="shared" si="390"/>
        <v>6.1831146873953857E-2</v>
      </c>
      <c r="K3545">
        <f t="shared" si="385"/>
        <v>0</v>
      </c>
      <c r="L3545">
        <f t="shared" si="386"/>
        <v>-129.92999999999992</v>
      </c>
      <c r="M3545" s="8">
        <f t="shared" si="389"/>
        <v>331.53999999999894</v>
      </c>
    </row>
    <row r="3546" spans="1:13" x14ac:dyDescent="0.25">
      <c r="A3546">
        <v>3545</v>
      </c>
      <c r="B3546" s="1">
        <v>43068.666666666664</v>
      </c>
      <c r="C3546">
        <v>10822.6</v>
      </c>
      <c r="D3546">
        <v>11025.1</v>
      </c>
      <c r="E3546">
        <v>10762.3</v>
      </c>
      <c r="F3546">
        <v>10782.5</v>
      </c>
      <c r="G3546" s="3">
        <f t="shared" si="388"/>
        <v>0</v>
      </c>
      <c r="H3546" s="3">
        <f t="shared" si="387"/>
        <v>-129.7699999999999</v>
      </c>
      <c r="I3546" s="4">
        <f t="shared" si="384"/>
        <v>10226.576470588234</v>
      </c>
      <c r="J3546" s="4">
        <f t="shared" si="390"/>
        <v>5.4360668109274757E-2</v>
      </c>
      <c r="K3546">
        <f t="shared" si="385"/>
        <v>0</v>
      </c>
      <c r="L3546">
        <f t="shared" si="386"/>
        <v>0</v>
      </c>
      <c r="M3546" s="8">
        <f t="shared" si="389"/>
        <v>331.53999999999894</v>
      </c>
    </row>
    <row r="3547" spans="1:13" x14ac:dyDescent="0.25">
      <c r="A3547">
        <v>3546</v>
      </c>
      <c r="B3547" s="1">
        <v>43068.708333333336</v>
      </c>
      <c r="C3547">
        <v>10779.5</v>
      </c>
      <c r="D3547">
        <v>10810.3</v>
      </c>
      <c r="E3547">
        <v>10386.1</v>
      </c>
      <c r="F3547">
        <v>10558.8</v>
      </c>
      <c r="G3547" s="3">
        <f t="shared" si="388"/>
        <v>0</v>
      </c>
      <c r="H3547" s="3">
        <f t="shared" si="387"/>
        <v>-37.38999999999978</v>
      </c>
      <c r="I3547" s="4">
        <f t="shared" si="384"/>
        <v>10246.829411764704</v>
      </c>
      <c r="J3547" s="4">
        <f t="shared" si="390"/>
        <v>3.0445572547261435E-2</v>
      </c>
      <c r="K3547">
        <f t="shared" si="385"/>
        <v>0</v>
      </c>
      <c r="L3547">
        <f t="shared" si="386"/>
        <v>0</v>
      </c>
      <c r="M3547" s="8">
        <f t="shared" si="389"/>
        <v>331.53999999999894</v>
      </c>
    </row>
    <row r="3548" spans="1:13" x14ac:dyDescent="0.25">
      <c r="A3548">
        <v>3547</v>
      </c>
      <c r="B3548" s="1">
        <v>43068.75</v>
      </c>
      <c r="C3548">
        <v>10559.3</v>
      </c>
      <c r="D3548">
        <v>10752.9</v>
      </c>
      <c r="E3548">
        <v>10261.6</v>
      </c>
      <c r="F3548">
        <v>10372.1</v>
      </c>
      <c r="G3548" s="3">
        <f t="shared" si="388"/>
        <v>0</v>
      </c>
      <c r="H3548" s="3">
        <f t="shared" si="387"/>
        <v>-37.339999999999968</v>
      </c>
      <c r="I3548" s="4">
        <f t="shared" si="384"/>
        <v>10262.752941176468</v>
      </c>
      <c r="J3548" s="4">
        <f t="shared" si="390"/>
        <v>1.0654749213031112E-2</v>
      </c>
      <c r="K3548">
        <f t="shared" si="385"/>
        <v>0</v>
      </c>
      <c r="L3548">
        <f t="shared" si="386"/>
        <v>0</v>
      </c>
      <c r="M3548" s="8">
        <f t="shared" si="389"/>
        <v>331.53999999999894</v>
      </c>
    </row>
    <row r="3549" spans="1:13" x14ac:dyDescent="0.25">
      <c r="A3549">
        <v>3548</v>
      </c>
      <c r="B3549" s="1">
        <v>43068.791666666664</v>
      </c>
      <c r="C3549">
        <v>10374</v>
      </c>
      <c r="D3549">
        <v>10374</v>
      </c>
      <c r="E3549">
        <v>8980.4</v>
      </c>
      <c r="F3549">
        <v>9522.7000000000007</v>
      </c>
      <c r="G3549" s="3">
        <f t="shared" si="388"/>
        <v>0</v>
      </c>
      <c r="H3549" s="3">
        <f t="shared" si="387"/>
        <v>26.289999999999964</v>
      </c>
      <c r="I3549" s="4">
        <f t="shared" si="384"/>
        <v>10252.991176470587</v>
      </c>
      <c r="J3549" s="4">
        <f t="shared" si="390"/>
        <v>-7.1227134004222981E-2</v>
      </c>
      <c r="K3549">
        <f t="shared" si="385"/>
        <v>0</v>
      </c>
      <c r="L3549">
        <f t="shared" si="386"/>
        <v>0</v>
      </c>
      <c r="M3549" s="8">
        <f t="shared" si="389"/>
        <v>331.53999999999894</v>
      </c>
    </row>
    <row r="3550" spans="1:13" x14ac:dyDescent="0.25">
      <c r="A3550">
        <v>3549</v>
      </c>
      <c r="B3550" s="1">
        <v>43068.833333333336</v>
      </c>
      <c r="C3550">
        <v>9539.4</v>
      </c>
      <c r="D3550">
        <v>10062.5</v>
      </c>
      <c r="E3550">
        <v>9393.5</v>
      </c>
      <c r="F3550">
        <v>9500.9</v>
      </c>
      <c r="G3550" s="3">
        <f t="shared" si="388"/>
        <v>0</v>
      </c>
      <c r="H3550" s="3">
        <f t="shared" si="387"/>
        <v>50.52999999999993</v>
      </c>
      <c r="I3550" s="4">
        <f t="shared" si="384"/>
        <v>10242.644117647058</v>
      </c>
      <c r="J3550" s="4">
        <f t="shared" si="390"/>
        <v>-7.2417249796769445E-2</v>
      </c>
      <c r="K3550">
        <f t="shared" si="385"/>
        <v>0</v>
      </c>
      <c r="L3550">
        <f t="shared" si="386"/>
        <v>0</v>
      </c>
      <c r="M3550" s="8">
        <f t="shared" si="389"/>
        <v>331.53999999999894</v>
      </c>
    </row>
    <row r="3551" spans="1:13" x14ac:dyDescent="0.25">
      <c r="A3551">
        <v>3550</v>
      </c>
      <c r="B3551" s="1">
        <v>43068.875</v>
      </c>
      <c r="C3551">
        <v>9484.2999999999993</v>
      </c>
      <c r="D3551">
        <v>10237.200000000001</v>
      </c>
      <c r="E3551">
        <v>9415.2000000000007</v>
      </c>
      <c r="F3551">
        <v>10187.4</v>
      </c>
      <c r="G3551" s="3">
        <f t="shared" si="388"/>
        <v>1</v>
      </c>
      <c r="H3551" s="3">
        <f t="shared" si="387"/>
        <v>29.229999999999929</v>
      </c>
      <c r="I3551" s="4">
        <f t="shared" si="384"/>
        <v>10250.517647058825</v>
      </c>
      <c r="J3551" s="4">
        <f t="shared" si="390"/>
        <v>-6.1575082578327889E-3</v>
      </c>
      <c r="K3551">
        <f t="shared" si="385"/>
        <v>0</v>
      </c>
      <c r="L3551">
        <f t="shared" si="386"/>
        <v>0</v>
      </c>
      <c r="M3551" s="8">
        <f t="shared" si="389"/>
        <v>331.53999999999894</v>
      </c>
    </row>
    <row r="3552" spans="1:13" x14ac:dyDescent="0.25">
      <c r="A3552">
        <v>3551</v>
      </c>
      <c r="B3552" s="1">
        <v>43068.916666666664</v>
      </c>
      <c r="C3552">
        <v>10188.6</v>
      </c>
      <c r="D3552">
        <v>10382.799999999999</v>
      </c>
      <c r="E3552">
        <v>9844.1</v>
      </c>
      <c r="F3552">
        <v>10001.9</v>
      </c>
      <c r="G3552" s="3">
        <f t="shared" si="388"/>
        <v>0</v>
      </c>
      <c r="H3552" s="3">
        <f t="shared" si="387"/>
        <v>48.6</v>
      </c>
      <c r="I3552" s="4">
        <f t="shared" si="384"/>
        <v>10254.176470588236</v>
      </c>
      <c r="J3552" s="4">
        <f t="shared" si="390"/>
        <v>-2.460231412164926E-2</v>
      </c>
      <c r="K3552">
        <f t="shared" si="385"/>
        <v>0</v>
      </c>
      <c r="L3552">
        <f t="shared" si="386"/>
        <v>0</v>
      </c>
      <c r="M3552" s="8">
        <f t="shared" si="389"/>
        <v>331.53999999999894</v>
      </c>
    </row>
    <row r="3553" spans="1:13" x14ac:dyDescent="0.25">
      <c r="A3553">
        <v>3552</v>
      </c>
      <c r="B3553" s="1">
        <v>43068.958333333336</v>
      </c>
      <c r="C3553">
        <v>10003.700000000001</v>
      </c>
      <c r="D3553">
        <v>10134.799999999999</v>
      </c>
      <c r="E3553">
        <v>9589.9</v>
      </c>
      <c r="F3553">
        <v>9788.7000000000007</v>
      </c>
      <c r="G3553" s="3">
        <f t="shared" si="388"/>
        <v>0</v>
      </c>
      <c r="H3553" s="3">
        <f t="shared" si="387"/>
        <v>77.670000000000073</v>
      </c>
      <c r="I3553" s="4">
        <f t="shared" si="384"/>
        <v>10253.917647058825</v>
      </c>
      <c r="J3553" s="4">
        <f t="shared" si="390"/>
        <v>-4.5369746771105057E-2</v>
      </c>
      <c r="K3553">
        <f t="shared" si="385"/>
        <v>0</v>
      </c>
      <c r="L3553">
        <f t="shared" si="386"/>
        <v>0</v>
      </c>
      <c r="M3553" s="8">
        <f t="shared" si="389"/>
        <v>331.53999999999894</v>
      </c>
    </row>
    <row r="3554" spans="1:13" x14ac:dyDescent="0.25">
      <c r="A3554">
        <v>3553</v>
      </c>
      <c r="B3554" s="1">
        <v>43069</v>
      </c>
      <c r="C3554">
        <v>9784.5</v>
      </c>
      <c r="D3554">
        <v>10128.299999999999</v>
      </c>
      <c r="E3554">
        <v>9715.2999999999993</v>
      </c>
      <c r="F3554">
        <v>9988.4</v>
      </c>
      <c r="G3554" s="3">
        <f t="shared" si="388"/>
        <v>1</v>
      </c>
      <c r="H3554" s="3">
        <f t="shared" si="387"/>
        <v>66.790000000000148</v>
      </c>
      <c r="I3554" s="4">
        <f t="shared" si="384"/>
        <v>10256.688235294119</v>
      </c>
      <c r="J3554" s="4">
        <f t="shared" si="390"/>
        <v>-2.6157393998865741E-2</v>
      </c>
      <c r="K3554">
        <f t="shared" si="385"/>
        <v>0</v>
      </c>
      <c r="L3554">
        <f t="shared" si="386"/>
        <v>0</v>
      </c>
      <c r="M3554" s="8">
        <f t="shared" si="389"/>
        <v>331.53999999999894</v>
      </c>
    </row>
    <row r="3555" spans="1:13" x14ac:dyDescent="0.25">
      <c r="A3555">
        <v>3554</v>
      </c>
      <c r="B3555" s="1">
        <v>43069.041666666664</v>
      </c>
      <c r="C3555">
        <v>9988.4</v>
      </c>
      <c r="D3555">
        <v>10493</v>
      </c>
      <c r="E3555">
        <v>9914.7999999999993</v>
      </c>
      <c r="F3555">
        <v>10478.5</v>
      </c>
      <c r="G3555" s="3">
        <f t="shared" si="388"/>
        <v>1</v>
      </c>
      <c r="H3555" s="3">
        <f t="shared" si="387"/>
        <v>-6.9999999999890858E-2</v>
      </c>
      <c r="I3555" s="4">
        <f t="shared" si="384"/>
        <v>10274.164705882356</v>
      </c>
      <c r="J3555" s="4">
        <f t="shared" si="390"/>
        <v>1.9888263422587871E-2</v>
      </c>
      <c r="K3555">
        <f t="shared" si="385"/>
        <v>0</v>
      </c>
      <c r="L3555">
        <f t="shared" si="386"/>
        <v>0</v>
      </c>
      <c r="M3555" s="8">
        <f t="shared" si="389"/>
        <v>331.53999999999894</v>
      </c>
    </row>
    <row r="3556" spans="1:13" x14ac:dyDescent="0.25">
      <c r="A3556">
        <v>3555</v>
      </c>
      <c r="B3556" s="1">
        <v>43069.083333333336</v>
      </c>
      <c r="C3556">
        <v>10477.1</v>
      </c>
      <c r="D3556">
        <v>10497</v>
      </c>
      <c r="E3556">
        <v>10319.200000000001</v>
      </c>
      <c r="F3556">
        <v>10484.1</v>
      </c>
      <c r="G3556" s="3">
        <f t="shared" si="388"/>
        <v>1</v>
      </c>
      <c r="H3556" s="3">
        <f t="shared" si="387"/>
        <v>-23.019999999999893</v>
      </c>
      <c r="I3556" s="4">
        <f t="shared" ref="I3556:I3619" si="391">AVERAGE(F3523:F3556)</f>
        <v>10291.255882352943</v>
      </c>
      <c r="J3556" s="4">
        <f t="shared" si="390"/>
        <v>1.8738637912768086E-2</v>
      </c>
      <c r="K3556">
        <f t="shared" ref="K3556:K3619" si="392">IF(OR(AND(J3556&gt;-0.0209607751993422,J3556&lt;=-0.0109607751993422)),-H3556,0)</f>
        <v>0</v>
      </c>
      <c r="L3556">
        <f t="shared" ref="L3556:L3619" si="393">IF(OR(AND(J3556&gt;0.0590392248006578,J3556&lt;=0.0740392248006578)),H3556,0)</f>
        <v>0</v>
      </c>
      <c r="M3556" s="8">
        <f t="shared" si="389"/>
        <v>331.53999999999894</v>
      </c>
    </row>
    <row r="3557" spans="1:13" x14ac:dyDescent="0.25">
      <c r="A3557">
        <v>3556</v>
      </c>
      <c r="B3557" s="1">
        <v>43069.125</v>
      </c>
      <c r="C3557">
        <v>10483.9</v>
      </c>
      <c r="D3557">
        <v>10722.5</v>
      </c>
      <c r="E3557">
        <v>10373.5</v>
      </c>
      <c r="F3557">
        <v>10559.6</v>
      </c>
      <c r="G3557" s="3">
        <f t="shared" si="388"/>
        <v>1</v>
      </c>
      <c r="H3557" s="3">
        <f t="shared" si="387"/>
        <v>-30.310000000000038</v>
      </c>
      <c r="I3557" s="4">
        <f t="shared" si="391"/>
        <v>10310.132352941178</v>
      </c>
      <c r="J3557" s="4">
        <f t="shared" si="390"/>
        <v>2.4196357381159661E-2</v>
      </c>
      <c r="K3557">
        <f t="shared" si="392"/>
        <v>0</v>
      </c>
      <c r="L3557">
        <f t="shared" si="393"/>
        <v>0</v>
      </c>
      <c r="M3557" s="8">
        <f t="shared" si="389"/>
        <v>331.53999999999894</v>
      </c>
    </row>
    <row r="3558" spans="1:13" x14ac:dyDescent="0.25">
      <c r="A3558">
        <v>3557</v>
      </c>
      <c r="B3558" s="1">
        <v>43069.166666666664</v>
      </c>
      <c r="C3558">
        <v>10554.6</v>
      </c>
      <c r="D3558">
        <v>10810.7</v>
      </c>
      <c r="E3558">
        <v>10551.9</v>
      </c>
      <c r="F3558">
        <v>10649.7</v>
      </c>
      <c r="G3558" s="3">
        <f t="shared" si="388"/>
        <v>1</v>
      </c>
      <c r="H3558" s="3">
        <f t="shared" si="387"/>
        <v>-32.629999999999932</v>
      </c>
      <c r="I3558" s="4">
        <f t="shared" si="391"/>
        <v>10331.144117647062</v>
      </c>
      <c r="J3558" s="4">
        <f t="shared" si="390"/>
        <v>3.0834521203590537E-2</v>
      </c>
      <c r="K3558">
        <f t="shared" si="392"/>
        <v>0</v>
      </c>
      <c r="L3558">
        <f t="shared" si="393"/>
        <v>0</v>
      </c>
      <c r="M3558" s="8">
        <f t="shared" si="389"/>
        <v>331.53999999999894</v>
      </c>
    </row>
    <row r="3559" spans="1:13" x14ac:dyDescent="0.25">
      <c r="A3559">
        <v>3558</v>
      </c>
      <c r="B3559" s="1">
        <v>43069.208333333336</v>
      </c>
      <c r="C3559">
        <v>10611.2</v>
      </c>
      <c r="D3559">
        <v>10699</v>
      </c>
      <c r="E3559">
        <v>10270.9</v>
      </c>
      <c r="F3559">
        <v>10432.700000000001</v>
      </c>
      <c r="G3559" s="3">
        <f t="shared" si="388"/>
        <v>0</v>
      </c>
      <c r="H3559" s="3">
        <f t="shared" si="387"/>
        <v>-23.27999999999993</v>
      </c>
      <c r="I3559" s="4">
        <f t="shared" si="391"/>
        <v>10345.588235294119</v>
      </c>
      <c r="J3559" s="4">
        <f t="shared" si="390"/>
        <v>8.4201847903340177E-3</v>
      </c>
      <c r="K3559">
        <f t="shared" si="392"/>
        <v>0</v>
      </c>
      <c r="L3559">
        <f t="shared" si="393"/>
        <v>0</v>
      </c>
      <c r="M3559" s="8">
        <f t="shared" si="389"/>
        <v>331.53999999999894</v>
      </c>
    </row>
    <row r="3560" spans="1:13" x14ac:dyDescent="0.25">
      <c r="A3560">
        <v>3559</v>
      </c>
      <c r="B3560" s="1">
        <v>43069.25</v>
      </c>
      <c r="C3560">
        <v>10431.4</v>
      </c>
      <c r="D3560">
        <v>10486</v>
      </c>
      <c r="E3560">
        <v>9930.9</v>
      </c>
      <c r="F3560">
        <v>10208.9</v>
      </c>
      <c r="G3560" s="3">
        <f t="shared" si="388"/>
        <v>0</v>
      </c>
      <c r="H3560" s="3">
        <f t="shared" si="387"/>
        <v>-55.020000000000074</v>
      </c>
      <c r="I3560" s="4">
        <f t="shared" si="391"/>
        <v>10356.014705882355</v>
      </c>
      <c r="J3560" s="4">
        <f t="shared" si="390"/>
        <v>-1.4205725856954676E-2</v>
      </c>
      <c r="K3560">
        <f t="shared" si="392"/>
        <v>55.020000000000074</v>
      </c>
      <c r="L3560">
        <f t="shared" si="393"/>
        <v>0</v>
      </c>
      <c r="M3560" s="8">
        <f t="shared" si="389"/>
        <v>386.55999999999904</v>
      </c>
    </row>
    <row r="3561" spans="1:13" x14ac:dyDescent="0.25">
      <c r="A3561">
        <v>3560</v>
      </c>
      <c r="B3561" s="1">
        <v>43069.291666666664</v>
      </c>
      <c r="C3561">
        <v>10208.5</v>
      </c>
      <c r="D3561">
        <v>10349.6</v>
      </c>
      <c r="E3561">
        <v>10123.9</v>
      </c>
      <c r="F3561">
        <v>10211.299999999999</v>
      </c>
      <c r="G3561" s="3">
        <f t="shared" si="388"/>
        <v>1</v>
      </c>
      <c r="H3561" s="3">
        <f t="shared" si="387"/>
        <v>-43.52999999999993</v>
      </c>
      <c r="I3561" s="4">
        <f t="shared" si="391"/>
        <v>10363.879411764707</v>
      </c>
      <c r="J3561" s="4">
        <f t="shared" si="390"/>
        <v>-1.4722229553491784E-2</v>
      </c>
      <c r="K3561">
        <f t="shared" si="392"/>
        <v>43.52999999999993</v>
      </c>
      <c r="L3561">
        <f t="shared" si="393"/>
        <v>0</v>
      </c>
      <c r="M3561" s="8">
        <f t="shared" si="389"/>
        <v>430.08999999999895</v>
      </c>
    </row>
    <row r="3562" spans="1:13" x14ac:dyDescent="0.25">
      <c r="A3562">
        <v>3561</v>
      </c>
      <c r="B3562" s="1">
        <v>43069.333333333336</v>
      </c>
      <c r="C3562">
        <v>10210.299999999999</v>
      </c>
      <c r="D3562">
        <v>10449.4</v>
      </c>
      <c r="E3562">
        <v>10160.299999999999</v>
      </c>
      <c r="F3562">
        <v>10282.200000000001</v>
      </c>
      <c r="G3562" s="3">
        <f t="shared" si="388"/>
        <v>1</v>
      </c>
      <c r="H3562" s="3">
        <f t="shared" si="387"/>
        <v>-38.160000000000039</v>
      </c>
      <c r="I3562" s="4">
        <f t="shared" si="391"/>
        <v>10374.341176470589</v>
      </c>
      <c r="J3562" s="4">
        <f t="shared" si="390"/>
        <v>-8.8816412438380565E-3</v>
      </c>
      <c r="K3562">
        <f t="shared" si="392"/>
        <v>0</v>
      </c>
      <c r="L3562">
        <f t="shared" si="393"/>
        <v>0</v>
      </c>
      <c r="M3562" s="8">
        <f t="shared" si="389"/>
        <v>430.08999999999895</v>
      </c>
    </row>
    <row r="3563" spans="1:13" x14ac:dyDescent="0.25">
      <c r="A3563">
        <v>3562</v>
      </c>
      <c r="B3563" s="1">
        <v>43069.375</v>
      </c>
      <c r="C3563">
        <v>10280.200000000001</v>
      </c>
      <c r="D3563">
        <v>10297.1</v>
      </c>
      <c r="E3563">
        <v>10071.6</v>
      </c>
      <c r="F3563">
        <v>10195.200000000001</v>
      </c>
      <c r="G3563" s="3">
        <f t="shared" si="388"/>
        <v>0</v>
      </c>
      <c r="H3563" s="3">
        <f t="shared" si="387"/>
        <v>-97.929999999999936</v>
      </c>
      <c r="I3563" s="4">
        <f t="shared" si="391"/>
        <v>10382.764705882355</v>
      </c>
      <c r="J3563" s="4">
        <f t="shared" si="390"/>
        <v>-1.8065005920445243E-2</v>
      </c>
      <c r="K3563">
        <f t="shared" si="392"/>
        <v>97.929999999999936</v>
      </c>
      <c r="L3563">
        <f t="shared" si="393"/>
        <v>0</v>
      </c>
      <c r="M3563" s="8">
        <f t="shared" si="389"/>
        <v>528.01999999999884</v>
      </c>
    </row>
    <row r="3564" spans="1:13" x14ac:dyDescent="0.25">
      <c r="A3564">
        <v>3563</v>
      </c>
      <c r="B3564" s="1">
        <v>43069.416666666664</v>
      </c>
      <c r="C3564">
        <v>10195.200000000001</v>
      </c>
      <c r="D3564">
        <v>10242.200000000001</v>
      </c>
      <c r="E3564">
        <v>9642.6</v>
      </c>
      <c r="F3564">
        <v>9655.2999999999993</v>
      </c>
      <c r="G3564" s="3">
        <f t="shared" si="388"/>
        <v>0</v>
      </c>
      <c r="H3564" s="3">
        <f t="shared" si="387"/>
        <v>-27.959999999999855</v>
      </c>
      <c r="I3564" s="4">
        <f t="shared" si="391"/>
        <v>10374.488235294119</v>
      </c>
      <c r="J3564" s="4">
        <f t="shared" si="390"/>
        <v>-6.9322767444801148E-2</v>
      </c>
      <c r="K3564">
        <f t="shared" si="392"/>
        <v>0</v>
      </c>
      <c r="L3564">
        <f t="shared" si="393"/>
        <v>0</v>
      </c>
      <c r="M3564" s="8">
        <f t="shared" si="389"/>
        <v>528.01999999999884</v>
      </c>
    </row>
    <row r="3565" spans="1:13" x14ac:dyDescent="0.25">
      <c r="A3565">
        <v>3564</v>
      </c>
      <c r="B3565" s="1">
        <v>43069.458333333336</v>
      </c>
      <c r="C3565">
        <v>9655.2999999999993</v>
      </c>
      <c r="D3565">
        <v>9934.9</v>
      </c>
      <c r="E3565">
        <v>9630.2000000000007</v>
      </c>
      <c r="F3565">
        <v>9773</v>
      </c>
      <c r="G3565" s="3">
        <f t="shared" si="388"/>
        <v>1</v>
      </c>
      <c r="H3565" s="3">
        <f t="shared" si="387"/>
        <v>-55.02999999999993</v>
      </c>
      <c r="I3565" s="4">
        <f t="shared" si="391"/>
        <v>10366.78529411765</v>
      </c>
      <c r="J3565" s="4">
        <f t="shared" si="390"/>
        <v>-5.7277668753743516E-2</v>
      </c>
      <c r="K3565">
        <f t="shared" si="392"/>
        <v>0</v>
      </c>
      <c r="L3565">
        <f t="shared" si="393"/>
        <v>0</v>
      </c>
      <c r="M3565" s="8">
        <f t="shared" si="389"/>
        <v>528.01999999999884</v>
      </c>
    </row>
    <row r="3566" spans="1:13" x14ac:dyDescent="0.25">
      <c r="A3566">
        <v>3565</v>
      </c>
      <c r="B3566" s="1">
        <v>43069.5</v>
      </c>
      <c r="C3566">
        <v>9772.4</v>
      </c>
      <c r="D3566">
        <v>9990.7999999999993</v>
      </c>
      <c r="E3566">
        <v>9641</v>
      </c>
      <c r="F3566">
        <v>9898</v>
      </c>
      <c r="G3566" s="3">
        <f t="shared" si="388"/>
        <v>1</v>
      </c>
      <c r="H3566" s="3">
        <f t="shared" si="387"/>
        <v>-60.519999999999897</v>
      </c>
      <c r="I3566" s="4">
        <f t="shared" si="391"/>
        <v>10359.267647058825</v>
      </c>
      <c r="J3566" s="4">
        <f t="shared" si="390"/>
        <v>-4.4527051793066375E-2</v>
      </c>
      <c r="K3566">
        <f t="shared" si="392"/>
        <v>0</v>
      </c>
      <c r="L3566">
        <f t="shared" si="393"/>
        <v>0</v>
      </c>
      <c r="M3566" s="8">
        <f t="shared" si="389"/>
        <v>528.01999999999884</v>
      </c>
    </row>
    <row r="3567" spans="1:13" x14ac:dyDescent="0.25">
      <c r="A3567">
        <v>3566</v>
      </c>
      <c r="B3567" s="1">
        <v>43069.541666666664</v>
      </c>
      <c r="C3567">
        <v>9900.7999999999993</v>
      </c>
      <c r="D3567">
        <v>9904.2000000000007</v>
      </c>
      <c r="E3567">
        <v>9059</v>
      </c>
      <c r="F3567">
        <v>9218.1</v>
      </c>
      <c r="G3567" s="3">
        <f t="shared" si="388"/>
        <v>0</v>
      </c>
      <c r="H3567" s="3">
        <f t="shared" si="387"/>
        <v>38.220000000000077</v>
      </c>
      <c r="I3567" s="4">
        <f t="shared" si="391"/>
        <v>10327.585294117647</v>
      </c>
      <c r="J3567" s="4">
        <f t="shared" si="390"/>
        <v>-0.10742930341612222</v>
      </c>
      <c r="K3567">
        <f t="shared" si="392"/>
        <v>0</v>
      </c>
      <c r="L3567">
        <f t="shared" si="393"/>
        <v>0</v>
      </c>
      <c r="M3567" s="8">
        <f t="shared" si="389"/>
        <v>528.01999999999884</v>
      </c>
    </row>
    <row r="3568" spans="1:13" x14ac:dyDescent="0.25">
      <c r="A3568">
        <v>3567</v>
      </c>
      <c r="B3568" s="1">
        <v>43069.583333333336</v>
      </c>
      <c r="C3568">
        <v>9305</v>
      </c>
      <c r="D3568">
        <v>9479.6</v>
      </c>
      <c r="E3568">
        <v>9011.1</v>
      </c>
      <c r="F3568">
        <v>9464.7999999999993</v>
      </c>
      <c r="G3568" s="3">
        <f t="shared" si="388"/>
        <v>1</v>
      </c>
      <c r="H3568" s="3">
        <f t="shared" si="387"/>
        <v>21.320000000000256</v>
      </c>
      <c r="I3568" s="4">
        <f t="shared" si="391"/>
        <v>10298.626470588235</v>
      </c>
      <c r="J3568" s="4">
        <f t="shared" si="390"/>
        <v>-8.0964823121758456E-2</v>
      </c>
      <c r="K3568">
        <f t="shared" si="392"/>
        <v>0</v>
      </c>
      <c r="L3568">
        <f t="shared" si="393"/>
        <v>0</v>
      </c>
      <c r="M3568" s="8">
        <f t="shared" si="389"/>
        <v>528.01999999999884</v>
      </c>
    </row>
    <row r="3569" spans="1:13" x14ac:dyDescent="0.25">
      <c r="A3569">
        <v>3568</v>
      </c>
      <c r="B3569" s="1">
        <v>43069.625</v>
      </c>
      <c r="C3569">
        <v>9464.9</v>
      </c>
      <c r="D3569">
        <v>9481.6</v>
      </c>
      <c r="E3569">
        <v>9060.7000000000007</v>
      </c>
      <c r="F3569">
        <v>9311.9</v>
      </c>
      <c r="G3569" s="3">
        <f t="shared" si="388"/>
        <v>0</v>
      </c>
      <c r="H3569" s="3">
        <f t="shared" si="387"/>
        <v>56.000000000000369</v>
      </c>
      <c r="I3569" s="4">
        <f t="shared" si="391"/>
        <v>10276.008823529413</v>
      </c>
      <c r="J3569" s="4">
        <f t="shared" si="390"/>
        <v>-9.3821330838277706E-2</v>
      </c>
      <c r="K3569">
        <f t="shared" si="392"/>
        <v>0</v>
      </c>
      <c r="L3569">
        <f t="shared" si="393"/>
        <v>0</v>
      </c>
      <c r="M3569" s="8">
        <f t="shared" si="389"/>
        <v>528.01999999999884</v>
      </c>
    </row>
    <row r="3570" spans="1:13" x14ac:dyDescent="0.25">
      <c r="A3570">
        <v>3569</v>
      </c>
      <c r="B3570" s="1">
        <v>43069.666666666664</v>
      </c>
      <c r="C3570">
        <v>9312</v>
      </c>
      <c r="D3570">
        <v>9511.2000000000007</v>
      </c>
      <c r="E3570">
        <v>9188.4</v>
      </c>
      <c r="F3570">
        <v>9382.7000000000007</v>
      </c>
      <c r="G3570" s="3">
        <f t="shared" si="388"/>
        <v>1</v>
      </c>
      <c r="H3570" s="3">
        <f t="shared" si="387"/>
        <v>2.8200000000002547</v>
      </c>
      <c r="I3570" s="4">
        <f t="shared" si="391"/>
        <v>10247.938235294117</v>
      </c>
      <c r="J3570" s="4">
        <f t="shared" si="390"/>
        <v>-8.4430469371313932E-2</v>
      </c>
      <c r="K3570">
        <f t="shared" si="392"/>
        <v>0</v>
      </c>
      <c r="L3570">
        <f t="shared" si="393"/>
        <v>0</v>
      </c>
      <c r="M3570" s="8">
        <f t="shared" si="389"/>
        <v>528.01999999999884</v>
      </c>
    </row>
    <row r="3571" spans="1:13" x14ac:dyDescent="0.25">
      <c r="A3571">
        <v>3570</v>
      </c>
      <c r="B3571" s="1">
        <v>43069.708333333336</v>
      </c>
      <c r="C3571">
        <v>9375</v>
      </c>
      <c r="D3571">
        <v>9697.4</v>
      </c>
      <c r="E3571">
        <v>9209.4</v>
      </c>
      <c r="F3571">
        <v>9679.7000000000007</v>
      </c>
      <c r="G3571" s="3">
        <f t="shared" si="388"/>
        <v>1</v>
      </c>
      <c r="H3571" s="3">
        <f t="shared" si="387"/>
        <v>-2.2499999999998184</v>
      </c>
      <c r="I3571" s="4">
        <f t="shared" si="391"/>
        <v>10222.417647058825</v>
      </c>
      <c r="J3571" s="4">
        <f t="shared" si="390"/>
        <v>-5.3090928760377354E-2</v>
      </c>
      <c r="K3571">
        <f t="shared" si="392"/>
        <v>0</v>
      </c>
      <c r="L3571">
        <f t="shared" si="393"/>
        <v>0</v>
      </c>
      <c r="M3571" s="8">
        <f t="shared" si="389"/>
        <v>528.01999999999884</v>
      </c>
    </row>
    <row r="3572" spans="1:13" x14ac:dyDescent="0.25">
      <c r="A3572">
        <v>3571</v>
      </c>
      <c r="B3572" s="1">
        <v>43069.75</v>
      </c>
      <c r="C3572">
        <v>9678.2999999999993</v>
      </c>
      <c r="D3572">
        <v>9787.1</v>
      </c>
      <c r="E3572">
        <v>9580.4</v>
      </c>
      <c r="F3572">
        <v>9669.1</v>
      </c>
      <c r="G3572" s="3">
        <f t="shared" si="388"/>
        <v>0</v>
      </c>
      <c r="H3572" s="3">
        <f t="shared" si="387"/>
        <v>14.460000000000036</v>
      </c>
      <c r="I3572" s="4">
        <f t="shared" si="391"/>
        <v>10195.382352941178</v>
      </c>
      <c r="J3572" s="4">
        <f t="shared" si="390"/>
        <v>-5.1619677881855508E-2</v>
      </c>
      <c r="K3572">
        <f t="shared" si="392"/>
        <v>0</v>
      </c>
      <c r="L3572">
        <f t="shared" si="393"/>
        <v>0</v>
      </c>
      <c r="M3572" s="8">
        <f t="shared" si="389"/>
        <v>528.01999999999884</v>
      </c>
    </row>
    <row r="3573" spans="1:13" x14ac:dyDescent="0.25">
      <c r="A3573">
        <v>3572</v>
      </c>
      <c r="B3573" s="1">
        <v>43069.791666666664</v>
      </c>
      <c r="C3573">
        <v>9670.4</v>
      </c>
      <c r="D3573">
        <v>9922.5</v>
      </c>
      <c r="E3573">
        <v>9661.1</v>
      </c>
      <c r="F3573">
        <v>9864.2000000000007</v>
      </c>
      <c r="G3573" s="3">
        <f t="shared" si="388"/>
        <v>1</v>
      </c>
      <c r="H3573" s="3">
        <f t="shared" si="387"/>
        <v>6.4099999999998545</v>
      </c>
      <c r="I3573" s="4">
        <f t="shared" si="391"/>
        <v>10170.967647058824</v>
      </c>
      <c r="J3573" s="4">
        <f t="shared" si="390"/>
        <v>-3.0161107350246241E-2</v>
      </c>
      <c r="K3573">
        <f t="shared" si="392"/>
        <v>0</v>
      </c>
      <c r="L3573">
        <f t="shared" si="393"/>
        <v>0</v>
      </c>
      <c r="M3573" s="8">
        <f t="shared" si="389"/>
        <v>528.01999999999884</v>
      </c>
    </row>
    <row r="3574" spans="1:13" x14ac:dyDescent="0.25">
      <c r="A3574">
        <v>3573</v>
      </c>
      <c r="B3574" s="1">
        <v>43069.833333333336</v>
      </c>
      <c r="C3574">
        <v>9867</v>
      </c>
      <c r="D3574">
        <v>9905.9</v>
      </c>
      <c r="E3574">
        <v>9392</v>
      </c>
      <c r="F3574">
        <v>9405.9</v>
      </c>
      <c r="G3574" s="3">
        <f t="shared" si="388"/>
        <v>0</v>
      </c>
      <c r="H3574" s="3">
        <f t="shared" si="387"/>
        <v>48.329999999999927</v>
      </c>
      <c r="I3574" s="4">
        <f t="shared" si="391"/>
        <v>10129.405882352943</v>
      </c>
      <c r="J3574" s="4">
        <f t="shared" si="390"/>
        <v>-7.1426290026881722E-2</v>
      </c>
      <c r="K3574">
        <f t="shared" si="392"/>
        <v>0</v>
      </c>
      <c r="L3574">
        <f t="shared" si="393"/>
        <v>0</v>
      </c>
      <c r="M3574" s="8">
        <f t="shared" si="389"/>
        <v>528.01999999999884</v>
      </c>
    </row>
    <row r="3575" spans="1:13" x14ac:dyDescent="0.25">
      <c r="A3575">
        <v>3574</v>
      </c>
      <c r="B3575" s="1">
        <v>43069.875</v>
      </c>
      <c r="C3575">
        <v>9405.6</v>
      </c>
      <c r="D3575">
        <v>9758.4</v>
      </c>
      <c r="E3575">
        <v>9383.9</v>
      </c>
      <c r="F3575">
        <v>9659.6</v>
      </c>
      <c r="G3575" s="3">
        <f t="shared" si="388"/>
        <v>1</v>
      </c>
      <c r="H3575" s="3">
        <f t="shared" si="387"/>
        <v>16.159999999999854</v>
      </c>
      <c r="I3575" s="4">
        <f t="shared" si="391"/>
        <v>10095.832352941177</v>
      </c>
      <c r="J3575" s="4">
        <f t="shared" si="390"/>
        <v>-4.3209151825316483E-2</v>
      </c>
      <c r="K3575">
        <f t="shared" si="392"/>
        <v>0</v>
      </c>
      <c r="L3575">
        <f t="shared" si="393"/>
        <v>0</v>
      </c>
      <c r="M3575" s="8">
        <f t="shared" si="389"/>
        <v>528.01999999999884</v>
      </c>
    </row>
    <row r="3576" spans="1:13" x14ac:dyDescent="0.25">
      <c r="A3576">
        <v>3575</v>
      </c>
      <c r="B3576" s="1">
        <v>43069.916666666664</v>
      </c>
      <c r="C3576">
        <v>9645.1</v>
      </c>
      <c r="D3576">
        <v>9945</v>
      </c>
      <c r="E3576">
        <v>9631.1</v>
      </c>
      <c r="F3576">
        <v>9803</v>
      </c>
      <c r="G3576" s="3">
        <f t="shared" si="388"/>
        <v>1</v>
      </c>
      <c r="H3576" s="3">
        <f t="shared" si="387"/>
        <v>1.4299999999997455</v>
      </c>
      <c r="I3576" s="4">
        <f t="shared" si="391"/>
        <v>10062.914705882355</v>
      </c>
      <c r="J3576" s="4">
        <f t="shared" si="390"/>
        <v>-2.5828968393264762E-2</v>
      </c>
      <c r="K3576">
        <f t="shared" si="392"/>
        <v>0</v>
      </c>
      <c r="L3576">
        <f t="shared" si="393"/>
        <v>0</v>
      </c>
      <c r="M3576" s="8">
        <f t="shared" si="389"/>
        <v>528.01999999999884</v>
      </c>
    </row>
    <row r="3577" spans="1:13" x14ac:dyDescent="0.25">
      <c r="A3577">
        <v>3576</v>
      </c>
      <c r="B3577" s="1">
        <v>43069.958333333336</v>
      </c>
      <c r="C3577">
        <v>9803</v>
      </c>
      <c r="D3577">
        <v>10123</v>
      </c>
      <c r="E3577">
        <v>9803</v>
      </c>
      <c r="F3577">
        <v>9916.2999999999993</v>
      </c>
      <c r="G3577" s="3">
        <f t="shared" si="388"/>
        <v>1</v>
      </c>
      <c r="H3577" s="3">
        <f t="shared" si="387"/>
        <v>-21.250000000000185</v>
      </c>
      <c r="I3577" s="4">
        <f t="shared" si="391"/>
        <v>10025.702941176471</v>
      </c>
      <c r="J3577" s="4">
        <f t="shared" si="390"/>
        <v>-1.0912246434825357E-2</v>
      </c>
      <c r="K3577">
        <f t="shared" si="392"/>
        <v>0</v>
      </c>
      <c r="L3577">
        <f t="shared" si="393"/>
        <v>0</v>
      </c>
      <c r="M3577" s="8">
        <f t="shared" si="389"/>
        <v>528.01999999999884</v>
      </c>
    </row>
    <row r="3578" spans="1:13" x14ac:dyDescent="0.25">
      <c r="A3578">
        <v>3577</v>
      </c>
      <c r="B3578" s="1">
        <v>43070</v>
      </c>
      <c r="C3578">
        <v>9916</v>
      </c>
      <c r="D3578">
        <v>10062.1</v>
      </c>
      <c r="E3578">
        <v>9809.5</v>
      </c>
      <c r="F3578">
        <v>9874.1</v>
      </c>
      <c r="G3578" s="3">
        <f t="shared" si="388"/>
        <v>0</v>
      </c>
      <c r="H3578" s="3">
        <f t="shared" si="387"/>
        <v>-3.4100000000002186</v>
      </c>
      <c r="I3578" s="4">
        <f t="shared" si="391"/>
        <v>9988.5676470588223</v>
      </c>
      <c r="J3578" s="4">
        <f t="shared" si="390"/>
        <v>-1.1459866029192578E-2</v>
      </c>
      <c r="K3578">
        <f t="shared" si="392"/>
        <v>3.4100000000002186</v>
      </c>
      <c r="L3578">
        <f t="shared" si="393"/>
        <v>0</v>
      </c>
      <c r="M3578" s="8">
        <f t="shared" si="389"/>
        <v>531.42999999999904</v>
      </c>
    </row>
    <row r="3579" spans="1:13" x14ac:dyDescent="0.25">
      <c r="A3579">
        <v>3578</v>
      </c>
      <c r="B3579" s="1">
        <v>43070.041666666664</v>
      </c>
      <c r="C3579">
        <v>9876.7000000000007</v>
      </c>
      <c r="D3579">
        <v>9890.7000000000007</v>
      </c>
      <c r="E3579">
        <v>9684.9</v>
      </c>
      <c r="F3579">
        <v>9809</v>
      </c>
      <c r="G3579" s="3">
        <f t="shared" si="388"/>
        <v>0</v>
      </c>
      <c r="H3579" s="3">
        <f t="shared" si="387"/>
        <v>-22.760000000000218</v>
      </c>
      <c r="I3579" s="4">
        <f t="shared" si="391"/>
        <v>9958.5382352941178</v>
      </c>
      <c r="J3579" s="4">
        <f t="shared" si="390"/>
        <v>-1.5016082858841484E-2</v>
      </c>
      <c r="K3579">
        <f t="shared" si="392"/>
        <v>22.760000000000218</v>
      </c>
      <c r="L3579">
        <f t="shared" si="393"/>
        <v>0</v>
      </c>
      <c r="M3579" s="8">
        <f t="shared" si="389"/>
        <v>554.18999999999926</v>
      </c>
    </row>
    <row r="3580" spans="1:13" x14ac:dyDescent="0.25">
      <c r="A3580">
        <v>3579</v>
      </c>
      <c r="B3580" s="1">
        <v>43070.083333333336</v>
      </c>
      <c r="C3580">
        <v>9808.7000000000007</v>
      </c>
      <c r="D3580">
        <v>9830</v>
      </c>
      <c r="E3580">
        <v>9572.4</v>
      </c>
      <c r="F3580">
        <v>9819.2999999999993</v>
      </c>
      <c r="G3580" s="3">
        <f t="shared" si="388"/>
        <v>1</v>
      </c>
      <c r="H3580" s="3">
        <f t="shared" si="387"/>
        <v>-37.760000000000041</v>
      </c>
      <c r="I3580" s="4">
        <f t="shared" si="391"/>
        <v>9930.2088235294104</v>
      </c>
      <c r="J3580" s="4">
        <f t="shared" si="390"/>
        <v>-1.1168830938037777E-2</v>
      </c>
      <c r="K3580">
        <f t="shared" si="392"/>
        <v>37.760000000000041</v>
      </c>
      <c r="L3580">
        <f t="shared" si="393"/>
        <v>0</v>
      </c>
      <c r="M3580" s="8">
        <f t="shared" si="389"/>
        <v>591.94999999999925</v>
      </c>
    </row>
    <row r="3581" spans="1:13" x14ac:dyDescent="0.25">
      <c r="A3581">
        <v>3580</v>
      </c>
      <c r="B3581" s="1">
        <v>43070.125</v>
      </c>
      <c r="C3581">
        <v>9819.5</v>
      </c>
      <c r="D3581">
        <v>9853.2000000000007</v>
      </c>
      <c r="E3581">
        <v>9623</v>
      </c>
      <c r="F3581">
        <v>9706</v>
      </c>
      <c r="G3581" s="3">
        <f t="shared" si="388"/>
        <v>0</v>
      </c>
      <c r="H3581" s="3">
        <f t="shared" si="387"/>
        <v>-15.870000000000074</v>
      </c>
      <c r="I3581" s="4">
        <f t="shared" si="391"/>
        <v>9905.126470588235</v>
      </c>
      <c r="J3581" s="4">
        <f t="shared" si="390"/>
        <v>-2.0103374871538571E-2</v>
      </c>
      <c r="K3581">
        <f t="shared" si="392"/>
        <v>15.870000000000074</v>
      </c>
      <c r="L3581">
        <f t="shared" si="393"/>
        <v>0</v>
      </c>
      <c r="M3581" s="8">
        <f t="shared" si="389"/>
        <v>607.81999999999937</v>
      </c>
    </row>
    <row r="3582" spans="1:13" x14ac:dyDescent="0.25">
      <c r="A3582">
        <v>3581</v>
      </c>
      <c r="B3582" s="1">
        <v>43070.166666666664</v>
      </c>
      <c r="C3582">
        <v>9705.2999999999993</v>
      </c>
      <c r="D3582">
        <v>9912.7999999999993</v>
      </c>
      <c r="E3582">
        <v>9641.7000000000007</v>
      </c>
      <c r="F3582">
        <v>9841.7999999999993</v>
      </c>
      <c r="G3582" s="3">
        <f t="shared" si="388"/>
        <v>1</v>
      </c>
      <c r="H3582" s="3">
        <f t="shared" si="387"/>
        <v>-4.0700000000000731</v>
      </c>
      <c r="I3582" s="4">
        <f t="shared" si="391"/>
        <v>9889.5294117647045</v>
      </c>
      <c r="J3582" s="4">
        <f t="shared" si="390"/>
        <v>-4.8262571228036011E-3</v>
      </c>
      <c r="K3582">
        <f t="shared" si="392"/>
        <v>0</v>
      </c>
      <c r="L3582">
        <f t="shared" si="393"/>
        <v>0</v>
      </c>
      <c r="M3582" s="8">
        <f t="shared" si="389"/>
        <v>607.81999999999937</v>
      </c>
    </row>
    <row r="3583" spans="1:13" x14ac:dyDescent="0.25">
      <c r="A3583">
        <v>3582</v>
      </c>
      <c r="B3583" s="1">
        <v>43070.208333333336</v>
      </c>
      <c r="C3583">
        <v>9843</v>
      </c>
      <c r="D3583">
        <v>9847</v>
      </c>
      <c r="E3583">
        <v>9523</v>
      </c>
      <c r="F3583">
        <v>9581.7999999999993</v>
      </c>
      <c r="G3583" s="3">
        <f t="shared" si="388"/>
        <v>0</v>
      </c>
      <c r="H3583" s="3">
        <f t="shared" si="387"/>
        <v>45.069999999999894</v>
      </c>
      <c r="I3583" s="4">
        <f t="shared" si="391"/>
        <v>9891.2676470588231</v>
      </c>
      <c r="J3583" s="4">
        <f t="shared" si="390"/>
        <v>-3.1286955130654492E-2</v>
      </c>
      <c r="K3583">
        <f t="shared" si="392"/>
        <v>0</v>
      </c>
      <c r="L3583">
        <f t="shared" si="393"/>
        <v>0</v>
      </c>
      <c r="M3583" s="8">
        <f t="shared" si="389"/>
        <v>607.81999999999937</v>
      </c>
    </row>
    <row r="3584" spans="1:13" x14ac:dyDescent="0.25">
      <c r="A3584">
        <v>3583</v>
      </c>
      <c r="B3584" s="1">
        <v>43070.25</v>
      </c>
      <c r="C3584">
        <v>9575.4</v>
      </c>
      <c r="D3584">
        <v>9656.7999999999993</v>
      </c>
      <c r="E3584">
        <v>9426.2000000000007</v>
      </c>
      <c r="F3584">
        <v>9436</v>
      </c>
      <c r="G3584" s="3">
        <f t="shared" si="388"/>
        <v>0</v>
      </c>
      <c r="H3584" s="3">
        <f t="shared" si="387"/>
        <v>35.239999999999782</v>
      </c>
      <c r="I3584" s="4">
        <f t="shared" si="391"/>
        <v>9889.3588235294101</v>
      </c>
      <c r="J3584" s="4">
        <f t="shared" si="390"/>
        <v>-4.5843095757709729E-2</v>
      </c>
      <c r="K3584">
        <f t="shared" si="392"/>
        <v>0</v>
      </c>
      <c r="L3584">
        <f t="shared" si="393"/>
        <v>0</v>
      </c>
      <c r="M3584" s="8">
        <f t="shared" si="389"/>
        <v>607.81999999999937</v>
      </c>
    </row>
    <row r="3585" spans="1:13" x14ac:dyDescent="0.25">
      <c r="A3585">
        <v>3584</v>
      </c>
      <c r="B3585" s="1">
        <v>43070.291666666664</v>
      </c>
      <c r="C3585">
        <v>9427.2000000000007</v>
      </c>
      <c r="D3585">
        <v>9594.9</v>
      </c>
      <c r="E3585">
        <v>9372.7999999999993</v>
      </c>
      <c r="F3585">
        <v>9532.6</v>
      </c>
      <c r="G3585" s="3">
        <f t="shared" si="388"/>
        <v>1</v>
      </c>
      <c r="H3585" s="3">
        <f t="shared" si="387"/>
        <v>42.209999999999859</v>
      </c>
      <c r="I3585" s="4">
        <f t="shared" si="391"/>
        <v>9870.0999999999967</v>
      </c>
      <c r="J3585" s="4">
        <f t="shared" si="390"/>
        <v>-3.4194182429762243E-2</v>
      </c>
      <c r="K3585">
        <f t="shared" si="392"/>
        <v>0</v>
      </c>
      <c r="L3585">
        <f t="shared" si="393"/>
        <v>0</v>
      </c>
      <c r="M3585" s="8">
        <f t="shared" si="389"/>
        <v>607.81999999999937</v>
      </c>
    </row>
    <row r="3586" spans="1:13" x14ac:dyDescent="0.25">
      <c r="A3586">
        <v>3585</v>
      </c>
      <c r="B3586" s="1">
        <v>43070.333333333336</v>
      </c>
      <c r="C3586">
        <v>9532.7000000000007</v>
      </c>
      <c r="D3586">
        <v>9838.9</v>
      </c>
      <c r="E3586">
        <v>9528.4</v>
      </c>
      <c r="F3586">
        <v>9787.2000000000007</v>
      </c>
      <c r="G3586" s="3">
        <f t="shared" si="388"/>
        <v>1</v>
      </c>
      <c r="H3586" s="3">
        <f t="shared" si="387"/>
        <v>35.869999999999891</v>
      </c>
      <c r="I3586" s="4">
        <f t="shared" si="391"/>
        <v>9863.7852941176461</v>
      </c>
      <c r="J3586" s="4">
        <f t="shared" si="390"/>
        <v>-7.7642904659854795E-3</v>
      </c>
      <c r="K3586">
        <f t="shared" si="392"/>
        <v>0</v>
      </c>
      <c r="L3586">
        <f t="shared" si="393"/>
        <v>0</v>
      </c>
      <c r="M3586" s="8">
        <f t="shared" si="389"/>
        <v>607.81999999999937</v>
      </c>
    </row>
    <row r="3587" spans="1:13" x14ac:dyDescent="0.25">
      <c r="A3587">
        <v>3586</v>
      </c>
      <c r="B3587" s="1">
        <v>43070.375</v>
      </c>
      <c r="C3587">
        <v>9787.1</v>
      </c>
      <c r="D3587">
        <v>10038</v>
      </c>
      <c r="E3587">
        <v>9742.5</v>
      </c>
      <c r="F3587">
        <v>10017.299999999999</v>
      </c>
      <c r="G3587" s="3">
        <f t="shared" si="388"/>
        <v>1</v>
      </c>
      <c r="H3587" s="3">
        <f t="shared" ref="H3587:H3650" si="394">((F3588-C3588)+(F3589-C3589)+(F3590-C3590)+(F3591-C3591))*0.1</f>
        <v>62.270000000000074</v>
      </c>
      <c r="I3587" s="4">
        <f t="shared" si="391"/>
        <v>9870.5088235294115</v>
      </c>
      <c r="J3587" s="4">
        <f t="shared" si="390"/>
        <v>1.4871692948661863E-2</v>
      </c>
      <c r="K3587">
        <f t="shared" si="392"/>
        <v>0</v>
      </c>
      <c r="L3587">
        <f t="shared" si="393"/>
        <v>0</v>
      </c>
      <c r="M3587" s="8">
        <f t="shared" si="389"/>
        <v>607.81999999999937</v>
      </c>
    </row>
    <row r="3588" spans="1:13" x14ac:dyDescent="0.25">
      <c r="A3588">
        <v>3587</v>
      </c>
      <c r="B3588" s="1">
        <v>43070.416666666664</v>
      </c>
      <c r="C3588">
        <v>10016.1</v>
      </c>
      <c r="D3588">
        <v>10037.299999999999</v>
      </c>
      <c r="E3588">
        <v>9769.5</v>
      </c>
      <c r="F3588">
        <v>9778.4</v>
      </c>
      <c r="G3588" s="3">
        <f t="shared" si="388"/>
        <v>0</v>
      </c>
      <c r="H3588" s="3">
        <f t="shared" si="394"/>
        <v>80.170000000000258</v>
      </c>
      <c r="I3588" s="4">
        <f t="shared" si="391"/>
        <v>9864.3323529411737</v>
      </c>
      <c r="J3588" s="4">
        <f t="shared" si="390"/>
        <v>-8.7114210943584069E-3</v>
      </c>
      <c r="K3588">
        <f t="shared" si="392"/>
        <v>0</v>
      </c>
      <c r="L3588">
        <f t="shared" si="393"/>
        <v>0</v>
      </c>
      <c r="M3588" s="8">
        <f t="shared" si="389"/>
        <v>607.81999999999937</v>
      </c>
    </row>
    <row r="3589" spans="1:13" x14ac:dyDescent="0.25">
      <c r="A3589">
        <v>3588</v>
      </c>
      <c r="B3589" s="1">
        <v>43070.458333333336</v>
      </c>
      <c r="C3589">
        <v>9776</v>
      </c>
      <c r="D3589">
        <v>9979.4</v>
      </c>
      <c r="E3589">
        <v>9771.1</v>
      </c>
      <c r="F3589">
        <v>9951.1</v>
      </c>
      <c r="G3589" s="3">
        <f t="shared" si="388"/>
        <v>1</v>
      </c>
      <c r="H3589" s="3">
        <f t="shared" si="394"/>
        <v>57.460000000000221</v>
      </c>
      <c r="I3589" s="4">
        <f t="shared" si="391"/>
        <v>9848.8205882352941</v>
      </c>
      <c r="J3589" s="4">
        <f t="shared" si="390"/>
        <v>1.0384940089870565E-2</v>
      </c>
      <c r="K3589">
        <f t="shared" si="392"/>
        <v>0</v>
      </c>
      <c r="L3589">
        <f t="shared" si="393"/>
        <v>0</v>
      </c>
      <c r="M3589" s="8">
        <f t="shared" si="389"/>
        <v>607.81999999999937</v>
      </c>
    </row>
    <row r="3590" spans="1:13" x14ac:dyDescent="0.25">
      <c r="A3590">
        <v>3589</v>
      </c>
      <c r="B3590" s="1">
        <v>43070.5</v>
      </c>
      <c r="C3590">
        <v>9951.1</v>
      </c>
      <c r="D3590">
        <v>10282.4</v>
      </c>
      <c r="E3590">
        <v>9939.5</v>
      </c>
      <c r="F3590">
        <v>10142.200000000001</v>
      </c>
      <c r="G3590" s="3">
        <f t="shared" si="388"/>
        <v>1</v>
      </c>
      <c r="H3590" s="3">
        <f t="shared" si="394"/>
        <v>48.290000000000148</v>
      </c>
      <c r="I3590" s="4">
        <f t="shared" si="391"/>
        <v>9838.7647058823532</v>
      </c>
      <c r="J3590" s="4">
        <f t="shared" si="390"/>
        <v>3.0840791825851088E-2</v>
      </c>
      <c r="K3590">
        <f t="shared" si="392"/>
        <v>0</v>
      </c>
      <c r="L3590">
        <f t="shared" si="393"/>
        <v>0</v>
      </c>
      <c r="M3590" s="8">
        <f t="shared" si="389"/>
        <v>607.81999999999937</v>
      </c>
    </row>
    <row r="3591" spans="1:13" x14ac:dyDescent="0.25">
      <c r="A3591">
        <v>3590</v>
      </c>
      <c r="B3591" s="1">
        <v>43070.541666666664</v>
      </c>
      <c r="C3591">
        <v>10143.4</v>
      </c>
      <c r="D3591">
        <v>10706.1</v>
      </c>
      <c r="E3591">
        <v>10139.1</v>
      </c>
      <c r="F3591">
        <v>10637.6</v>
      </c>
      <c r="G3591" s="3">
        <f t="shared" si="388"/>
        <v>1</v>
      </c>
      <c r="H3591" s="3">
        <f t="shared" si="394"/>
        <v>-20.519999999999893</v>
      </c>
      <c r="I3591" s="4">
        <f t="shared" si="391"/>
        <v>9841.0588235294108</v>
      </c>
      <c r="J3591" s="4">
        <f t="shared" si="390"/>
        <v>8.0940597018493987E-2</v>
      </c>
      <c r="K3591">
        <f t="shared" si="392"/>
        <v>0</v>
      </c>
      <c r="L3591">
        <f t="shared" si="393"/>
        <v>0</v>
      </c>
      <c r="M3591" s="8">
        <f t="shared" si="389"/>
        <v>607.81999999999937</v>
      </c>
    </row>
    <row r="3592" spans="1:13" x14ac:dyDescent="0.25">
      <c r="A3592">
        <v>3591</v>
      </c>
      <c r="B3592" s="1">
        <v>43070.583333333336</v>
      </c>
      <c r="C3592">
        <v>10643.4</v>
      </c>
      <c r="D3592">
        <v>10732.8</v>
      </c>
      <c r="E3592">
        <v>10444.4</v>
      </c>
      <c r="F3592">
        <v>10584.7</v>
      </c>
      <c r="G3592" s="3">
        <f t="shared" si="388"/>
        <v>0</v>
      </c>
      <c r="H3592" s="3">
        <f t="shared" si="394"/>
        <v>-10.479999999999928</v>
      </c>
      <c r="I3592" s="4">
        <f t="shared" si="391"/>
        <v>9839.1470588235279</v>
      </c>
      <c r="J3592" s="4">
        <f t="shared" si="390"/>
        <v>7.5774143502396196E-2</v>
      </c>
      <c r="K3592">
        <f t="shared" si="392"/>
        <v>0</v>
      </c>
      <c r="L3592">
        <f t="shared" si="393"/>
        <v>0</v>
      </c>
      <c r="M3592" s="8">
        <f t="shared" si="389"/>
        <v>607.81999999999937</v>
      </c>
    </row>
    <row r="3593" spans="1:13" x14ac:dyDescent="0.25">
      <c r="A3593">
        <v>3592</v>
      </c>
      <c r="B3593" s="1">
        <v>43070.625</v>
      </c>
      <c r="C3593">
        <v>10585</v>
      </c>
      <c r="D3593">
        <v>10603</v>
      </c>
      <c r="E3593">
        <v>10432.299999999999</v>
      </c>
      <c r="F3593">
        <v>10533</v>
      </c>
      <c r="G3593" s="3">
        <f t="shared" si="388"/>
        <v>0</v>
      </c>
      <c r="H3593" s="3">
        <f t="shared" si="394"/>
        <v>0.39000000000014556</v>
      </c>
      <c r="I3593" s="4">
        <f t="shared" si="391"/>
        <v>9842.0970588235268</v>
      </c>
      <c r="J3593" s="4">
        <f t="shared" si="390"/>
        <v>7.0198753075400022E-2</v>
      </c>
      <c r="K3593">
        <f t="shared" si="392"/>
        <v>0</v>
      </c>
      <c r="L3593">
        <f t="shared" si="393"/>
        <v>0.39000000000014556</v>
      </c>
      <c r="M3593" s="8">
        <f t="shared" si="389"/>
        <v>608.20999999999947</v>
      </c>
    </row>
    <row r="3594" spans="1:13" x14ac:dyDescent="0.25">
      <c r="A3594">
        <v>3593</v>
      </c>
      <c r="B3594" s="1">
        <v>43070.666666666664</v>
      </c>
      <c r="C3594">
        <v>10532.1</v>
      </c>
      <c r="D3594">
        <v>10710.4</v>
      </c>
      <c r="E3594">
        <v>10480.200000000001</v>
      </c>
      <c r="F3594">
        <v>10631.5</v>
      </c>
      <c r="G3594" s="3">
        <f t="shared" si="388"/>
        <v>1</v>
      </c>
      <c r="H3594" s="3">
        <f t="shared" si="394"/>
        <v>15.490000000000146</v>
      </c>
      <c r="I3594" s="4">
        <f t="shared" si="391"/>
        <v>9854.5264705882346</v>
      </c>
      <c r="J3594" s="4">
        <f t="shared" si="390"/>
        <v>7.8844329225835175E-2</v>
      </c>
      <c r="K3594">
        <f t="shared" si="392"/>
        <v>0</v>
      </c>
      <c r="L3594">
        <f t="shared" si="393"/>
        <v>0</v>
      </c>
      <c r="M3594" s="8">
        <f t="shared" si="389"/>
        <v>608.20999999999947</v>
      </c>
    </row>
    <row r="3595" spans="1:13" x14ac:dyDescent="0.25">
      <c r="A3595">
        <v>3594</v>
      </c>
      <c r="B3595" s="1">
        <v>43070.708333333336</v>
      </c>
      <c r="C3595">
        <v>10631</v>
      </c>
      <c r="D3595">
        <v>10631.5</v>
      </c>
      <c r="E3595">
        <v>10425</v>
      </c>
      <c r="F3595">
        <v>10437.1</v>
      </c>
      <c r="G3595" s="3">
        <f t="shared" si="388"/>
        <v>0</v>
      </c>
      <c r="H3595" s="3">
        <f t="shared" si="394"/>
        <v>45.710000000000036</v>
      </c>
      <c r="I3595" s="4">
        <f t="shared" si="391"/>
        <v>9861.1676470588209</v>
      </c>
      <c r="J3595" s="4">
        <f t="shared" si="390"/>
        <v>5.8404072778638572E-2</v>
      </c>
      <c r="K3595">
        <f t="shared" si="392"/>
        <v>0</v>
      </c>
      <c r="L3595">
        <f t="shared" si="393"/>
        <v>0</v>
      </c>
      <c r="M3595" s="8">
        <f t="shared" si="389"/>
        <v>608.20999999999947</v>
      </c>
    </row>
    <row r="3596" spans="1:13" x14ac:dyDescent="0.25">
      <c r="A3596">
        <v>3595</v>
      </c>
      <c r="B3596" s="1">
        <v>43070.75</v>
      </c>
      <c r="C3596">
        <v>10438.5</v>
      </c>
      <c r="D3596">
        <v>10569.3</v>
      </c>
      <c r="E3596">
        <v>10426.799999999999</v>
      </c>
      <c r="F3596">
        <v>10480.200000000001</v>
      </c>
      <c r="G3596" s="3">
        <f t="shared" si="388"/>
        <v>1</v>
      </c>
      <c r="H3596" s="3">
        <f t="shared" si="394"/>
        <v>54.629999999999932</v>
      </c>
      <c r="I3596" s="4">
        <f t="shared" si="391"/>
        <v>9866.9911764705867</v>
      </c>
      <c r="J3596" s="4">
        <f t="shared" si="390"/>
        <v>6.2147498924667977E-2</v>
      </c>
      <c r="K3596">
        <f t="shared" si="392"/>
        <v>0</v>
      </c>
      <c r="L3596">
        <f t="shared" si="393"/>
        <v>54.629999999999932</v>
      </c>
      <c r="M3596" s="8">
        <f t="shared" si="389"/>
        <v>662.83999999999935</v>
      </c>
    </row>
    <row r="3597" spans="1:13" x14ac:dyDescent="0.25">
      <c r="A3597">
        <v>3596</v>
      </c>
      <c r="B3597" s="1">
        <v>43070.791666666664</v>
      </c>
      <c r="C3597">
        <v>10483.799999999999</v>
      </c>
      <c r="D3597">
        <v>10626.8</v>
      </c>
      <c r="E3597">
        <v>10481.200000000001</v>
      </c>
      <c r="F3597">
        <v>10540.5</v>
      </c>
      <c r="G3597" s="3">
        <f t="shared" si="388"/>
        <v>1</v>
      </c>
      <c r="H3597" s="3">
        <f t="shared" si="394"/>
        <v>66.619999999999891</v>
      </c>
      <c r="I3597" s="4">
        <f t="shared" si="391"/>
        <v>9877.1470588235297</v>
      </c>
      <c r="J3597" s="4">
        <f t="shared" si="390"/>
        <v>6.716037912829087E-2</v>
      </c>
      <c r="K3597">
        <f t="shared" si="392"/>
        <v>0</v>
      </c>
      <c r="L3597">
        <f t="shared" si="393"/>
        <v>66.619999999999891</v>
      </c>
      <c r="M3597" s="8">
        <f t="shared" si="389"/>
        <v>729.45999999999924</v>
      </c>
    </row>
    <row r="3598" spans="1:13" x14ac:dyDescent="0.25">
      <c r="A3598">
        <v>3597</v>
      </c>
      <c r="B3598" s="1">
        <v>43070.833333333336</v>
      </c>
      <c r="C3598">
        <v>10538.2</v>
      </c>
      <c r="D3598">
        <v>10843.7</v>
      </c>
      <c r="E3598">
        <v>10537.9</v>
      </c>
      <c r="F3598">
        <v>10788.6</v>
      </c>
      <c r="G3598" s="3">
        <f t="shared" si="388"/>
        <v>1</v>
      </c>
      <c r="H3598" s="3">
        <f t="shared" si="394"/>
        <v>41.52999999999993</v>
      </c>
      <c r="I3598" s="4">
        <f t="shared" si="391"/>
        <v>9910.4794117647034</v>
      </c>
      <c r="J3598" s="4">
        <f t="shared" si="390"/>
        <v>8.8605258307976831E-2</v>
      </c>
      <c r="K3598">
        <f t="shared" si="392"/>
        <v>0</v>
      </c>
      <c r="L3598">
        <f t="shared" si="393"/>
        <v>0</v>
      </c>
      <c r="M3598" s="8">
        <f t="shared" si="389"/>
        <v>729.45999999999924</v>
      </c>
    </row>
    <row r="3599" spans="1:13" x14ac:dyDescent="0.25">
      <c r="A3599">
        <v>3598</v>
      </c>
      <c r="B3599" s="1">
        <v>43070.875</v>
      </c>
      <c r="C3599">
        <v>10788.5</v>
      </c>
      <c r="D3599">
        <v>10939.9</v>
      </c>
      <c r="E3599">
        <v>10719.1</v>
      </c>
      <c r="F3599">
        <v>10896.8</v>
      </c>
      <c r="G3599" s="3">
        <f t="shared" si="388"/>
        <v>1</v>
      </c>
      <c r="H3599" s="3">
        <f t="shared" si="394"/>
        <v>48.520000000000074</v>
      </c>
      <c r="I3599" s="4">
        <f t="shared" si="391"/>
        <v>9943.5323529411762</v>
      </c>
      <c r="J3599" s="4">
        <f t="shared" si="390"/>
        <v>9.5868109362248655E-2</v>
      </c>
      <c r="K3599">
        <f t="shared" si="392"/>
        <v>0</v>
      </c>
      <c r="L3599">
        <f t="shared" si="393"/>
        <v>0</v>
      </c>
      <c r="M3599" s="8">
        <f t="shared" si="389"/>
        <v>729.45999999999924</v>
      </c>
    </row>
    <row r="3600" spans="1:13" x14ac:dyDescent="0.25">
      <c r="A3600">
        <v>3599</v>
      </c>
      <c r="B3600" s="1">
        <v>43072.916666666664</v>
      </c>
      <c r="C3600">
        <v>10914.5</v>
      </c>
      <c r="D3600">
        <v>11277.7</v>
      </c>
      <c r="E3600">
        <v>10500.1</v>
      </c>
      <c r="F3600">
        <v>11045.4</v>
      </c>
      <c r="G3600" s="3">
        <f t="shared" si="388"/>
        <v>1</v>
      </c>
      <c r="H3600" s="3">
        <f t="shared" si="394"/>
        <v>22.340000000000146</v>
      </c>
      <c r="I3600" s="4">
        <f t="shared" si="391"/>
        <v>9977.2794117647063</v>
      </c>
      <c r="J3600" s="4">
        <f t="shared" si="390"/>
        <v>0.10705529475057296</v>
      </c>
      <c r="K3600">
        <f t="shared" si="392"/>
        <v>0</v>
      </c>
      <c r="L3600">
        <f t="shared" si="393"/>
        <v>0</v>
      </c>
      <c r="M3600" s="8">
        <f t="shared" si="389"/>
        <v>729.45999999999924</v>
      </c>
    </row>
    <row r="3601" spans="1:13" x14ac:dyDescent="0.25">
      <c r="A3601">
        <v>3600</v>
      </c>
      <c r="B3601" s="1">
        <v>43072.958333333336</v>
      </c>
      <c r="C3601">
        <v>11043.4</v>
      </c>
      <c r="D3601">
        <v>11300</v>
      </c>
      <c r="E3601">
        <v>10980.9</v>
      </c>
      <c r="F3601">
        <v>11220</v>
      </c>
      <c r="G3601" s="3">
        <f t="shared" si="388"/>
        <v>1</v>
      </c>
      <c r="H3601" s="3">
        <f t="shared" si="394"/>
        <v>14.700000000000182</v>
      </c>
      <c r="I3601" s="4">
        <f t="shared" si="391"/>
        <v>10036.158823529413</v>
      </c>
      <c r="J3601" s="4">
        <f t="shared" si="390"/>
        <v>0.11795759685419815</v>
      </c>
      <c r="K3601">
        <f t="shared" si="392"/>
        <v>0</v>
      </c>
      <c r="L3601">
        <f t="shared" si="393"/>
        <v>0</v>
      </c>
      <c r="M3601" s="8">
        <f t="shared" si="389"/>
        <v>729.45999999999924</v>
      </c>
    </row>
    <row r="3602" spans="1:13" x14ac:dyDescent="0.25">
      <c r="A3602">
        <v>3601</v>
      </c>
      <c r="B3602" s="1">
        <v>43073</v>
      </c>
      <c r="C3602">
        <v>11219.8</v>
      </c>
      <c r="D3602">
        <v>11378</v>
      </c>
      <c r="E3602">
        <v>11115.2</v>
      </c>
      <c r="F3602">
        <v>11219.3</v>
      </c>
      <c r="G3602" s="3">
        <f t="shared" si="388"/>
        <v>0</v>
      </c>
      <c r="H3602" s="3">
        <f t="shared" si="394"/>
        <v>29.400000000000183</v>
      </c>
      <c r="I3602" s="4">
        <f t="shared" si="391"/>
        <v>10087.761764705883</v>
      </c>
      <c r="J3602" s="4">
        <f t="shared" si="390"/>
        <v>0.11216940503621298</v>
      </c>
      <c r="K3602">
        <f t="shared" si="392"/>
        <v>0</v>
      </c>
      <c r="L3602">
        <f t="shared" si="393"/>
        <v>0</v>
      </c>
      <c r="M3602" s="8">
        <f t="shared" si="389"/>
        <v>729.45999999999924</v>
      </c>
    </row>
    <row r="3603" spans="1:13" x14ac:dyDescent="0.25">
      <c r="A3603">
        <v>3602</v>
      </c>
      <c r="B3603" s="1">
        <v>43073.041666666664</v>
      </c>
      <c r="C3603">
        <v>11222.3</v>
      </c>
      <c r="D3603">
        <v>11429.7</v>
      </c>
      <c r="E3603">
        <v>11188.8</v>
      </c>
      <c r="F3603">
        <v>11400.5</v>
      </c>
      <c r="G3603" s="3">
        <f t="shared" ref="G3603:G3666" si="395">IF(F3603&gt;F3602,1,0)</f>
        <v>1</v>
      </c>
      <c r="H3603" s="3">
        <f t="shared" si="394"/>
        <v>4.6000000000001817</v>
      </c>
      <c r="I3603" s="4">
        <f t="shared" si="391"/>
        <v>10149.191176470587</v>
      </c>
      <c r="J3603" s="4">
        <f t="shared" si="390"/>
        <v>0.12329148222474995</v>
      </c>
      <c r="K3603">
        <f t="shared" si="392"/>
        <v>0</v>
      </c>
      <c r="L3603">
        <f t="shared" si="393"/>
        <v>0</v>
      </c>
      <c r="M3603" s="8">
        <f t="shared" ref="M3603:M3666" si="396">K3603+L3603+M3602</f>
        <v>729.45999999999924</v>
      </c>
    </row>
    <row r="3604" spans="1:13" x14ac:dyDescent="0.25">
      <c r="A3604">
        <v>3603</v>
      </c>
      <c r="B3604" s="1">
        <v>43073.083333333336</v>
      </c>
      <c r="C3604">
        <v>11400.5</v>
      </c>
      <c r="D3604">
        <v>11420.5</v>
      </c>
      <c r="E3604">
        <v>11216.2</v>
      </c>
      <c r="F3604">
        <v>11269.6</v>
      </c>
      <c r="G3604" s="3">
        <f t="shared" si="395"/>
        <v>0</v>
      </c>
      <c r="H3604" s="3">
        <f t="shared" si="394"/>
        <v>15.670000000000073</v>
      </c>
      <c r="I3604" s="4">
        <f t="shared" si="391"/>
        <v>10204.688235294117</v>
      </c>
      <c r="J3604" s="4">
        <f t="shared" si="390"/>
        <v>0.10435514933447543</v>
      </c>
      <c r="K3604">
        <f t="shared" si="392"/>
        <v>0</v>
      </c>
      <c r="L3604">
        <f t="shared" si="393"/>
        <v>0</v>
      </c>
      <c r="M3604" s="8">
        <f t="shared" si="396"/>
        <v>729.45999999999924</v>
      </c>
    </row>
    <row r="3605" spans="1:13" x14ac:dyDescent="0.25">
      <c r="A3605">
        <v>3604</v>
      </c>
      <c r="B3605" s="1">
        <v>43073.125</v>
      </c>
      <c r="C3605">
        <v>11270.4</v>
      </c>
      <c r="D3605">
        <v>11410</v>
      </c>
      <c r="E3605">
        <v>11269.6</v>
      </c>
      <c r="F3605">
        <v>11370.6</v>
      </c>
      <c r="G3605" s="3">
        <f t="shared" si="395"/>
        <v>1</v>
      </c>
      <c r="H3605" s="3">
        <f t="shared" si="394"/>
        <v>19.819999999999894</v>
      </c>
      <c r="I3605" s="4">
        <f t="shared" si="391"/>
        <v>10254.420588235294</v>
      </c>
      <c r="J3605" s="4">
        <f t="shared" si="390"/>
        <v>0.10884860847674593</v>
      </c>
      <c r="K3605">
        <f t="shared" si="392"/>
        <v>0</v>
      </c>
      <c r="L3605">
        <f t="shared" si="393"/>
        <v>0</v>
      </c>
      <c r="M3605" s="8">
        <f t="shared" si="396"/>
        <v>729.45999999999924</v>
      </c>
    </row>
    <row r="3606" spans="1:13" x14ac:dyDescent="0.25">
      <c r="A3606">
        <v>3605</v>
      </c>
      <c r="B3606" s="1">
        <v>43073.166666666664</v>
      </c>
      <c r="C3606">
        <v>11369</v>
      </c>
      <c r="D3606">
        <v>11525.8</v>
      </c>
      <c r="E3606">
        <v>11368.4</v>
      </c>
      <c r="F3606">
        <v>11515.5</v>
      </c>
      <c r="G3606" s="3">
        <f t="shared" si="395"/>
        <v>1</v>
      </c>
      <c r="H3606" s="3">
        <f t="shared" si="394"/>
        <v>2.1299999999999275</v>
      </c>
      <c r="I3606" s="4">
        <f t="shared" si="391"/>
        <v>10308.726470588235</v>
      </c>
      <c r="J3606" s="4">
        <f t="shared" ref="J3606:J3669" si="397">(F3606/I3606)-1</f>
        <v>0.11706329902678103</v>
      </c>
      <c r="K3606">
        <f t="shared" si="392"/>
        <v>0</v>
      </c>
      <c r="L3606">
        <f t="shared" si="393"/>
        <v>0</v>
      </c>
      <c r="M3606" s="8">
        <f t="shared" si="396"/>
        <v>729.45999999999924</v>
      </c>
    </row>
    <row r="3607" spans="1:13" x14ac:dyDescent="0.25">
      <c r="A3607">
        <v>3606</v>
      </c>
      <c r="B3607" s="1">
        <v>43073.208333333336</v>
      </c>
      <c r="C3607">
        <v>11514.8</v>
      </c>
      <c r="D3607">
        <v>11519</v>
      </c>
      <c r="E3607">
        <v>11342.2</v>
      </c>
      <c r="F3607">
        <v>11445</v>
      </c>
      <c r="G3607" s="3">
        <f t="shared" si="395"/>
        <v>0</v>
      </c>
      <c r="H3607" s="3">
        <f t="shared" si="394"/>
        <v>-5.3600000000002188</v>
      </c>
      <c r="I3607" s="4">
        <f t="shared" si="391"/>
        <v>10355.220588235294</v>
      </c>
      <c r="J3607" s="4">
        <f t="shared" si="397"/>
        <v>0.10523961343738253</v>
      </c>
      <c r="K3607">
        <f t="shared" si="392"/>
        <v>0</v>
      </c>
      <c r="L3607">
        <f t="shared" si="393"/>
        <v>0</v>
      </c>
      <c r="M3607" s="8">
        <f t="shared" si="396"/>
        <v>729.45999999999924</v>
      </c>
    </row>
    <row r="3608" spans="1:13" x14ac:dyDescent="0.25">
      <c r="A3608">
        <v>3607</v>
      </c>
      <c r="B3608" s="1">
        <v>43073.25</v>
      </c>
      <c r="C3608">
        <v>11445</v>
      </c>
      <c r="D3608">
        <v>11483</v>
      </c>
      <c r="E3608">
        <v>11345.5</v>
      </c>
      <c r="F3608">
        <v>11424.8</v>
      </c>
      <c r="G3608" s="3">
        <f t="shared" si="395"/>
        <v>0</v>
      </c>
      <c r="H3608" s="3">
        <f t="shared" si="394"/>
        <v>-5.5400000000001457</v>
      </c>
      <c r="I3608" s="4">
        <f t="shared" si="391"/>
        <v>10414.6</v>
      </c>
      <c r="J3608" s="4">
        <f t="shared" si="397"/>
        <v>9.6998444491386948E-2</v>
      </c>
      <c r="K3608">
        <f t="shared" si="392"/>
        <v>0</v>
      </c>
      <c r="L3608">
        <f t="shared" si="393"/>
        <v>0</v>
      </c>
      <c r="M3608" s="8">
        <f t="shared" si="396"/>
        <v>729.45999999999924</v>
      </c>
    </row>
    <row r="3609" spans="1:13" x14ac:dyDescent="0.25">
      <c r="A3609">
        <v>3608</v>
      </c>
      <c r="B3609" s="1">
        <v>43073.291666666664</v>
      </c>
      <c r="C3609">
        <v>11425.2</v>
      </c>
      <c r="D3609">
        <v>11582</v>
      </c>
      <c r="E3609">
        <v>11354.6</v>
      </c>
      <c r="F3609">
        <v>11566.9</v>
      </c>
      <c r="G3609" s="3">
        <f t="shared" si="395"/>
        <v>1</v>
      </c>
      <c r="H3609" s="3">
        <f t="shared" si="394"/>
        <v>-32.160000000000039</v>
      </c>
      <c r="I3609" s="4">
        <f t="shared" si="391"/>
        <v>10470.697058823527</v>
      </c>
      <c r="J3609" s="4">
        <f t="shared" si="397"/>
        <v>0.10469245123014193</v>
      </c>
      <c r="K3609">
        <f t="shared" si="392"/>
        <v>0</v>
      </c>
      <c r="L3609">
        <f t="shared" si="393"/>
        <v>0</v>
      </c>
      <c r="M3609" s="8">
        <f t="shared" si="396"/>
        <v>729.45999999999924</v>
      </c>
    </row>
    <row r="3610" spans="1:13" x14ac:dyDescent="0.25">
      <c r="A3610">
        <v>3609</v>
      </c>
      <c r="B3610" s="1">
        <v>43073.333333333336</v>
      </c>
      <c r="C3610">
        <v>11567</v>
      </c>
      <c r="D3610">
        <v>11568.2</v>
      </c>
      <c r="E3610">
        <v>11408.9</v>
      </c>
      <c r="F3610">
        <v>11536.6</v>
      </c>
      <c r="G3610" s="3">
        <f t="shared" si="395"/>
        <v>0</v>
      </c>
      <c r="H3610" s="3">
        <f t="shared" si="394"/>
        <v>-29.25</v>
      </c>
      <c r="I3610" s="4">
        <f t="shared" si="391"/>
        <v>10521.685294117648</v>
      </c>
      <c r="J3610" s="4">
        <f t="shared" si="397"/>
        <v>9.6459329234049651E-2</v>
      </c>
      <c r="K3610">
        <f t="shared" si="392"/>
        <v>0</v>
      </c>
      <c r="L3610">
        <f t="shared" si="393"/>
        <v>0</v>
      </c>
      <c r="M3610" s="8">
        <f t="shared" si="396"/>
        <v>729.45999999999924</v>
      </c>
    </row>
    <row r="3611" spans="1:13" x14ac:dyDescent="0.25">
      <c r="A3611">
        <v>3610</v>
      </c>
      <c r="B3611" s="1">
        <v>43073.375</v>
      </c>
      <c r="C3611">
        <v>11536.7</v>
      </c>
      <c r="D3611">
        <v>11573.6</v>
      </c>
      <c r="E3611">
        <v>11364.5</v>
      </c>
      <c r="F3611">
        <v>11392</v>
      </c>
      <c r="G3611" s="3">
        <f t="shared" si="395"/>
        <v>0</v>
      </c>
      <c r="H3611" s="3">
        <f t="shared" si="394"/>
        <v>-8.9699999999998905</v>
      </c>
      <c r="I3611" s="4">
        <f t="shared" si="391"/>
        <v>10565.088235294115</v>
      </c>
      <c r="J3611" s="4">
        <f t="shared" si="397"/>
        <v>7.8268325478198397E-2</v>
      </c>
      <c r="K3611">
        <f t="shared" si="392"/>
        <v>0</v>
      </c>
      <c r="L3611">
        <f t="shared" si="393"/>
        <v>0</v>
      </c>
      <c r="M3611" s="8">
        <f t="shared" si="396"/>
        <v>729.45999999999924</v>
      </c>
    </row>
    <row r="3612" spans="1:13" x14ac:dyDescent="0.25">
      <c r="A3612">
        <v>3611</v>
      </c>
      <c r="B3612" s="1">
        <v>43073.416666666664</v>
      </c>
      <c r="C3612">
        <v>11392</v>
      </c>
      <c r="D3612">
        <v>11392</v>
      </c>
      <c r="E3612">
        <v>11225.4</v>
      </c>
      <c r="F3612">
        <v>11370</v>
      </c>
      <c r="G3612" s="3">
        <f t="shared" si="395"/>
        <v>0</v>
      </c>
      <c r="H3612" s="3">
        <f t="shared" si="394"/>
        <v>6.9900000000001459</v>
      </c>
      <c r="I3612" s="4">
        <f t="shared" si="391"/>
        <v>10609.085294117645</v>
      </c>
      <c r="J3612" s="4">
        <f t="shared" si="397"/>
        <v>7.1722932259226324E-2</v>
      </c>
      <c r="K3612">
        <f t="shared" si="392"/>
        <v>0</v>
      </c>
      <c r="L3612">
        <f t="shared" si="393"/>
        <v>6.9900000000001459</v>
      </c>
      <c r="M3612" s="8">
        <f t="shared" si="396"/>
        <v>736.44999999999936</v>
      </c>
    </row>
    <row r="3613" spans="1:13" x14ac:dyDescent="0.25">
      <c r="A3613">
        <v>3612</v>
      </c>
      <c r="B3613" s="1">
        <v>43073.458333333336</v>
      </c>
      <c r="C3613">
        <v>11370</v>
      </c>
      <c r="D3613">
        <v>11404.7</v>
      </c>
      <c r="E3613">
        <v>11131.9</v>
      </c>
      <c r="F3613">
        <v>11245.5</v>
      </c>
      <c r="G3613" s="3">
        <f t="shared" si="395"/>
        <v>0</v>
      </c>
      <c r="H3613" s="3">
        <f t="shared" si="394"/>
        <v>13.300000000000182</v>
      </c>
      <c r="I3613" s="4">
        <f t="shared" si="391"/>
        <v>10651.335294117645</v>
      </c>
      <c r="J3613" s="4">
        <f t="shared" si="397"/>
        <v>5.5783119156007643E-2</v>
      </c>
      <c r="K3613">
        <f t="shared" si="392"/>
        <v>0</v>
      </c>
      <c r="L3613">
        <f t="shared" si="393"/>
        <v>0</v>
      </c>
      <c r="M3613" s="8">
        <f t="shared" si="396"/>
        <v>736.44999999999936</v>
      </c>
    </row>
    <row r="3614" spans="1:13" x14ac:dyDescent="0.25">
      <c r="A3614">
        <v>3613</v>
      </c>
      <c r="B3614" s="1">
        <v>43073.5</v>
      </c>
      <c r="C3614">
        <v>11245.5</v>
      </c>
      <c r="D3614">
        <v>11326.5</v>
      </c>
      <c r="E3614">
        <v>11141.7</v>
      </c>
      <c r="F3614">
        <v>11244.2</v>
      </c>
      <c r="G3614" s="3">
        <f t="shared" si="395"/>
        <v>0</v>
      </c>
      <c r="H3614" s="3">
        <f t="shared" si="394"/>
        <v>3.6800000000001094</v>
      </c>
      <c r="I3614" s="4">
        <f t="shared" si="391"/>
        <v>10693.24411764706</v>
      </c>
      <c r="J3614" s="4">
        <f t="shared" si="397"/>
        <v>5.1523735574660501E-2</v>
      </c>
      <c r="K3614">
        <f t="shared" si="392"/>
        <v>0</v>
      </c>
      <c r="L3614">
        <f t="shared" si="393"/>
        <v>0</v>
      </c>
      <c r="M3614" s="8">
        <f t="shared" si="396"/>
        <v>736.44999999999936</v>
      </c>
    </row>
    <row r="3615" spans="1:13" x14ac:dyDescent="0.25">
      <c r="A3615">
        <v>3614</v>
      </c>
      <c r="B3615" s="1">
        <v>43073.541666666664</v>
      </c>
      <c r="C3615">
        <v>11244.4</v>
      </c>
      <c r="D3615">
        <v>11312.5</v>
      </c>
      <c r="E3615">
        <v>10927.1</v>
      </c>
      <c r="F3615">
        <v>11302.5</v>
      </c>
      <c r="G3615" s="3">
        <f t="shared" si="395"/>
        <v>1</v>
      </c>
      <c r="H3615" s="3">
        <f t="shared" si="394"/>
        <v>5.0000000000181899E-2</v>
      </c>
      <c r="I3615" s="4">
        <f t="shared" si="391"/>
        <v>10740.199999999999</v>
      </c>
      <c r="J3615" s="4">
        <f t="shared" si="397"/>
        <v>5.2354704754101533E-2</v>
      </c>
      <c r="K3615">
        <f t="shared" si="392"/>
        <v>0</v>
      </c>
      <c r="L3615">
        <f t="shared" si="393"/>
        <v>0</v>
      </c>
      <c r="M3615" s="8">
        <f t="shared" si="396"/>
        <v>736.44999999999936</v>
      </c>
    </row>
    <row r="3616" spans="1:13" x14ac:dyDescent="0.25">
      <c r="A3616">
        <v>3615</v>
      </c>
      <c r="B3616" s="1">
        <v>43073.583333333336</v>
      </c>
      <c r="C3616">
        <v>11302.5</v>
      </c>
      <c r="D3616">
        <v>11475</v>
      </c>
      <c r="E3616">
        <v>11235.5</v>
      </c>
      <c r="F3616">
        <v>11440.1</v>
      </c>
      <c r="G3616" s="3">
        <f t="shared" si="395"/>
        <v>1</v>
      </c>
      <c r="H3616" s="3">
        <f t="shared" si="394"/>
        <v>-21.629999999999928</v>
      </c>
      <c r="I3616" s="4">
        <f t="shared" si="391"/>
        <v>10787.20882352941</v>
      </c>
      <c r="J3616" s="4">
        <f t="shared" si="397"/>
        <v>6.0524570085867202E-2</v>
      </c>
      <c r="K3616">
        <f t="shared" si="392"/>
        <v>0</v>
      </c>
      <c r="L3616">
        <f t="shared" si="393"/>
        <v>-21.629999999999928</v>
      </c>
      <c r="M3616" s="8">
        <f t="shared" si="396"/>
        <v>714.81999999999948</v>
      </c>
    </row>
    <row r="3617" spans="1:13" x14ac:dyDescent="0.25">
      <c r="A3617">
        <v>3616</v>
      </c>
      <c r="B3617" s="1">
        <v>43073.625</v>
      </c>
      <c r="C3617">
        <v>11440.1</v>
      </c>
      <c r="D3617">
        <v>11479.4</v>
      </c>
      <c r="E3617">
        <v>11249</v>
      </c>
      <c r="F3617">
        <v>11378.7</v>
      </c>
      <c r="G3617" s="3">
        <f t="shared" si="395"/>
        <v>0</v>
      </c>
      <c r="H3617" s="3">
        <f t="shared" si="394"/>
        <v>-11.75</v>
      </c>
      <c r="I3617" s="4">
        <f t="shared" si="391"/>
        <v>10840.058823529413</v>
      </c>
      <c r="J3617" s="4">
        <f t="shared" si="397"/>
        <v>4.9689875787520155E-2</v>
      </c>
      <c r="K3617">
        <f t="shared" si="392"/>
        <v>0</v>
      </c>
      <c r="L3617">
        <f t="shared" si="393"/>
        <v>0</v>
      </c>
      <c r="M3617" s="8">
        <f t="shared" si="396"/>
        <v>714.81999999999948</v>
      </c>
    </row>
    <row r="3618" spans="1:13" x14ac:dyDescent="0.25">
      <c r="A3618">
        <v>3617</v>
      </c>
      <c r="B3618" s="1">
        <v>43073.666666666664</v>
      </c>
      <c r="C3618">
        <v>11377.9</v>
      </c>
      <c r="D3618">
        <v>11390.5</v>
      </c>
      <c r="E3618">
        <v>11242.4</v>
      </c>
      <c r="F3618">
        <v>11280.4</v>
      </c>
      <c r="G3618" s="3">
        <f t="shared" si="395"/>
        <v>0</v>
      </c>
      <c r="H3618" s="3">
        <f t="shared" si="394"/>
        <v>14.870000000000074</v>
      </c>
      <c r="I3618" s="4">
        <f t="shared" si="391"/>
        <v>10894.305882352943</v>
      </c>
      <c r="J3618" s="4">
        <f t="shared" si="397"/>
        <v>3.5439992397539477E-2</v>
      </c>
      <c r="K3618">
        <f t="shared" si="392"/>
        <v>0</v>
      </c>
      <c r="L3618">
        <f t="shared" si="393"/>
        <v>0</v>
      </c>
      <c r="M3618" s="8">
        <f t="shared" si="396"/>
        <v>714.81999999999948</v>
      </c>
    </row>
    <row r="3619" spans="1:13" x14ac:dyDescent="0.25">
      <c r="A3619">
        <v>3618</v>
      </c>
      <c r="B3619" s="1">
        <v>43073.708333333336</v>
      </c>
      <c r="C3619">
        <v>11296.9</v>
      </c>
      <c r="D3619">
        <v>11370.9</v>
      </c>
      <c r="E3619">
        <v>11273.1</v>
      </c>
      <c r="F3619">
        <v>11318.7</v>
      </c>
      <c r="G3619" s="3">
        <f t="shared" si="395"/>
        <v>1</v>
      </c>
      <c r="H3619" s="3">
        <f t="shared" si="394"/>
        <v>18.679999999999929</v>
      </c>
      <c r="I3619" s="4">
        <f t="shared" si="391"/>
        <v>10946.838235294117</v>
      </c>
      <c r="J3619" s="4">
        <f t="shared" si="397"/>
        <v>3.3969787139719543E-2</v>
      </c>
      <c r="K3619">
        <f t="shared" si="392"/>
        <v>0</v>
      </c>
      <c r="L3619">
        <f t="shared" si="393"/>
        <v>0</v>
      </c>
      <c r="M3619" s="8">
        <f t="shared" si="396"/>
        <v>714.81999999999948</v>
      </c>
    </row>
    <row r="3620" spans="1:13" x14ac:dyDescent="0.25">
      <c r="A3620">
        <v>3619</v>
      </c>
      <c r="B3620" s="1">
        <v>43073.75</v>
      </c>
      <c r="C3620">
        <v>11318.2</v>
      </c>
      <c r="D3620">
        <v>11318.7</v>
      </c>
      <c r="E3620">
        <v>11144.8</v>
      </c>
      <c r="F3620">
        <v>11239</v>
      </c>
      <c r="G3620" s="3">
        <f t="shared" si="395"/>
        <v>0</v>
      </c>
      <c r="H3620" s="3">
        <f t="shared" si="394"/>
        <v>25.770000000000074</v>
      </c>
      <c r="I3620" s="4">
        <f t="shared" ref="I3620:I3683" si="398">AVERAGE(F3587:F3620)</f>
        <v>10989.538235294118</v>
      </c>
      <c r="J3620" s="4">
        <f t="shared" si="397"/>
        <v>2.2699931458876721E-2</v>
      </c>
      <c r="K3620">
        <f t="shared" ref="K3620:K3683" si="399">IF(OR(AND(J3620&gt;-0.0209607751993422,J3620&lt;=-0.0109607751993422)),-H3620,0)</f>
        <v>0</v>
      </c>
      <c r="L3620">
        <f t="shared" ref="L3620:L3683" si="400">IF(OR(AND(J3620&gt;0.0590392248006578,J3620&lt;=0.0740392248006578)),H3620,0)</f>
        <v>0</v>
      </c>
      <c r="M3620" s="8">
        <f t="shared" si="396"/>
        <v>714.81999999999948</v>
      </c>
    </row>
    <row r="3621" spans="1:13" x14ac:dyDescent="0.25">
      <c r="A3621">
        <v>3620</v>
      </c>
      <c r="B3621" s="1">
        <v>43073.791666666664</v>
      </c>
      <c r="C3621">
        <v>11239.1</v>
      </c>
      <c r="D3621">
        <v>11299</v>
      </c>
      <c r="E3621">
        <v>11205.2</v>
      </c>
      <c r="F3621">
        <v>11276.5</v>
      </c>
      <c r="G3621" s="3">
        <f t="shared" si="395"/>
        <v>1</v>
      </c>
      <c r="H3621" s="3">
        <f t="shared" si="394"/>
        <v>36.190000000000147</v>
      </c>
      <c r="I3621" s="4">
        <f t="shared" si="398"/>
        <v>11026.573529411766</v>
      </c>
      <c r="J3621" s="4">
        <f t="shared" si="397"/>
        <v>2.26658326742748E-2</v>
      </c>
      <c r="K3621">
        <f t="shared" si="399"/>
        <v>0</v>
      </c>
      <c r="L3621">
        <f t="shared" si="400"/>
        <v>0</v>
      </c>
      <c r="M3621" s="8">
        <f t="shared" si="396"/>
        <v>714.81999999999948</v>
      </c>
    </row>
    <row r="3622" spans="1:13" x14ac:dyDescent="0.25">
      <c r="A3622">
        <v>3621</v>
      </c>
      <c r="B3622" s="1">
        <v>43073.833333333336</v>
      </c>
      <c r="C3622">
        <v>11275.3</v>
      </c>
      <c r="D3622">
        <v>11531.2</v>
      </c>
      <c r="E3622">
        <v>11253.1</v>
      </c>
      <c r="F3622">
        <v>11444</v>
      </c>
      <c r="G3622" s="3">
        <f t="shared" si="395"/>
        <v>1</v>
      </c>
      <c r="H3622" s="3">
        <f t="shared" si="394"/>
        <v>16.489999999999963</v>
      </c>
      <c r="I3622" s="4">
        <f t="shared" si="398"/>
        <v>11075.561764705883</v>
      </c>
      <c r="J3622" s="4">
        <f t="shared" si="397"/>
        <v>3.3265873381538746E-2</v>
      </c>
      <c r="K3622">
        <f t="shared" si="399"/>
        <v>0</v>
      </c>
      <c r="L3622">
        <f t="shared" si="400"/>
        <v>0</v>
      </c>
      <c r="M3622" s="8">
        <f t="shared" si="396"/>
        <v>714.81999999999948</v>
      </c>
    </row>
    <row r="3623" spans="1:13" x14ac:dyDescent="0.25">
      <c r="A3623">
        <v>3622</v>
      </c>
      <c r="B3623" s="1">
        <v>43073.875</v>
      </c>
      <c r="C3623">
        <v>11440.1</v>
      </c>
      <c r="D3623">
        <v>11559.9</v>
      </c>
      <c r="E3623">
        <v>11421.3</v>
      </c>
      <c r="F3623">
        <v>11500</v>
      </c>
      <c r="G3623" s="3">
        <f t="shared" si="395"/>
        <v>1</v>
      </c>
      <c r="H3623" s="3">
        <f t="shared" si="394"/>
        <v>9.3600000000000367</v>
      </c>
      <c r="I3623" s="4">
        <f t="shared" si="398"/>
        <v>11121.117647058825</v>
      </c>
      <c r="J3623" s="4">
        <f t="shared" si="397"/>
        <v>3.4068729867395842E-2</v>
      </c>
      <c r="K3623">
        <f t="shared" si="399"/>
        <v>0</v>
      </c>
      <c r="L3623">
        <f t="shared" si="400"/>
        <v>0</v>
      </c>
      <c r="M3623" s="8">
        <f t="shared" si="396"/>
        <v>714.81999999999948</v>
      </c>
    </row>
    <row r="3624" spans="1:13" x14ac:dyDescent="0.25">
      <c r="A3624">
        <v>3623</v>
      </c>
      <c r="B3624" s="1">
        <v>43073.916666666664</v>
      </c>
      <c r="C3624">
        <v>11500.8</v>
      </c>
      <c r="D3624">
        <v>11531.3</v>
      </c>
      <c r="E3624">
        <v>11450.5</v>
      </c>
      <c r="F3624">
        <v>11492.5</v>
      </c>
      <c r="G3624" s="3">
        <f t="shared" si="395"/>
        <v>0</v>
      </c>
      <c r="H3624" s="3">
        <f t="shared" si="394"/>
        <v>7.1000000000000005</v>
      </c>
      <c r="I3624" s="4">
        <f t="shared" si="398"/>
        <v>11160.832352941177</v>
      </c>
      <c r="J3624" s="4">
        <f t="shared" si="397"/>
        <v>2.9717106804441729E-2</v>
      </c>
      <c r="K3624">
        <f t="shared" si="399"/>
        <v>0</v>
      </c>
      <c r="L3624">
        <f t="shared" si="400"/>
        <v>0</v>
      </c>
      <c r="M3624" s="8">
        <f t="shared" si="396"/>
        <v>714.81999999999948</v>
      </c>
    </row>
    <row r="3625" spans="1:13" x14ac:dyDescent="0.25">
      <c r="A3625">
        <v>3624</v>
      </c>
      <c r="B3625" s="1">
        <v>43073.958333333336</v>
      </c>
      <c r="C3625">
        <v>11492.3</v>
      </c>
      <c r="D3625">
        <v>11638.1</v>
      </c>
      <c r="E3625">
        <v>11467.3</v>
      </c>
      <c r="F3625">
        <v>11633.9</v>
      </c>
      <c r="G3625" s="3">
        <f t="shared" si="395"/>
        <v>1</v>
      </c>
      <c r="H3625" s="3">
        <f t="shared" si="394"/>
        <v>-4.1000000000000005</v>
      </c>
      <c r="I3625" s="4">
        <f t="shared" si="398"/>
        <v>11190.13529411765</v>
      </c>
      <c r="J3625" s="4">
        <f t="shared" si="397"/>
        <v>3.9656777529367693E-2</v>
      </c>
      <c r="K3625">
        <f t="shared" si="399"/>
        <v>0</v>
      </c>
      <c r="L3625">
        <f t="shared" si="400"/>
        <v>0</v>
      </c>
      <c r="M3625" s="8">
        <f t="shared" si="396"/>
        <v>714.81999999999948</v>
      </c>
    </row>
    <row r="3626" spans="1:13" x14ac:dyDescent="0.25">
      <c r="A3626">
        <v>3625</v>
      </c>
      <c r="B3626" s="1">
        <v>43074</v>
      </c>
      <c r="C3626">
        <v>11634.2</v>
      </c>
      <c r="D3626">
        <v>11666</v>
      </c>
      <c r="E3626">
        <v>11552.3</v>
      </c>
      <c r="F3626">
        <v>11605.9</v>
      </c>
      <c r="G3626" s="3">
        <f t="shared" si="395"/>
        <v>0</v>
      </c>
      <c r="H3626" s="3">
        <f t="shared" si="394"/>
        <v>-1.7199999999998909</v>
      </c>
      <c r="I3626" s="4">
        <f t="shared" si="398"/>
        <v>11220.170588235298</v>
      </c>
      <c r="J3626" s="4">
        <f t="shared" si="397"/>
        <v>3.4378212767027794E-2</v>
      </c>
      <c r="K3626">
        <f t="shared" si="399"/>
        <v>0</v>
      </c>
      <c r="L3626">
        <f t="shared" si="400"/>
        <v>0</v>
      </c>
      <c r="M3626" s="8">
        <f t="shared" si="396"/>
        <v>714.81999999999948</v>
      </c>
    </row>
    <row r="3627" spans="1:13" x14ac:dyDescent="0.25">
      <c r="A3627">
        <v>3626</v>
      </c>
      <c r="B3627" s="1">
        <v>43074.041666666664</v>
      </c>
      <c r="C3627">
        <v>11601.4</v>
      </c>
      <c r="D3627">
        <v>11627.5</v>
      </c>
      <c r="E3627">
        <v>11560.5</v>
      </c>
      <c r="F3627">
        <v>11590</v>
      </c>
      <c r="G3627" s="3">
        <f t="shared" si="395"/>
        <v>0</v>
      </c>
      <c r="H3627" s="3">
        <f t="shared" si="394"/>
        <v>0.13000000000010914</v>
      </c>
      <c r="I3627" s="4">
        <f t="shared" si="398"/>
        <v>11251.258823529415</v>
      </c>
      <c r="J3627" s="4">
        <f t="shared" si="397"/>
        <v>3.0106957966533177E-2</v>
      </c>
      <c r="K3627">
        <f t="shared" si="399"/>
        <v>0</v>
      </c>
      <c r="L3627">
        <f t="shared" si="400"/>
        <v>0</v>
      </c>
      <c r="M3627" s="8">
        <f t="shared" si="396"/>
        <v>714.81999999999948</v>
      </c>
    </row>
    <row r="3628" spans="1:13" x14ac:dyDescent="0.25">
      <c r="A3628">
        <v>3627</v>
      </c>
      <c r="B3628" s="1">
        <v>43074.083333333336</v>
      </c>
      <c r="C3628">
        <v>11590</v>
      </c>
      <c r="D3628">
        <v>11673.2</v>
      </c>
      <c r="E3628">
        <v>11496.6</v>
      </c>
      <c r="F3628">
        <v>11559.1</v>
      </c>
      <c r="G3628" s="3">
        <f t="shared" si="395"/>
        <v>0</v>
      </c>
      <c r="H3628" s="3">
        <f t="shared" si="394"/>
        <v>6.2100000000000364</v>
      </c>
      <c r="I3628" s="4">
        <f t="shared" si="398"/>
        <v>11278.541176470591</v>
      </c>
      <c r="J3628" s="4">
        <f t="shared" si="397"/>
        <v>2.4875453229245004E-2</v>
      </c>
      <c r="K3628">
        <f t="shared" si="399"/>
        <v>0</v>
      </c>
      <c r="L3628">
        <f t="shared" si="400"/>
        <v>0</v>
      </c>
      <c r="M3628" s="8">
        <f t="shared" si="396"/>
        <v>714.81999999999948</v>
      </c>
    </row>
    <row r="3629" spans="1:13" x14ac:dyDescent="0.25">
      <c r="A3629">
        <v>3628</v>
      </c>
      <c r="B3629" s="1">
        <v>43074.125</v>
      </c>
      <c r="C3629">
        <v>11559.1</v>
      </c>
      <c r="D3629">
        <v>11640</v>
      </c>
      <c r="E3629">
        <v>11520.4</v>
      </c>
      <c r="F3629">
        <v>11588.7</v>
      </c>
      <c r="G3629" s="3">
        <f t="shared" si="395"/>
        <v>1</v>
      </c>
      <c r="H3629" s="3">
        <f t="shared" si="394"/>
        <v>20.039999999999964</v>
      </c>
      <c r="I3629" s="4">
        <f t="shared" si="398"/>
        <v>11312.411764705885</v>
      </c>
      <c r="J3629" s="4">
        <f t="shared" si="397"/>
        <v>2.4423459916489199E-2</v>
      </c>
      <c r="K3629">
        <f t="shared" si="399"/>
        <v>0</v>
      </c>
      <c r="L3629">
        <f t="shared" si="400"/>
        <v>0</v>
      </c>
      <c r="M3629" s="8">
        <f t="shared" si="396"/>
        <v>714.81999999999948</v>
      </c>
    </row>
    <row r="3630" spans="1:13" x14ac:dyDescent="0.25">
      <c r="A3630">
        <v>3629</v>
      </c>
      <c r="B3630" s="1">
        <v>43074.166666666664</v>
      </c>
      <c r="C3630">
        <v>11582.8</v>
      </c>
      <c r="D3630">
        <v>11613.3</v>
      </c>
      <c r="E3630">
        <v>11501.4</v>
      </c>
      <c r="F3630">
        <v>11578.3</v>
      </c>
      <c r="G3630" s="3">
        <f t="shared" si="395"/>
        <v>0</v>
      </c>
      <c r="H3630" s="3">
        <f t="shared" si="394"/>
        <v>20.709999999999855</v>
      </c>
      <c r="I3630" s="4">
        <f t="shared" si="398"/>
        <v>11344.708823529414</v>
      </c>
      <c r="J3630" s="4">
        <f t="shared" si="397"/>
        <v>2.0590319249631728E-2</v>
      </c>
      <c r="K3630">
        <f t="shared" si="399"/>
        <v>0</v>
      </c>
      <c r="L3630">
        <f t="shared" si="400"/>
        <v>0</v>
      </c>
      <c r="M3630" s="8">
        <f t="shared" si="396"/>
        <v>714.81999999999948</v>
      </c>
    </row>
    <row r="3631" spans="1:13" x14ac:dyDescent="0.25">
      <c r="A3631">
        <v>3630</v>
      </c>
      <c r="B3631" s="1">
        <v>43074.208333333336</v>
      </c>
      <c r="C3631">
        <v>11578.3</v>
      </c>
      <c r="D3631">
        <v>11621</v>
      </c>
      <c r="E3631">
        <v>11532</v>
      </c>
      <c r="F3631">
        <v>11585.4</v>
      </c>
      <c r="G3631" s="3">
        <f t="shared" si="395"/>
        <v>1</v>
      </c>
      <c r="H3631" s="3">
        <f t="shared" si="394"/>
        <v>9.2999999999998177</v>
      </c>
      <c r="I3631" s="4">
        <f t="shared" si="398"/>
        <v>11375.441176470591</v>
      </c>
      <c r="J3631" s="4">
        <f t="shared" si="397"/>
        <v>1.8457202694142083E-2</v>
      </c>
      <c r="K3631">
        <f t="shared" si="399"/>
        <v>0</v>
      </c>
      <c r="L3631">
        <f t="shared" si="400"/>
        <v>0</v>
      </c>
      <c r="M3631" s="8">
        <f t="shared" si="396"/>
        <v>714.81999999999948</v>
      </c>
    </row>
    <row r="3632" spans="1:13" x14ac:dyDescent="0.25">
      <c r="A3632">
        <v>3631</v>
      </c>
      <c r="B3632" s="1">
        <v>43074.25</v>
      </c>
      <c r="C3632">
        <v>11585.1</v>
      </c>
      <c r="D3632">
        <v>11627</v>
      </c>
      <c r="E3632">
        <v>11548.1</v>
      </c>
      <c r="F3632">
        <v>11615</v>
      </c>
      <c r="G3632" s="3">
        <f t="shared" si="395"/>
        <v>1</v>
      </c>
      <c r="H3632" s="3">
        <f t="shared" si="394"/>
        <v>4.2099999999998543</v>
      </c>
      <c r="I3632" s="4">
        <f t="shared" si="398"/>
        <v>11399.747058823532</v>
      </c>
      <c r="J3632" s="4">
        <f t="shared" si="397"/>
        <v>1.8882255901446543E-2</v>
      </c>
      <c r="K3632">
        <f t="shared" si="399"/>
        <v>0</v>
      </c>
      <c r="L3632">
        <f t="shared" si="400"/>
        <v>0</v>
      </c>
      <c r="M3632" s="8">
        <f t="shared" si="396"/>
        <v>714.81999999999948</v>
      </c>
    </row>
    <row r="3633" spans="1:13" x14ac:dyDescent="0.25">
      <c r="A3633">
        <v>3632</v>
      </c>
      <c r="B3633" s="1">
        <v>43074.291666666664</v>
      </c>
      <c r="C3633">
        <v>11615</v>
      </c>
      <c r="D3633">
        <v>11787</v>
      </c>
      <c r="E3633">
        <v>11589.4</v>
      </c>
      <c r="F3633">
        <v>11782.9</v>
      </c>
      <c r="G3633" s="3">
        <f t="shared" si="395"/>
        <v>1</v>
      </c>
      <c r="H3633" s="3">
        <f t="shared" si="394"/>
        <v>-8.4900000000001459</v>
      </c>
      <c r="I3633" s="4">
        <f t="shared" si="398"/>
        <v>11425.808823529414</v>
      </c>
      <c r="J3633" s="4">
        <f t="shared" si="397"/>
        <v>3.1253032672419634E-2</v>
      </c>
      <c r="K3633">
        <f t="shared" si="399"/>
        <v>0</v>
      </c>
      <c r="L3633">
        <f t="shared" si="400"/>
        <v>0</v>
      </c>
      <c r="M3633" s="8">
        <f t="shared" si="396"/>
        <v>714.81999999999948</v>
      </c>
    </row>
    <row r="3634" spans="1:13" x14ac:dyDescent="0.25">
      <c r="A3634">
        <v>3633</v>
      </c>
      <c r="B3634" s="1">
        <v>43074.333333333336</v>
      </c>
      <c r="C3634">
        <v>11782.7</v>
      </c>
      <c r="D3634">
        <v>11805.2</v>
      </c>
      <c r="E3634">
        <v>11733.5</v>
      </c>
      <c r="F3634">
        <v>11784.9</v>
      </c>
      <c r="G3634" s="3">
        <f t="shared" si="395"/>
        <v>1</v>
      </c>
      <c r="H3634" s="3">
        <f t="shared" si="394"/>
        <v>-3.4800000000001092</v>
      </c>
      <c r="I3634" s="4">
        <f t="shared" si="398"/>
        <v>11447.558823529414</v>
      </c>
      <c r="J3634" s="4">
        <f t="shared" si="397"/>
        <v>2.9468394237661455E-2</v>
      </c>
      <c r="K3634">
        <f t="shared" si="399"/>
        <v>0</v>
      </c>
      <c r="L3634">
        <f t="shared" si="400"/>
        <v>0</v>
      </c>
      <c r="M3634" s="8">
        <f t="shared" si="396"/>
        <v>714.81999999999948</v>
      </c>
    </row>
    <row r="3635" spans="1:13" x14ac:dyDescent="0.25">
      <c r="A3635">
        <v>3634</v>
      </c>
      <c r="B3635" s="1">
        <v>43074.375</v>
      </c>
      <c r="C3635">
        <v>11786.6</v>
      </c>
      <c r="D3635">
        <v>11790.1</v>
      </c>
      <c r="E3635">
        <v>11633.6</v>
      </c>
      <c r="F3635">
        <v>11679.6</v>
      </c>
      <c r="G3635" s="3">
        <f t="shared" si="395"/>
        <v>0</v>
      </c>
      <c r="H3635" s="3">
        <f t="shared" si="394"/>
        <v>7.0399999999999636</v>
      </c>
      <c r="I3635" s="4">
        <f t="shared" si="398"/>
        <v>11461.076470588237</v>
      </c>
      <c r="J3635" s="4">
        <f t="shared" si="397"/>
        <v>1.9066579825424368E-2</v>
      </c>
      <c r="K3635">
        <f t="shared" si="399"/>
        <v>0</v>
      </c>
      <c r="L3635">
        <f t="shared" si="400"/>
        <v>0</v>
      </c>
      <c r="M3635" s="8">
        <f t="shared" si="396"/>
        <v>714.81999999999948</v>
      </c>
    </row>
    <row r="3636" spans="1:13" x14ac:dyDescent="0.25">
      <c r="A3636">
        <v>3635</v>
      </c>
      <c r="B3636" s="1">
        <v>43074.416666666664</v>
      </c>
      <c r="C3636">
        <v>11679.9</v>
      </c>
      <c r="D3636">
        <v>11706</v>
      </c>
      <c r="E3636">
        <v>11512.4</v>
      </c>
      <c r="F3636">
        <v>11658.9</v>
      </c>
      <c r="G3636" s="3">
        <f t="shared" si="395"/>
        <v>0</v>
      </c>
      <c r="H3636" s="3">
        <f t="shared" si="394"/>
        <v>16.169999999999892</v>
      </c>
      <c r="I3636" s="4">
        <f t="shared" si="398"/>
        <v>11474.005882352943</v>
      </c>
      <c r="J3636" s="4">
        <f t="shared" si="397"/>
        <v>1.6114173161739798E-2</v>
      </c>
      <c r="K3636">
        <f t="shared" si="399"/>
        <v>0</v>
      </c>
      <c r="L3636">
        <f t="shared" si="400"/>
        <v>0</v>
      </c>
      <c r="M3636" s="8">
        <f t="shared" si="396"/>
        <v>714.81999999999948</v>
      </c>
    </row>
    <row r="3637" spans="1:13" x14ac:dyDescent="0.25">
      <c r="A3637">
        <v>3636</v>
      </c>
      <c r="B3637" s="1">
        <v>43074.458333333336</v>
      </c>
      <c r="C3637">
        <v>11659.1</v>
      </c>
      <c r="D3637">
        <v>11700</v>
      </c>
      <c r="E3637">
        <v>11607.4</v>
      </c>
      <c r="F3637">
        <v>11700</v>
      </c>
      <c r="G3637" s="3">
        <f t="shared" si="395"/>
        <v>1</v>
      </c>
      <c r="H3637" s="3">
        <f t="shared" si="394"/>
        <v>16.650000000000002</v>
      </c>
      <c r="I3637" s="4">
        <f t="shared" si="398"/>
        <v>11482.814705882354</v>
      </c>
      <c r="J3637" s="4">
        <f t="shared" si="397"/>
        <v>1.8913942241564508E-2</v>
      </c>
      <c r="K3637">
        <f t="shared" si="399"/>
        <v>0</v>
      </c>
      <c r="L3637">
        <f t="shared" si="400"/>
        <v>0</v>
      </c>
      <c r="M3637" s="8">
        <f t="shared" si="396"/>
        <v>714.81999999999948</v>
      </c>
    </row>
    <row r="3638" spans="1:13" x14ac:dyDescent="0.25">
      <c r="A3638">
        <v>3637</v>
      </c>
      <c r="B3638" s="1">
        <v>43074.5</v>
      </c>
      <c r="C3638">
        <v>11685</v>
      </c>
      <c r="D3638">
        <v>11776</v>
      </c>
      <c r="E3638">
        <v>11652.5</v>
      </c>
      <c r="F3638">
        <v>11737.3</v>
      </c>
      <c r="G3638" s="3">
        <f t="shared" si="395"/>
        <v>1</v>
      </c>
      <c r="H3638" s="3">
        <f t="shared" si="394"/>
        <v>-4.2700000000000733</v>
      </c>
      <c r="I3638" s="4">
        <f t="shared" si="398"/>
        <v>11496.570588235294</v>
      </c>
      <c r="J3638" s="4">
        <f t="shared" si="397"/>
        <v>2.0939236611224654E-2</v>
      </c>
      <c r="K3638">
        <f t="shared" si="399"/>
        <v>0</v>
      </c>
      <c r="L3638">
        <f t="shared" si="400"/>
        <v>0</v>
      </c>
      <c r="M3638" s="8">
        <f t="shared" si="396"/>
        <v>714.81999999999948</v>
      </c>
    </row>
    <row r="3639" spans="1:13" x14ac:dyDescent="0.25">
      <c r="A3639">
        <v>3638</v>
      </c>
      <c r="B3639" s="1">
        <v>43074.541666666664</v>
      </c>
      <c r="C3639">
        <v>11735.8</v>
      </c>
      <c r="D3639">
        <v>11864</v>
      </c>
      <c r="E3639">
        <v>11724.9</v>
      </c>
      <c r="F3639">
        <v>11734</v>
      </c>
      <c r="G3639" s="3">
        <f t="shared" si="395"/>
        <v>0</v>
      </c>
      <c r="H3639" s="3">
        <f t="shared" si="394"/>
        <v>-1.8700000000000729</v>
      </c>
      <c r="I3639" s="4">
        <f t="shared" si="398"/>
        <v>11507.258823529413</v>
      </c>
      <c r="J3639" s="4">
        <f t="shared" si="397"/>
        <v>1.9704186717948824E-2</v>
      </c>
      <c r="K3639">
        <f t="shared" si="399"/>
        <v>0</v>
      </c>
      <c r="L3639">
        <f t="shared" si="400"/>
        <v>0</v>
      </c>
      <c r="M3639" s="8">
        <f t="shared" si="396"/>
        <v>714.81999999999948</v>
      </c>
    </row>
    <row r="3640" spans="1:13" x14ac:dyDescent="0.25">
      <c r="A3640">
        <v>3639</v>
      </c>
      <c r="B3640" s="1">
        <v>43074.583333333336</v>
      </c>
      <c r="C3640">
        <v>11732.7</v>
      </c>
      <c r="D3640">
        <v>11830.4</v>
      </c>
      <c r="E3640">
        <v>11716.6</v>
      </c>
      <c r="F3640">
        <v>11803</v>
      </c>
      <c r="G3640" s="3">
        <f t="shared" si="395"/>
        <v>1</v>
      </c>
      <c r="H3640" s="3">
        <f t="shared" si="394"/>
        <v>-3.4300000000001094</v>
      </c>
      <c r="I3640" s="4">
        <f t="shared" si="398"/>
        <v>11515.714705882354</v>
      </c>
      <c r="J3640" s="4">
        <f t="shared" si="397"/>
        <v>2.4947239616043726E-2</v>
      </c>
      <c r="K3640">
        <f t="shared" si="399"/>
        <v>0</v>
      </c>
      <c r="L3640">
        <f t="shared" si="400"/>
        <v>0</v>
      </c>
      <c r="M3640" s="8">
        <f t="shared" si="396"/>
        <v>714.81999999999948</v>
      </c>
    </row>
    <row r="3641" spans="1:13" x14ac:dyDescent="0.25">
      <c r="A3641">
        <v>3640</v>
      </c>
      <c r="B3641" s="1">
        <v>43074.625</v>
      </c>
      <c r="C3641">
        <v>11803</v>
      </c>
      <c r="D3641">
        <v>11848.9</v>
      </c>
      <c r="E3641">
        <v>11771.9</v>
      </c>
      <c r="F3641">
        <v>11848.7</v>
      </c>
      <c r="G3641" s="3">
        <f t="shared" si="395"/>
        <v>1</v>
      </c>
      <c r="H3641" s="3">
        <f t="shared" si="394"/>
        <v>-9.1400000000001462</v>
      </c>
      <c r="I3641" s="4">
        <f t="shared" si="398"/>
        <v>11527.588235294119</v>
      </c>
      <c r="J3641" s="4">
        <f t="shared" si="397"/>
        <v>2.7855936398103687E-2</v>
      </c>
      <c r="K3641">
        <f t="shared" si="399"/>
        <v>0</v>
      </c>
      <c r="L3641">
        <f t="shared" si="400"/>
        <v>0</v>
      </c>
      <c r="M3641" s="8">
        <f t="shared" si="396"/>
        <v>714.81999999999948</v>
      </c>
    </row>
    <row r="3642" spans="1:13" x14ac:dyDescent="0.25">
      <c r="A3642">
        <v>3641</v>
      </c>
      <c r="B3642" s="1">
        <v>43074.666666666664</v>
      </c>
      <c r="C3642">
        <v>11848.7</v>
      </c>
      <c r="D3642">
        <v>11848.7</v>
      </c>
      <c r="E3642">
        <v>11612</v>
      </c>
      <c r="F3642">
        <v>11691.8</v>
      </c>
      <c r="G3642" s="3">
        <f t="shared" si="395"/>
        <v>0</v>
      </c>
      <c r="H3642" s="3">
        <f t="shared" si="394"/>
        <v>10.569999999999892</v>
      </c>
      <c r="I3642" s="4">
        <f t="shared" si="398"/>
        <v>11535.441176470587</v>
      </c>
      <c r="J3642" s="4">
        <f t="shared" si="397"/>
        <v>1.3554646167182938E-2</v>
      </c>
      <c r="K3642">
        <f t="shared" si="399"/>
        <v>0</v>
      </c>
      <c r="L3642">
        <f t="shared" si="400"/>
        <v>0</v>
      </c>
      <c r="M3642" s="8">
        <f t="shared" si="396"/>
        <v>714.81999999999948</v>
      </c>
    </row>
    <row r="3643" spans="1:13" x14ac:dyDescent="0.25">
      <c r="A3643">
        <v>3642</v>
      </c>
      <c r="B3643" s="1">
        <v>43074.708333333336</v>
      </c>
      <c r="C3643">
        <v>11692.8</v>
      </c>
      <c r="D3643">
        <v>11839.7</v>
      </c>
      <c r="E3643">
        <v>11660.7</v>
      </c>
      <c r="F3643">
        <v>11715</v>
      </c>
      <c r="G3643" s="3">
        <f t="shared" si="395"/>
        <v>1</v>
      </c>
      <c r="H3643" s="3">
        <f t="shared" si="394"/>
        <v>6.7099999999996731</v>
      </c>
      <c r="I3643" s="4">
        <f t="shared" si="398"/>
        <v>11539.797058823531</v>
      </c>
      <c r="J3643" s="4">
        <f t="shared" si="397"/>
        <v>1.5182497602287182E-2</v>
      </c>
      <c r="K3643">
        <f t="shared" si="399"/>
        <v>0</v>
      </c>
      <c r="L3643">
        <f t="shared" si="400"/>
        <v>0</v>
      </c>
      <c r="M3643" s="8">
        <f t="shared" si="396"/>
        <v>714.81999999999948</v>
      </c>
    </row>
    <row r="3644" spans="1:13" x14ac:dyDescent="0.25">
      <c r="A3644">
        <v>3643</v>
      </c>
      <c r="B3644" s="1">
        <v>43074.75</v>
      </c>
      <c r="C3644">
        <v>11708.6</v>
      </c>
      <c r="D3644">
        <v>11790</v>
      </c>
      <c r="E3644">
        <v>11666.8</v>
      </c>
      <c r="F3644">
        <v>11763.3</v>
      </c>
      <c r="G3644" s="3">
        <f t="shared" si="395"/>
        <v>1</v>
      </c>
      <c r="H3644" s="3">
        <f t="shared" si="394"/>
        <v>-1.4500000000003639</v>
      </c>
      <c r="I3644" s="4">
        <f t="shared" si="398"/>
        <v>11546.464705882352</v>
      </c>
      <c r="J3644" s="4">
        <f t="shared" si="397"/>
        <v>1.8779366640871542E-2</v>
      </c>
      <c r="K3644">
        <f t="shared" si="399"/>
        <v>0</v>
      </c>
      <c r="L3644">
        <f t="shared" si="400"/>
        <v>0</v>
      </c>
      <c r="M3644" s="8">
        <f t="shared" si="396"/>
        <v>714.81999999999948</v>
      </c>
    </row>
    <row r="3645" spans="1:13" x14ac:dyDescent="0.25">
      <c r="A3645">
        <v>3644</v>
      </c>
      <c r="B3645" s="1">
        <v>43074.791666666664</v>
      </c>
      <c r="C3645">
        <v>11763.4</v>
      </c>
      <c r="D3645">
        <v>11823</v>
      </c>
      <c r="E3645">
        <v>11719.3</v>
      </c>
      <c r="F3645">
        <v>11752</v>
      </c>
      <c r="G3645" s="3">
        <f t="shared" si="395"/>
        <v>0</v>
      </c>
      <c r="H3645" s="3">
        <f t="shared" si="394"/>
        <v>-3.4000000000005457</v>
      </c>
      <c r="I3645" s="4">
        <f t="shared" si="398"/>
        <v>11557.052941176469</v>
      </c>
      <c r="J3645" s="4">
        <f t="shared" si="397"/>
        <v>1.6868232742013101E-2</v>
      </c>
      <c r="K3645">
        <f t="shared" si="399"/>
        <v>0</v>
      </c>
      <c r="L3645">
        <f t="shared" si="400"/>
        <v>0</v>
      </c>
      <c r="M3645" s="8">
        <f t="shared" si="396"/>
        <v>714.81999999999948</v>
      </c>
    </row>
    <row r="3646" spans="1:13" x14ac:dyDescent="0.25">
      <c r="A3646">
        <v>3645</v>
      </c>
      <c r="B3646" s="1">
        <v>43074.833333333336</v>
      </c>
      <c r="C3646">
        <v>11753.2</v>
      </c>
      <c r="D3646">
        <v>11818.1</v>
      </c>
      <c r="E3646">
        <v>11736.2</v>
      </c>
      <c r="F3646">
        <v>11793.4</v>
      </c>
      <c r="G3646" s="3">
        <f t="shared" si="395"/>
        <v>1</v>
      </c>
      <c r="H3646" s="3">
        <f t="shared" si="394"/>
        <v>4.7899999999996004</v>
      </c>
      <c r="I3646" s="4">
        <f t="shared" si="398"/>
        <v>11569.50588235294</v>
      </c>
      <c r="J3646" s="4">
        <f t="shared" si="397"/>
        <v>1.9352089875209533E-2</v>
      </c>
      <c r="K3646">
        <f t="shared" si="399"/>
        <v>0</v>
      </c>
      <c r="L3646">
        <f t="shared" si="400"/>
        <v>0</v>
      </c>
      <c r="M3646" s="8">
        <f t="shared" si="396"/>
        <v>714.81999999999948</v>
      </c>
    </row>
    <row r="3647" spans="1:13" x14ac:dyDescent="0.25">
      <c r="A3647">
        <v>3646</v>
      </c>
      <c r="B3647" s="1">
        <v>43074.875</v>
      </c>
      <c r="C3647">
        <v>11792.7</v>
      </c>
      <c r="D3647">
        <v>11810</v>
      </c>
      <c r="E3647">
        <v>11745.6</v>
      </c>
      <c r="F3647">
        <v>11776.3</v>
      </c>
      <c r="G3647" s="3">
        <f t="shared" si="395"/>
        <v>0</v>
      </c>
      <c r="H3647" s="3">
        <f t="shared" si="394"/>
        <v>17.379999999999747</v>
      </c>
      <c r="I3647" s="4">
        <f t="shared" si="398"/>
        <v>11585.117647058823</v>
      </c>
      <c r="J3647" s="4">
        <f t="shared" si="397"/>
        <v>1.650240927762292E-2</v>
      </c>
      <c r="K3647">
        <f t="shared" si="399"/>
        <v>0</v>
      </c>
      <c r="L3647">
        <f t="shared" si="400"/>
        <v>0</v>
      </c>
      <c r="M3647" s="8">
        <f t="shared" si="396"/>
        <v>714.81999999999948</v>
      </c>
    </row>
    <row r="3648" spans="1:13" x14ac:dyDescent="0.25">
      <c r="A3648">
        <v>3647</v>
      </c>
      <c r="B3648" s="1">
        <v>43074.916666666664</v>
      </c>
      <c r="C3648">
        <v>11776.2</v>
      </c>
      <c r="D3648">
        <v>11799.5</v>
      </c>
      <c r="E3648">
        <v>11708.8</v>
      </c>
      <c r="F3648">
        <v>11749.3</v>
      </c>
      <c r="G3648" s="3">
        <f t="shared" si="395"/>
        <v>0</v>
      </c>
      <c r="H3648" s="3">
        <f t="shared" si="394"/>
        <v>38.839999999999783</v>
      </c>
      <c r="I3648" s="4">
        <f t="shared" si="398"/>
        <v>11599.973529411764</v>
      </c>
      <c r="J3648" s="4">
        <f t="shared" si="397"/>
        <v>1.2873000977943416E-2</v>
      </c>
      <c r="K3648">
        <f t="shared" si="399"/>
        <v>0</v>
      </c>
      <c r="L3648">
        <f t="shared" si="400"/>
        <v>0</v>
      </c>
      <c r="M3648" s="8">
        <f t="shared" si="396"/>
        <v>714.81999999999948</v>
      </c>
    </row>
    <row r="3649" spans="1:13" x14ac:dyDescent="0.25">
      <c r="A3649">
        <v>3648</v>
      </c>
      <c r="B3649" s="1">
        <v>43074.958333333336</v>
      </c>
      <c r="C3649">
        <v>11749.2</v>
      </c>
      <c r="D3649">
        <v>11765.5</v>
      </c>
      <c r="E3649">
        <v>11694.8</v>
      </c>
      <c r="F3649">
        <v>11718.3</v>
      </c>
      <c r="G3649" s="3">
        <f t="shared" si="395"/>
        <v>0</v>
      </c>
      <c r="H3649" s="3">
        <f t="shared" si="394"/>
        <v>51.439999999999969</v>
      </c>
      <c r="I3649" s="4">
        <f t="shared" si="398"/>
        <v>11612.202941176469</v>
      </c>
      <c r="J3649" s="4">
        <f t="shared" si="397"/>
        <v>9.1366865840170064E-3</v>
      </c>
      <c r="K3649">
        <f t="shared" si="399"/>
        <v>0</v>
      </c>
      <c r="L3649">
        <f t="shared" si="400"/>
        <v>0</v>
      </c>
      <c r="M3649" s="8">
        <f t="shared" si="396"/>
        <v>714.81999999999948</v>
      </c>
    </row>
    <row r="3650" spans="1:13" x14ac:dyDescent="0.25">
      <c r="A3650">
        <v>3649</v>
      </c>
      <c r="B3650" s="1">
        <v>43075</v>
      </c>
      <c r="C3650">
        <v>11718.3</v>
      </c>
      <c r="D3650">
        <v>11853</v>
      </c>
      <c r="E3650">
        <v>11700.6</v>
      </c>
      <c r="F3650">
        <v>11840.4</v>
      </c>
      <c r="G3650" s="3">
        <f t="shared" si="395"/>
        <v>1</v>
      </c>
      <c r="H3650" s="3">
        <f t="shared" si="394"/>
        <v>38.900000000000006</v>
      </c>
      <c r="I3650" s="4">
        <f t="shared" si="398"/>
        <v>11623.976470588233</v>
      </c>
      <c r="J3650" s="4">
        <f t="shared" si="397"/>
        <v>1.8618717093877191E-2</v>
      </c>
      <c r="K3650">
        <f t="shared" si="399"/>
        <v>0</v>
      </c>
      <c r="L3650">
        <f t="shared" si="400"/>
        <v>0</v>
      </c>
      <c r="M3650" s="8">
        <f t="shared" si="396"/>
        <v>714.81999999999948</v>
      </c>
    </row>
    <row r="3651" spans="1:13" x14ac:dyDescent="0.25">
      <c r="A3651">
        <v>3650</v>
      </c>
      <c r="B3651" s="1">
        <v>43075.041666666664</v>
      </c>
      <c r="C3651">
        <v>11840.6</v>
      </c>
      <c r="D3651">
        <v>11959.6</v>
      </c>
      <c r="E3651">
        <v>11829.5</v>
      </c>
      <c r="F3651">
        <v>11950.1</v>
      </c>
      <c r="G3651" s="3">
        <f t="shared" si="395"/>
        <v>1</v>
      </c>
      <c r="H3651" s="3">
        <f t="shared" ref="H3651:H3714" si="401">((F3652-C3652)+(F3653-C3653)+(F3654-C3654)+(F3655-C3655))*0.1</f>
        <v>33.670000000000073</v>
      </c>
      <c r="I3651" s="4">
        <f t="shared" si="398"/>
        <v>11640.782352941176</v>
      </c>
      <c r="J3651" s="4">
        <f t="shared" si="397"/>
        <v>2.6571895056578532E-2</v>
      </c>
      <c r="K3651">
        <f t="shared" si="399"/>
        <v>0</v>
      </c>
      <c r="L3651">
        <f t="shared" si="400"/>
        <v>0</v>
      </c>
      <c r="M3651" s="8">
        <f t="shared" si="396"/>
        <v>714.81999999999948</v>
      </c>
    </row>
    <row r="3652" spans="1:13" x14ac:dyDescent="0.25">
      <c r="A3652">
        <v>3651</v>
      </c>
      <c r="B3652" s="1">
        <v>43075.083333333336</v>
      </c>
      <c r="C3652">
        <v>11949.6</v>
      </c>
      <c r="D3652">
        <v>12160.6</v>
      </c>
      <c r="E3652">
        <v>11927.2</v>
      </c>
      <c r="F3652">
        <v>12137.3</v>
      </c>
      <c r="G3652" s="3">
        <f t="shared" si="395"/>
        <v>1</v>
      </c>
      <c r="H3652" s="3">
        <f t="shared" si="401"/>
        <v>31.450000000000184</v>
      </c>
      <c r="I3652" s="4">
        <f t="shared" si="398"/>
        <v>11665.985294117643</v>
      </c>
      <c r="J3652" s="4">
        <f t="shared" si="397"/>
        <v>4.0400762901699139E-2</v>
      </c>
      <c r="K3652">
        <f t="shared" si="399"/>
        <v>0</v>
      </c>
      <c r="L3652">
        <f t="shared" si="400"/>
        <v>0</v>
      </c>
      <c r="M3652" s="8">
        <f t="shared" si="396"/>
        <v>714.81999999999948</v>
      </c>
    </row>
    <row r="3653" spans="1:13" x14ac:dyDescent="0.25">
      <c r="A3653">
        <v>3652</v>
      </c>
      <c r="B3653" s="1">
        <v>43075.125</v>
      </c>
      <c r="C3653">
        <v>12137.6</v>
      </c>
      <c r="D3653">
        <v>12286.5</v>
      </c>
      <c r="E3653">
        <v>12106.7</v>
      </c>
      <c r="F3653">
        <v>12232.7</v>
      </c>
      <c r="G3653" s="3">
        <f t="shared" si="395"/>
        <v>1</v>
      </c>
      <c r="H3653" s="3">
        <f t="shared" si="401"/>
        <v>19.760000000000218</v>
      </c>
      <c r="I3653" s="4">
        <f t="shared" si="398"/>
        <v>11692.867647058822</v>
      </c>
      <c r="J3653" s="4">
        <f t="shared" si="397"/>
        <v>4.6167661281701688E-2</v>
      </c>
      <c r="K3653">
        <f t="shared" si="399"/>
        <v>0</v>
      </c>
      <c r="L3653">
        <f t="shared" si="400"/>
        <v>0</v>
      </c>
      <c r="M3653" s="8">
        <f t="shared" si="396"/>
        <v>714.81999999999948</v>
      </c>
    </row>
    <row r="3654" spans="1:13" x14ac:dyDescent="0.25">
      <c r="A3654">
        <v>3653</v>
      </c>
      <c r="B3654" s="1">
        <v>43075.166666666664</v>
      </c>
      <c r="C3654">
        <v>12232.9</v>
      </c>
      <c r="D3654">
        <v>12267.5</v>
      </c>
      <c r="E3654">
        <v>12144.2</v>
      </c>
      <c r="F3654">
        <v>12229.6</v>
      </c>
      <c r="G3654" s="3">
        <f t="shared" si="395"/>
        <v>0</v>
      </c>
      <c r="H3654" s="3">
        <f t="shared" si="401"/>
        <v>29.190000000000147</v>
      </c>
      <c r="I3654" s="4">
        <f t="shared" si="398"/>
        <v>11722.002941176468</v>
      </c>
      <c r="J3654" s="4">
        <f t="shared" si="397"/>
        <v>4.3302928805833307E-2</v>
      </c>
      <c r="K3654">
        <f t="shared" si="399"/>
        <v>0</v>
      </c>
      <c r="L3654">
        <f t="shared" si="400"/>
        <v>0</v>
      </c>
      <c r="M3654" s="8">
        <f t="shared" si="396"/>
        <v>714.81999999999948</v>
      </c>
    </row>
    <row r="3655" spans="1:13" x14ac:dyDescent="0.25">
      <c r="A3655">
        <v>3654</v>
      </c>
      <c r="B3655" s="1">
        <v>43075.208333333336</v>
      </c>
      <c r="C3655">
        <v>12229.5</v>
      </c>
      <c r="D3655">
        <v>12294.7</v>
      </c>
      <c r="E3655">
        <v>12160</v>
      </c>
      <c r="F3655">
        <v>12286.7</v>
      </c>
      <c r="G3655" s="3">
        <f t="shared" si="395"/>
        <v>1</v>
      </c>
      <c r="H3655" s="3">
        <f t="shared" si="401"/>
        <v>36.210000000000036</v>
      </c>
      <c r="I3655" s="4">
        <f t="shared" si="398"/>
        <v>11751.714705882352</v>
      </c>
      <c r="J3655" s="4">
        <f t="shared" si="397"/>
        <v>4.5524019898973478E-2</v>
      </c>
      <c r="K3655">
        <f t="shared" si="399"/>
        <v>0</v>
      </c>
      <c r="L3655">
        <f t="shared" si="400"/>
        <v>0</v>
      </c>
      <c r="M3655" s="8">
        <f t="shared" si="396"/>
        <v>714.81999999999948</v>
      </c>
    </row>
    <row r="3656" spans="1:13" x14ac:dyDescent="0.25">
      <c r="A3656">
        <v>3655</v>
      </c>
      <c r="B3656" s="1">
        <v>43075.25</v>
      </c>
      <c r="C3656">
        <v>12284.5</v>
      </c>
      <c r="D3656">
        <v>12450</v>
      </c>
      <c r="E3656">
        <v>12271.5</v>
      </c>
      <c r="F3656">
        <v>12450</v>
      </c>
      <c r="G3656" s="3">
        <f t="shared" si="395"/>
        <v>1</v>
      </c>
      <c r="H3656" s="3">
        <f t="shared" si="401"/>
        <v>38.230000000000111</v>
      </c>
      <c r="I3656" s="4">
        <f t="shared" si="398"/>
        <v>11781.302941176469</v>
      </c>
      <c r="J3656" s="4">
        <f t="shared" si="397"/>
        <v>5.6759176991060034E-2</v>
      </c>
      <c r="K3656">
        <f t="shared" si="399"/>
        <v>0</v>
      </c>
      <c r="L3656">
        <f t="shared" si="400"/>
        <v>0</v>
      </c>
      <c r="M3656" s="8">
        <f t="shared" si="396"/>
        <v>714.81999999999948</v>
      </c>
    </row>
    <row r="3657" spans="1:13" x14ac:dyDescent="0.25">
      <c r="A3657">
        <v>3656</v>
      </c>
      <c r="B3657" s="1">
        <v>43075.291666666664</v>
      </c>
      <c r="C3657">
        <v>12450</v>
      </c>
      <c r="D3657">
        <v>12520</v>
      </c>
      <c r="E3657">
        <v>12356.3</v>
      </c>
      <c r="F3657">
        <v>12428.2</v>
      </c>
      <c r="G3657" s="3">
        <f t="shared" si="395"/>
        <v>0</v>
      </c>
      <c r="H3657" s="3">
        <f t="shared" si="401"/>
        <v>31.650000000000002</v>
      </c>
      <c r="I3657" s="4">
        <f t="shared" si="398"/>
        <v>11808.602941176468</v>
      </c>
      <c r="J3657" s="4">
        <f t="shared" si="397"/>
        <v>5.2469971419142558E-2</v>
      </c>
      <c r="K3657">
        <f t="shared" si="399"/>
        <v>0</v>
      </c>
      <c r="L3657">
        <f t="shared" si="400"/>
        <v>0</v>
      </c>
      <c r="M3657" s="8">
        <f t="shared" si="396"/>
        <v>714.81999999999948</v>
      </c>
    </row>
    <row r="3658" spans="1:13" x14ac:dyDescent="0.25">
      <c r="A3658">
        <v>3657</v>
      </c>
      <c r="B3658" s="1">
        <v>43075.333333333336</v>
      </c>
      <c r="C3658">
        <v>12431</v>
      </c>
      <c r="D3658">
        <v>12589.5</v>
      </c>
      <c r="E3658">
        <v>12406.8</v>
      </c>
      <c r="F3658">
        <v>12522</v>
      </c>
      <c r="G3658" s="3">
        <f t="shared" si="395"/>
        <v>1</v>
      </c>
      <c r="H3658" s="3">
        <f t="shared" si="401"/>
        <v>23.150000000000002</v>
      </c>
      <c r="I3658" s="4">
        <f t="shared" si="398"/>
        <v>11838.882352941175</v>
      </c>
      <c r="J3658" s="4">
        <f t="shared" si="397"/>
        <v>5.7701193972006681E-2</v>
      </c>
      <c r="K3658">
        <f t="shared" si="399"/>
        <v>0</v>
      </c>
      <c r="L3658">
        <f t="shared" si="400"/>
        <v>0</v>
      </c>
      <c r="M3658" s="8">
        <f t="shared" si="396"/>
        <v>714.81999999999948</v>
      </c>
    </row>
    <row r="3659" spans="1:13" x14ac:dyDescent="0.25">
      <c r="A3659">
        <v>3658</v>
      </c>
      <c r="B3659" s="1">
        <v>43075.375</v>
      </c>
      <c r="C3659">
        <v>12521</v>
      </c>
      <c r="D3659">
        <v>12720</v>
      </c>
      <c r="E3659">
        <v>12511</v>
      </c>
      <c r="F3659">
        <v>12648.4</v>
      </c>
      <c r="G3659" s="3">
        <f t="shared" si="395"/>
        <v>1</v>
      </c>
      <c r="H3659" s="3">
        <f t="shared" si="401"/>
        <v>11.839999999999964</v>
      </c>
      <c r="I3659" s="4">
        <f t="shared" si="398"/>
        <v>11868.720588235292</v>
      </c>
      <c r="J3659" s="4">
        <f t="shared" si="397"/>
        <v>6.5691951037886387E-2</v>
      </c>
      <c r="K3659">
        <f t="shared" si="399"/>
        <v>0</v>
      </c>
      <c r="L3659">
        <f t="shared" si="400"/>
        <v>11.839999999999964</v>
      </c>
      <c r="M3659" s="8">
        <f t="shared" si="396"/>
        <v>726.6599999999994</v>
      </c>
    </row>
    <row r="3660" spans="1:13" x14ac:dyDescent="0.25">
      <c r="A3660">
        <v>3659</v>
      </c>
      <c r="B3660" s="1">
        <v>43075.416666666664</v>
      </c>
      <c r="C3660">
        <v>12646.8</v>
      </c>
      <c r="D3660">
        <v>12834.2</v>
      </c>
      <c r="E3660">
        <v>12627.9</v>
      </c>
      <c r="F3660">
        <v>12832.5</v>
      </c>
      <c r="G3660" s="3">
        <f t="shared" si="395"/>
        <v>1</v>
      </c>
      <c r="H3660" s="3">
        <f t="shared" si="401"/>
        <v>2.2799999999997453</v>
      </c>
      <c r="I3660" s="4">
        <f t="shared" si="398"/>
        <v>11904.797058823529</v>
      </c>
      <c r="J3660" s="4">
        <f t="shared" si="397"/>
        <v>7.7926816945516952E-2</v>
      </c>
      <c r="K3660">
        <f t="shared" si="399"/>
        <v>0</v>
      </c>
      <c r="L3660">
        <f t="shared" si="400"/>
        <v>0</v>
      </c>
      <c r="M3660" s="8">
        <f t="shared" si="396"/>
        <v>726.6599999999994</v>
      </c>
    </row>
    <row r="3661" spans="1:13" x14ac:dyDescent="0.25">
      <c r="A3661">
        <v>3660</v>
      </c>
      <c r="B3661" s="1">
        <v>43075.458333333336</v>
      </c>
      <c r="C3661">
        <v>12834</v>
      </c>
      <c r="D3661">
        <v>12877</v>
      </c>
      <c r="E3661">
        <v>12257.6</v>
      </c>
      <c r="F3661">
        <v>12746.4</v>
      </c>
      <c r="G3661" s="3">
        <f t="shared" si="395"/>
        <v>0</v>
      </c>
      <c r="H3661" s="3">
        <f t="shared" si="401"/>
        <v>-13.630000000000109</v>
      </c>
      <c r="I3661" s="4">
        <f t="shared" si="398"/>
        <v>11938.808823529413</v>
      </c>
      <c r="J3661" s="4">
        <f t="shared" si="397"/>
        <v>6.7644200389485931E-2</v>
      </c>
      <c r="K3661">
        <f t="shared" si="399"/>
        <v>0</v>
      </c>
      <c r="L3661">
        <f t="shared" si="400"/>
        <v>-13.630000000000109</v>
      </c>
      <c r="M3661" s="8">
        <f t="shared" si="396"/>
        <v>713.02999999999929</v>
      </c>
    </row>
    <row r="3662" spans="1:13" x14ac:dyDescent="0.25">
      <c r="A3662">
        <v>3661</v>
      </c>
      <c r="B3662" s="1">
        <v>43075.5</v>
      </c>
      <c r="C3662">
        <v>12746.3</v>
      </c>
      <c r="D3662">
        <v>12860</v>
      </c>
      <c r="E3662">
        <v>12652.5</v>
      </c>
      <c r="F3662">
        <v>12752.3</v>
      </c>
      <c r="G3662" s="3">
        <f t="shared" si="395"/>
        <v>1</v>
      </c>
      <c r="H3662" s="3">
        <f t="shared" si="401"/>
        <v>-5.7</v>
      </c>
      <c r="I3662" s="4">
        <f t="shared" si="398"/>
        <v>11973.90294117647</v>
      </c>
      <c r="J3662" s="4">
        <f t="shared" si="397"/>
        <v>6.5007797595113104E-2</v>
      </c>
      <c r="K3662">
        <f t="shared" si="399"/>
        <v>0</v>
      </c>
      <c r="L3662">
        <f t="shared" si="400"/>
        <v>-5.7</v>
      </c>
      <c r="M3662" s="8">
        <f t="shared" si="396"/>
        <v>707.32999999999925</v>
      </c>
    </row>
    <row r="3663" spans="1:13" x14ac:dyDescent="0.25">
      <c r="A3663">
        <v>3662</v>
      </c>
      <c r="B3663" s="1">
        <v>43075.541666666664</v>
      </c>
      <c r="C3663">
        <v>12750.5</v>
      </c>
      <c r="D3663">
        <v>12844.4</v>
      </c>
      <c r="E3663">
        <v>12695.6</v>
      </c>
      <c r="F3663">
        <v>12764.8</v>
      </c>
      <c r="G3663" s="3">
        <f t="shared" si="395"/>
        <v>1</v>
      </c>
      <c r="H3663" s="3">
        <f t="shared" si="401"/>
        <v>6.5600000000000369</v>
      </c>
      <c r="I3663" s="4">
        <f t="shared" si="398"/>
        <v>12008.494117647058</v>
      </c>
      <c r="J3663" s="4">
        <f t="shared" si="397"/>
        <v>6.2980909591445977E-2</v>
      </c>
      <c r="K3663">
        <f t="shared" si="399"/>
        <v>0</v>
      </c>
      <c r="L3663">
        <f t="shared" si="400"/>
        <v>6.5600000000000369</v>
      </c>
      <c r="M3663" s="8">
        <f t="shared" si="396"/>
        <v>713.8899999999993</v>
      </c>
    </row>
    <row r="3664" spans="1:13" x14ac:dyDescent="0.25">
      <c r="A3664">
        <v>3663</v>
      </c>
      <c r="B3664" s="1">
        <v>43075.583333333336</v>
      </c>
      <c r="C3664">
        <v>12762.2</v>
      </c>
      <c r="D3664">
        <v>12900.3</v>
      </c>
      <c r="E3664">
        <v>12751.3</v>
      </c>
      <c r="F3664">
        <v>12852.3</v>
      </c>
      <c r="G3664" s="3">
        <f t="shared" si="395"/>
        <v>1</v>
      </c>
      <c r="H3664" s="3">
        <f t="shared" si="401"/>
        <v>8.5500000000001819</v>
      </c>
      <c r="I3664" s="4">
        <f t="shared" si="398"/>
        <v>12045.96470588235</v>
      </c>
      <c r="J3664" s="4">
        <f t="shared" si="397"/>
        <v>6.6938208255242104E-2</v>
      </c>
      <c r="K3664">
        <f t="shared" si="399"/>
        <v>0</v>
      </c>
      <c r="L3664">
        <f t="shared" si="400"/>
        <v>8.5500000000001819</v>
      </c>
      <c r="M3664" s="8">
        <f t="shared" si="396"/>
        <v>722.43999999999949</v>
      </c>
    </row>
    <row r="3665" spans="1:13" x14ac:dyDescent="0.25">
      <c r="A3665">
        <v>3664</v>
      </c>
      <c r="B3665" s="1">
        <v>43075.625</v>
      </c>
      <c r="C3665">
        <v>12848.4</v>
      </c>
      <c r="D3665">
        <v>12905.1</v>
      </c>
      <c r="E3665">
        <v>12569.1</v>
      </c>
      <c r="F3665">
        <v>12601.7</v>
      </c>
      <c r="G3665" s="3">
        <f t="shared" si="395"/>
        <v>0</v>
      </c>
      <c r="H3665" s="3">
        <f t="shared" si="401"/>
        <v>59.710000000000036</v>
      </c>
      <c r="I3665" s="4">
        <f t="shared" si="398"/>
        <v>12075.85588235294</v>
      </c>
      <c r="J3665" s="4">
        <f t="shared" si="397"/>
        <v>4.3545080594701524E-2</v>
      </c>
      <c r="K3665">
        <f t="shared" si="399"/>
        <v>0</v>
      </c>
      <c r="L3665">
        <f t="shared" si="400"/>
        <v>0</v>
      </c>
      <c r="M3665" s="8">
        <f t="shared" si="396"/>
        <v>722.43999999999949</v>
      </c>
    </row>
    <row r="3666" spans="1:13" x14ac:dyDescent="0.25">
      <c r="A3666">
        <v>3665</v>
      </c>
      <c r="B3666" s="1">
        <v>43075.666666666664</v>
      </c>
      <c r="C3666">
        <v>12602.8</v>
      </c>
      <c r="D3666">
        <v>12756.6</v>
      </c>
      <c r="E3666">
        <v>12455</v>
      </c>
      <c r="F3666">
        <v>12688.1</v>
      </c>
      <c r="G3666" s="3">
        <f t="shared" si="395"/>
        <v>1</v>
      </c>
      <c r="H3666" s="3">
        <f t="shared" si="401"/>
        <v>61.069999999999894</v>
      </c>
      <c r="I3666" s="4">
        <f t="shared" si="398"/>
        <v>12107.417647058823</v>
      </c>
      <c r="J3666" s="4">
        <f t="shared" si="397"/>
        <v>4.7960875710126194E-2</v>
      </c>
      <c r="K3666">
        <f t="shared" si="399"/>
        <v>0</v>
      </c>
      <c r="L3666">
        <f t="shared" si="400"/>
        <v>0</v>
      </c>
      <c r="M3666" s="8">
        <f t="shared" si="396"/>
        <v>722.43999999999949</v>
      </c>
    </row>
    <row r="3667" spans="1:13" x14ac:dyDescent="0.25">
      <c r="A3667">
        <v>3666</v>
      </c>
      <c r="B3667" s="1">
        <v>43075.708333333336</v>
      </c>
      <c r="C3667">
        <v>12688.1</v>
      </c>
      <c r="D3667">
        <v>12893.3</v>
      </c>
      <c r="E3667">
        <v>12679.8</v>
      </c>
      <c r="F3667">
        <v>12825</v>
      </c>
      <c r="G3667" s="3">
        <f t="shared" ref="G3667:G3730" si="402">IF(F3667&gt;F3666,1,0)</f>
        <v>1</v>
      </c>
      <c r="H3667" s="3">
        <f t="shared" si="401"/>
        <v>43.479999999999933</v>
      </c>
      <c r="I3667" s="4">
        <f t="shared" si="398"/>
        <v>12138.067647058822</v>
      </c>
      <c r="J3667" s="4">
        <f t="shared" si="397"/>
        <v>5.659322166552827E-2</v>
      </c>
      <c r="K3667">
        <f t="shared" si="399"/>
        <v>0</v>
      </c>
      <c r="L3667">
        <f t="shared" si="400"/>
        <v>0</v>
      </c>
      <c r="M3667" s="8">
        <f t="shared" ref="M3667:M3730" si="403">K3667+L3667+M3666</f>
        <v>722.43999999999949</v>
      </c>
    </row>
    <row r="3668" spans="1:13" x14ac:dyDescent="0.25">
      <c r="A3668">
        <v>3667</v>
      </c>
      <c r="B3668" s="1">
        <v>43075.75</v>
      </c>
      <c r="C3668">
        <v>12825</v>
      </c>
      <c r="D3668">
        <v>12935</v>
      </c>
      <c r="E3668">
        <v>12737</v>
      </c>
      <c r="F3668">
        <v>12935</v>
      </c>
      <c r="G3668" s="3">
        <f t="shared" si="402"/>
        <v>1</v>
      </c>
      <c r="H3668" s="3">
        <f t="shared" si="401"/>
        <v>75.449999999999818</v>
      </c>
      <c r="I3668" s="4">
        <f t="shared" si="398"/>
        <v>12171.894117647058</v>
      </c>
      <c r="J3668" s="4">
        <f t="shared" si="397"/>
        <v>6.2694094688728441E-2</v>
      </c>
      <c r="K3668">
        <f t="shared" si="399"/>
        <v>0</v>
      </c>
      <c r="L3668">
        <f t="shared" si="400"/>
        <v>75.449999999999818</v>
      </c>
      <c r="M3668" s="8">
        <f t="shared" si="403"/>
        <v>797.8899999999993</v>
      </c>
    </row>
    <row r="3669" spans="1:13" x14ac:dyDescent="0.25">
      <c r="A3669">
        <v>3668</v>
      </c>
      <c r="B3669" s="1">
        <v>43075.791666666664</v>
      </c>
      <c r="C3669">
        <v>12935</v>
      </c>
      <c r="D3669">
        <v>13224.8</v>
      </c>
      <c r="E3669">
        <v>12887.4</v>
      </c>
      <c r="F3669">
        <v>13199.9</v>
      </c>
      <c r="G3669" s="3">
        <f t="shared" si="402"/>
        <v>1</v>
      </c>
      <c r="H3669" s="3">
        <f t="shared" si="401"/>
        <v>43.339999999999968</v>
      </c>
      <c r="I3669" s="4">
        <f t="shared" si="398"/>
        <v>12216.608823529412</v>
      </c>
      <c r="J3669" s="4">
        <f t="shared" si="397"/>
        <v>8.0488062659152204E-2</v>
      </c>
      <c r="K3669">
        <f t="shared" si="399"/>
        <v>0</v>
      </c>
      <c r="L3669">
        <f t="shared" si="400"/>
        <v>0</v>
      </c>
      <c r="M3669" s="8">
        <f t="shared" si="403"/>
        <v>797.8899999999993</v>
      </c>
    </row>
    <row r="3670" spans="1:13" x14ac:dyDescent="0.25">
      <c r="A3670">
        <v>3669</v>
      </c>
      <c r="B3670" s="1">
        <v>43075.833333333336</v>
      </c>
      <c r="C3670">
        <v>13248</v>
      </c>
      <c r="D3670">
        <v>13415</v>
      </c>
      <c r="E3670">
        <v>13061.6</v>
      </c>
      <c r="F3670">
        <v>13346.9</v>
      </c>
      <c r="G3670" s="3">
        <f t="shared" si="402"/>
        <v>1</v>
      </c>
      <c r="H3670" s="3">
        <f t="shared" si="401"/>
        <v>81.960000000000036</v>
      </c>
      <c r="I3670" s="4">
        <f t="shared" si="398"/>
        <v>12266.255882352943</v>
      </c>
      <c r="J3670" s="4">
        <f t="shared" ref="J3670:J3733" si="404">(F3670/I3670)-1</f>
        <v>8.8098938095832802E-2</v>
      </c>
      <c r="K3670">
        <f t="shared" si="399"/>
        <v>0</v>
      </c>
      <c r="L3670">
        <f t="shared" si="400"/>
        <v>0</v>
      </c>
      <c r="M3670" s="8">
        <f t="shared" si="403"/>
        <v>797.8899999999993</v>
      </c>
    </row>
    <row r="3671" spans="1:13" x14ac:dyDescent="0.25">
      <c r="A3671">
        <v>3670</v>
      </c>
      <c r="B3671" s="1">
        <v>43075.875</v>
      </c>
      <c r="C3671">
        <v>13347.5</v>
      </c>
      <c r="D3671">
        <v>13458.9</v>
      </c>
      <c r="E3671">
        <v>13200.7</v>
      </c>
      <c r="F3671">
        <v>13308.5</v>
      </c>
      <c r="G3671" s="3">
        <f t="shared" si="402"/>
        <v>0</v>
      </c>
      <c r="H3671" s="3">
        <f t="shared" si="401"/>
        <v>93.589999999999975</v>
      </c>
      <c r="I3671" s="4">
        <f t="shared" si="398"/>
        <v>12313.564705882354</v>
      </c>
      <c r="J3671" s="4">
        <f t="shared" si="404"/>
        <v>8.0799940381387048E-2</v>
      </c>
      <c r="K3671">
        <f t="shared" si="399"/>
        <v>0</v>
      </c>
      <c r="L3671">
        <f t="shared" si="400"/>
        <v>0</v>
      </c>
      <c r="M3671" s="8">
        <f t="shared" si="403"/>
        <v>797.8899999999993</v>
      </c>
    </row>
    <row r="3672" spans="1:13" x14ac:dyDescent="0.25">
      <c r="A3672">
        <v>3671</v>
      </c>
      <c r="B3672" s="1">
        <v>43075.916666666664</v>
      </c>
      <c r="C3672">
        <v>13328.7</v>
      </c>
      <c r="D3672">
        <v>13906.3</v>
      </c>
      <c r="E3672">
        <v>13328.2</v>
      </c>
      <c r="F3672">
        <v>13758.4</v>
      </c>
      <c r="G3672" s="3">
        <f t="shared" si="402"/>
        <v>1</v>
      </c>
      <c r="H3672" s="3">
        <f t="shared" si="401"/>
        <v>2.6700000000000728</v>
      </c>
      <c r="I3672" s="4">
        <f t="shared" si="398"/>
        <v>12373.008823529413</v>
      </c>
      <c r="J3672" s="4">
        <f t="shared" si="404"/>
        <v>0.11196881827450289</v>
      </c>
      <c r="K3672">
        <f t="shared" si="399"/>
        <v>0</v>
      </c>
      <c r="L3672">
        <f t="shared" si="400"/>
        <v>0</v>
      </c>
      <c r="M3672" s="8">
        <f t="shared" si="403"/>
        <v>797.8899999999993</v>
      </c>
    </row>
    <row r="3673" spans="1:13" x14ac:dyDescent="0.25">
      <c r="A3673">
        <v>3672</v>
      </c>
      <c r="B3673" s="1">
        <v>43075.958333333336</v>
      </c>
      <c r="C3673">
        <v>13761.3</v>
      </c>
      <c r="D3673">
        <v>13953.4</v>
      </c>
      <c r="E3673">
        <v>13516.9</v>
      </c>
      <c r="F3673">
        <v>13705.1</v>
      </c>
      <c r="G3673" s="3">
        <f t="shared" si="402"/>
        <v>0</v>
      </c>
      <c r="H3673" s="3">
        <f t="shared" si="401"/>
        <v>19.039999999999964</v>
      </c>
      <c r="I3673" s="4">
        <f t="shared" si="398"/>
        <v>12430.982352941177</v>
      </c>
      <c r="J3673" s="4">
        <f t="shared" si="404"/>
        <v>0.10249533068940164</v>
      </c>
      <c r="K3673">
        <f t="shared" si="399"/>
        <v>0</v>
      </c>
      <c r="L3673">
        <f t="shared" si="400"/>
        <v>0</v>
      </c>
      <c r="M3673" s="8">
        <f t="shared" si="403"/>
        <v>797.8899999999993</v>
      </c>
    </row>
    <row r="3674" spans="1:13" x14ac:dyDescent="0.25">
      <c r="A3674">
        <v>3673</v>
      </c>
      <c r="B3674" s="1">
        <v>43076</v>
      </c>
      <c r="C3674">
        <v>13718.5</v>
      </c>
      <c r="D3674">
        <v>14326</v>
      </c>
      <c r="E3674">
        <v>13670.9</v>
      </c>
      <c r="F3674">
        <v>14203.6</v>
      </c>
      <c r="G3674" s="3">
        <f t="shared" si="402"/>
        <v>1</v>
      </c>
      <c r="H3674" s="3">
        <f t="shared" si="401"/>
        <v>14.339999999999964</v>
      </c>
      <c r="I3674" s="4">
        <f t="shared" si="398"/>
        <v>12501.588235294117</v>
      </c>
      <c r="J3674" s="4">
        <f t="shared" si="404"/>
        <v>0.13614364292536951</v>
      </c>
      <c r="K3674">
        <f t="shared" si="399"/>
        <v>0</v>
      </c>
      <c r="L3674">
        <f t="shared" si="400"/>
        <v>0</v>
      </c>
      <c r="M3674" s="8">
        <f t="shared" si="403"/>
        <v>797.8899999999993</v>
      </c>
    </row>
    <row r="3675" spans="1:13" x14ac:dyDescent="0.25">
      <c r="A3675">
        <v>3674</v>
      </c>
      <c r="B3675" s="1">
        <v>43076.041666666664</v>
      </c>
      <c r="C3675">
        <v>14203</v>
      </c>
      <c r="D3675">
        <v>14435.9</v>
      </c>
      <c r="E3675">
        <v>13828.1</v>
      </c>
      <c r="F3675">
        <v>14280.3</v>
      </c>
      <c r="G3675" s="3">
        <f t="shared" si="402"/>
        <v>1</v>
      </c>
      <c r="H3675" s="3">
        <f t="shared" si="401"/>
        <v>4.8800000000001091</v>
      </c>
      <c r="I3675" s="4">
        <f t="shared" si="398"/>
        <v>12573.105882352942</v>
      </c>
      <c r="J3675" s="4">
        <f t="shared" si="404"/>
        <v>0.13578141579505831</v>
      </c>
      <c r="K3675">
        <f t="shared" si="399"/>
        <v>0</v>
      </c>
      <c r="L3675">
        <f t="shared" si="400"/>
        <v>0</v>
      </c>
      <c r="M3675" s="8">
        <f t="shared" si="403"/>
        <v>797.8899999999993</v>
      </c>
    </row>
    <row r="3676" spans="1:13" x14ac:dyDescent="0.25">
      <c r="A3676">
        <v>3675</v>
      </c>
      <c r="B3676" s="1">
        <v>43076.083333333336</v>
      </c>
      <c r="C3676">
        <v>14280.6</v>
      </c>
      <c r="D3676">
        <v>14353.3</v>
      </c>
      <c r="E3676">
        <v>13487.5</v>
      </c>
      <c r="F3676">
        <v>13801.1</v>
      </c>
      <c r="G3676" s="3">
        <f t="shared" si="402"/>
        <v>0</v>
      </c>
      <c r="H3676" s="3">
        <f t="shared" si="401"/>
        <v>52.510000000000041</v>
      </c>
      <c r="I3676" s="4">
        <f t="shared" si="398"/>
        <v>12635.144117647058</v>
      </c>
      <c r="J3676" s="4">
        <f t="shared" si="404"/>
        <v>9.2278795674715974E-2</v>
      </c>
      <c r="K3676">
        <f t="shared" si="399"/>
        <v>0</v>
      </c>
      <c r="L3676">
        <f t="shared" si="400"/>
        <v>0</v>
      </c>
      <c r="M3676" s="8">
        <f t="shared" si="403"/>
        <v>797.8899999999993</v>
      </c>
    </row>
    <row r="3677" spans="1:13" x14ac:dyDescent="0.25">
      <c r="A3677">
        <v>3676</v>
      </c>
      <c r="B3677" s="1">
        <v>43076.125</v>
      </c>
      <c r="C3677">
        <v>13804.3</v>
      </c>
      <c r="D3677">
        <v>14129</v>
      </c>
      <c r="E3677">
        <v>13783.4</v>
      </c>
      <c r="F3677">
        <v>13911.8</v>
      </c>
      <c r="G3677" s="3">
        <f t="shared" si="402"/>
        <v>1</v>
      </c>
      <c r="H3677" s="3">
        <f t="shared" si="401"/>
        <v>48.420000000000073</v>
      </c>
      <c r="I3677" s="4">
        <f t="shared" si="398"/>
        <v>12699.75588235294</v>
      </c>
      <c r="J3677" s="4">
        <f t="shared" si="404"/>
        <v>9.5438379199970891E-2</v>
      </c>
      <c r="K3677">
        <f t="shared" si="399"/>
        <v>0</v>
      </c>
      <c r="L3677">
        <f t="shared" si="400"/>
        <v>0</v>
      </c>
      <c r="M3677" s="8">
        <f t="shared" si="403"/>
        <v>797.8899999999993</v>
      </c>
    </row>
    <row r="3678" spans="1:13" x14ac:dyDescent="0.25">
      <c r="A3678">
        <v>3677</v>
      </c>
      <c r="B3678" s="1">
        <v>43076.166666666664</v>
      </c>
      <c r="C3678">
        <v>13911.8</v>
      </c>
      <c r="D3678">
        <v>14349.9</v>
      </c>
      <c r="E3678">
        <v>13851.7</v>
      </c>
      <c r="F3678">
        <v>14349.9</v>
      </c>
      <c r="G3678" s="3">
        <f t="shared" si="402"/>
        <v>1</v>
      </c>
      <c r="H3678" s="3">
        <f t="shared" si="401"/>
        <v>41.510000000000041</v>
      </c>
      <c r="I3678" s="4">
        <f t="shared" si="398"/>
        <v>12775.832352941175</v>
      </c>
      <c r="J3678" s="4">
        <f t="shared" si="404"/>
        <v>0.12320666110622924</v>
      </c>
      <c r="K3678">
        <f t="shared" si="399"/>
        <v>0</v>
      </c>
      <c r="L3678">
        <f t="shared" si="400"/>
        <v>0</v>
      </c>
      <c r="M3678" s="8">
        <f t="shared" si="403"/>
        <v>797.8899999999993</v>
      </c>
    </row>
    <row r="3679" spans="1:13" x14ac:dyDescent="0.25">
      <c r="A3679">
        <v>3678</v>
      </c>
      <c r="B3679" s="1">
        <v>43076.208333333336</v>
      </c>
      <c r="C3679">
        <v>14349.9</v>
      </c>
      <c r="D3679">
        <v>14404.8</v>
      </c>
      <c r="E3679">
        <v>14152.6</v>
      </c>
      <c r="F3679">
        <v>14332.6</v>
      </c>
      <c r="G3679" s="3">
        <f t="shared" si="402"/>
        <v>0</v>
      </c>
      <c r="H3679" s="3">
        <f t="shared" si="401"/>
        <v>51.679999999999929</v>
      </c>
      <c r="I3679" s="4">
        <f t="shared" si="398"/>
        <v>12851.732352941175</v>
      </c>
      <c r="J3679" s="4">
        <f t="shared" si="404"/>
        <v>0.11522708428641693</v>
      </c>
      <c r="K3679">
        <f t="shared" si="399"/>
        <v>0</v>
      </c>
      <c r="L3679">
        <f t="shared" si="400"/>
        <v>0</v>
      </c>
      <c r="M3679" s="8">
        <f t="shared" si="403"/>
        <v>797.8899999999993</v>
      </c>
    </row>
    <row r="3680" spans="1:13" x14ac:dyDescent="0.25">
      <c r="A3680">
        <v>3679</v>
      </c>
      <c r="B3680" s="1">
        <v>43076.25</v>
      </c>
      <c r="C3680">
        <v>14332.1</v>
      </c>
      <c r="D3680">
        <v>14475</v>
      </c>
      <c r="E3680">
        <v>14227.1</v>
      </c>
      <c r="F3680">
        <v>14328.9</v>
      </c>
      <c r="G3680" s="3">
        <f t="shared" si="402"/>
        <v>0</v>
      </c>
      <c r="H3680" s="3">
        <f t="shared" si="401"/>
        <v>81.470000000000084</v>
      </c>
      <c r="I3680" s="4">
        <f t="shared" si="398"/>
        <v>12926.305882352941</v>
      </c>
      <c r="J3680" s="4">
        <f t="shared" si="404"/>
        <v>0.10850695708523239</v>
      </c>
      <c r="K3680">
        <f t="shared" si="399"/>
        <v>0</v>
      </c>
      <c r="L3680">
        <f t="shared" si="400"/>
        <v>0</v>
      </c>
      <c r="M3680" s="8">
        <f t="shared" si="403"/>
        <v>797.8899999999993</v>
      </c>
    </row>
    <row r="3681" spans="1:13" x14ac:dyDescent="0.25">
      <c r="A3681">
        <v>3680</v>
      </c>
      <c r="B3681" s="1">
        <v>43076.291666666664</v>
      </c>
      <c r="C3681">
        <v>14328.8</v>
      </c>
      <c r="D3681">
        <v>14509.9</v>
      </c>
      <c r="E3681">
        <v>14264.5</v>
      </c>
      <c r="F3681">
        <v>14395.4</v>
      </c>
      <c r="G3681" s="3">
        <f t="shared" si="402"/>
        <v>1</v>
      </c>
      <c r="H3681" s="3">
        <f t="shared" si="401"/>
        <v>48.6</v>
      </c>
      <c r="I3681" s="4">
        <f t="shared" si="398"/>
        <v>13003.338235294115</v>
      </c>
      <c r="J3681" s="4">
        <f t="shared" si="404"/>
        <v>0.10705418405002343</v>
      </c>
      <c r="K3681">
        <f t="shared" si="399"/>
        <v>0</v>
      </c>
      <c r="L3681">
        <f t="shared" si="400"/>
        <v>0</v>
      </c>
      <c r="M3681" s="8">
        <f t="shared" si="403"/>
        <v>797.8899999999993</v>
      </c>
    </row>
    <row r="3682" spans="1:13" x14ac:dyDescent="0.25">
      <c r="A3682">
        <v>3681</v>
      </c>
      <c r="B3682" s="1">
        <v>43076.333333333336</v>
      </c>
      <c r="C3682">
        <v>14395.5</v>
      </c>
      <c r="D3682">
        <v>14831.6</v>
      </c>
      <c r="E3682">
        <v>14395.1</v>
      </c>
      <c r="F3682">
        <v>14764.5</v>
      </c>
      <c r="G3682" s="3">
        <f t="shared" si="402"/>
        <v>1</v>
      </c>
      <c r="H3682" s="3">
        <f t="shared" si="401"/>
        <v>10.970000000000073</v>
      </c>
      <c r="I3682" s="4">
        <f t="shared" si="398"/>
        <v>13092.020588235293</v>
      </c>
      <c r="J3682" s="4">
        <f t="shared" si="404"/>
        <v>0.12774799737693843</v>
      </c>
      <c r="K3682">
        <f t="shared" si="399"/>
        <v>0</v>
      </c>
      <c r="L3682">
        <f t="shared" si="400"/>
        <v>0</v>
      </c>
      <c r="M3682" s="8">
        <f t="shared" si="403"/>
        <v>797.8899999999993</v>
      </c>
    </row>
    <row r="3683" spans="1:13" x14ac:dyDescent="0.25">
      <c r="A3683">
        <v>3682</v>
      </c>
      <c r="B3683" s="1">
        <v>43076.375</v>
      </c>
      <c r="C3683">
        <v>14765.6</v>
      </c>
      <c r="D3683">
        <v>14983.3</v>
      </c>
      <c r="E3683">
        <v>14683.4</v>
      </c>
      <c r="F3683">
        <v>14850</v>
      </c>
      <c r="G3683" s="3">
        <f t="shared" si="402"/>
        <v>1</v>
      </c>
      <c r="H3683" s="3">
        <f t="shared" si="401"/>
        <v>21.440000000000147</v>
      </c>
      <c r="I3683" s="4">
        <f t="shared" si="398"/>
        <v>13184.129411764705</v>
      </c>
      <c r="J3683" s="4">
        <f t="shared" si="404"/>
        <v>0.12635423517223487</v>
      </c>
      <c r="K3683">
        <f t="shared" si="399"/>
        <v>0</v>
      </c>
      <c r="L3683">
        <f t="shared" si="400"/>
        <v>0</v>
      </c>
      <c r="M3683" s="8">
        <f t="shared" si="403"/>
        <v>797.8899999999993</v>
      </c>
    </row>
    <row r="3684" spans="1:13" x14ac:dyDescent="0.25">
      <c r="A3684">
        <v>3683</v>
      </c>
      <c r="B3684" s="1">
        <v>43076.416666666664</v>
      </c>
      <c r="C3684">
        <v>14850</v>
      </c>
      <c r="D3684">
        <v>15243</v>
      </c>
      <c r="E3684">
        <v>14839.4</v>
      </c>
      <c r="F3684">
        <v>15144.7</v>
      </c>
      <c r="G3684" s="3">
        <f t="shared" si="402"/>
        <v>1</v>
      </c>
      <c r="H3684" s="3">
        <f t="shared" si="401"/>
        <v>30.560000000000038</v>
      </c>
      <c r="I3684" s="4">
        <f t="shared" ref="I3684:I3747" si="405">AVERAGE(F3651:F3684)</f>
        <v>13281.314705882352</v>
      </c>
      <c r="J3684" s="4">
        <f t="shared" si="404"/>
        <v>0.14030126801319964</v>
      </c>
      <c r="K3684">
        <f t="shared" ref="K3684:K3747" si="406">IF(OR(AND(J3684&gt;-0.0209607751993422,J3684&lt;=-0.0109607751993422)),-H3684,0)</f>
        <v>0</v>
      </c>
      <c r="L3684">
        <f t="shared" ref="L3684:L3747" si="407">IF(OR(AND(J3684&gt;0.0590392248006578,J3684&lt;=0.0740392248006578)),H3684,0)</f>
        <v>0</v>
      </c>
      <c r="M3684" s="8">
        <f t="shared" si="403"/>
        <v>797.8899999999993</v>
      </c>
    </row>
    <row r="3685" spans="1:13" x14ac:dyDescent="0.25">
      <c r="A3685">
        <v>3684</v>
      </c>
      <c r="B3685" s="1">
        <v>43076.458333333336</v>
      </c>
      <c r="C3685">
        <v>15144.7</v>
      </c>
      <c r="D3685">
        <v>15797</v>
      </c>
      <c r="E3685">
        <v>14625.4</v>
      </c>
      <c r="F3685">
        <v>14882.6</v>
      </c>
      <c r="G3685" s="3">
        <f t="shared" si="402"/>
        <v>0</v>
      </c>
      <c r="H3685" s="3">
        <f t="shared" si="401"/>
        <v>87.789999999999964</v>
      </c>
      <c r="I3685" s="4">
        <f t="shared" si="405"/>
        <v>13367.564705882351</v>
      </c>
      <c r="J3685" s="4">
        <f t="shared" si="404"/>
        <v>0.11333667182108065</v>
      </c>
      <c r="K3685">
        <f t="shared" si="406"/>
        <v>0</v>
      </c>
      <c r="L3685">
        <f t="shared" si="407"/>
        <v>0</v>
      </c>
      <c r="M3685" s="8">
        <f t="shared" si="403"/>
        <v>797.8899999999993</v>
      </c>
    </row>
    <row r="3686" spans="1:13" x14ac:dyDescent="0.25">
      <c r="A3686">
        <v>3685</v>
      </c>
      <c r="B3686" s="1">
        <v>43076.5</v>
      </c>
      <c r="C3686">
        <v>14883</v>
      </c>
      <c r="D3686">
        <v>15142.2</v>
      </c>
      <c r="E3686">
        <v>14746.6</v>
      </c>
      <c r="F3686">
        <v>14875.7</v>
      </c>
      <c r="G3686" s="3">
        <f t="shared" si="402"/>
        <v>0</v>
      </c>
      <c r="H3686" s="3">
        <f t="shared" si="401"/>
        <v>41.129999999999747</v>
      </c>
      <c r="I3686" s="4">
        <f t="shared" si="405"/>
        <v>13448.105882352938</v>
      </c>
      <c r="J3686" s="4">
        <f t="shared" si="404"/>
        <v>0.10615577614691452</v>
      </c>
      <c r="K3686">
        <f t="shared" si="406"/>
        <v>0</v>
      </c>
      <c r="L3686">
        <f t="shared" si="407"/>
        <v>0</v>
      </c>
      <c r="M3686" s="8">
        <f t="shared" si="403"/>
        <v>797.8899999999993</v>
      </c>
    </row>
    <row r="3687" spans="1:13" x14ac:dyDescent="0.25">
      <c r="A3687">
        <v>3686</v>
      </c>
      <c r="B3687" s="1">
        <v>43076.541666666664</v>
      </c>
      <c r="C3687">
        <v>14876</v>
      </c>
      <c r="D3687">
        <v>15725.7</v>
      </c>
      <c r="E3687">
        <v>14815.1</v>
      </c>
      <c r="F3687">
        <v>15065.1</v>
      </c>
      <c r="G3687" s="3">
        <f t="shared" si="402"/>
        <v>1</v>
      </c>
      <c r="H3687" s="3">
        <f t="shared" si="401"/>
        <v>23.819999999999709</v>
      </c>
      <c r="I3687" s="4">
        <f t="shared" si="405"/>
        <v>13531.411764705881</v>
      </c>
      <c r="J3687" s="4">
        <f t="shared" si="404"/>
        <v>0.11334281019327586</v>
      </c>
      <c r="K3687">
        <f t="shared" si="406"/>
        <v>0</v>
      </c>
      <c r="L3687">
        <f t="shared" si="407"/>
        <v>0</v>
      </c>
      <c r="M3687" s="8">
        <f t="shared" si="403"/>
        <v>797.8899999999993</v>
      </c>
    </row>
    <row r="3688" spans="1:13" x14ac:dyDescent="0.25">
      <c r="A3688">
        <v>3687</v>
      </c>
      <c r="B3688" s="1">
        <v>43076.583333333336</v>
      </c>
      <c r="C3688">
        <v>15065.2</v>
      </c>
      <c r="D3688">
        <v>16081.3</v>
      </c>
      <c r="E3688">
        <v>15064.4</v>
      </c>
      <c r="F3688">
        <v>15451.1</v>
      </c>
      <c r="G3688" s="3">
        <f t="shared" si="402"/>
        <v>1</v>
      </c>
      <c r="H3688" s="3">
        <f t="shared" si="401"/>
        <v>36.339999999999783</v>
      </c>
      <c r="I3688" s="4">
        <f t="shared" si="405"/>
        <v>13626.161764705883</v>
      </c>
      <c r="J3688" s="4">
        <f t="shared" si="404"/>
        <v>0.1339290011968759</v>
      </c>
      <c r="K3688">
        <f t="shared" si="406"/>
        <v>0</v>
      </c>
      <c r="L3688">
        <f t="shared" si="407"/>
        <v>0</v>
      </c>
      <c r="M3688" s="8">
        <f t="shared" si="403"/>
        <v>797.8899999999993</v>
      </c>
    </row>
    <row r="3689" spans="1:13" x14ac:dyDescent="0.25">
      <c r="A3689">
        <v>3688</v>
      </c>
      <c r="B3689" s="1">
        <v>43076.625</v>
      </c>
      <c r="C3689">
        <v>15449.7</v>
      </c>
      <c r="D3689">
        <v>16373.5</v>
      </c>
      <c r="E3689">
        <v>15448.8</v>
      </c>
      <c r="F3689">
        <v>15759.9</v>
      </c>
      <c r="G3689" s="3">
        <f t="shared" si="402"/>
        <v>1</v>
      </c>
      <c r="H3689" s="3">
        <f t="shared" si="401"/>
        <v>-25.810000000000219</v>
      </c>
      <c r="I3689" s="4">
        <f t="shared" si="405"/>
        <v>13728.314705882352</v>
      </c>
      <c r="J3689" s="4">
        <f t="shared" si="404"/>
        <v>0.14798504679144253</v>
      </c>
      <c r="K3689">
        <f t="shared" si="406"/>
        <v>0</v>
      </c>
      <c r="L3689">
        <f t="shared" si="407"/>
        <v>0</v>
      </c>
      <c r="M3689" s="8">
        <f t="shared" si="403"/>
        <v>797.8899999999993</v>
      </c>
    </row>
    <row r="3690" spans="1:13" x14ac:dyDescent="0.25">
      <c r="A3690">
        <v>3689</v>
      </c>
      <c r="B3690" s="1">
        <v>43076.666666666664</v>
      </c>
      <c r="C3690">
        <v>15764.7</v>
      </c>
      <c r="D3690">
        <v>16752.099999999999</v>
      </c>
      <c r="E3690">
        <v>15034.7</v>
      </c>
      <c r="F3690">
        <v>15290.8</v>
      </c>
      <c r="G3690" s="3">
        <f t="shared" si="402"/>
        <v>0</v>
      </c>
      <c r="H3690" s="3">
        <f t="shared" si="401"/>
        <v>41.5</v>
      </c>
      <c r="I3690" s="4">
        <f t="shared" si="405"/>
        <v>13811.867647058823</v>
      </c>
      <c r="J3690" s="4">
        <f t="shared" si="404"/>
        <v>0.10707692766344379</v>
      </c>
      <c r="K3690">
        <f t="shared" si="406"/>
        <v>0</v>
      </c>
      <c r="L3690">
        <f t="shared" si="407"/>
        <v>0</v>
      </c>
      <c r="M3690" s="8">
        <f t="shared" si="403"/>
        <v>797.8899999999993</v>
      </c>
    </row>
    <row r="3691" spans="1:13" x14ac:dyDescent="0.25">
      <c r="A3691">
        <v>3690</v>
      </c>
      <c r="B3691" s="1">
        <v>43076.708333333336</v>
      </c>
      <c r="C3691">
        <v>15326.3</v>
      </c>
      <c r="D3691">
        <v>15876.4</v>
      </c>
      <c r="E3691">
        <v>14682.4</v>
      </c>
      <c r="F3691">
        <v>15342.3</v>
      </c>
      <c r="G3691" s="3">
        <f t="shared" si="402"/>
        <v>1</v>
      </c>
      <c r="H3691" s="3">
        <f t="shared" si="401"/>
        <v>68.339999999999961</v>
      </c>
      <c r="I3691" s="4">
        <f t="shared" si="405"/>
        <v>13897.576470588234</v>
      </c>
      <c r="J3691" s="4">
        <f t="shared" si="404"/>
        <v>0.1039550696101057</v>
      </c>
      <c r="K3691">
        <f t="shared" si="406"/>
        <v>0</v>
      </c>
      <c r="L3691">
        <f t="shared" si="407"/>
        <v>0</v>
      </c>
      <c r="M3691" s="8">
        <f t="shared" si="403"/>
        <v>797.8899999999993</v>
      </c>
    </row>
    <row r="3692" spans="1:13" x14ac:dyDescent="0.25">
      <c r="A3692">
        <v>3691</v>
      </c>
      <c r="B3692" s="1">
        <v>43076.75</v>
      </c>
      <c r="C3692">
        <v>15356.4</v>
      </c>
      <c r="D3692">
        <v>16784.3</v>
      </c>
      <c r="E3692">
        <v>15325.6</v>
      </c>
      <c r="F3692">
        <v>15867.5</v>
      </c>
      <c r="G3692" s="3">
        <f t="shared" si="402"/>
        <v>1</v>
      </c>
      <c r="H3692" s="3">
        <f t="shared" si="401"/>
        <v>34.910000000000039</v>
      </c>
      <c r="I3692" s="4">
        <f t="shared" si="405"/>
        <v>13995.973529411764</v>
      </c>
      <c r="J3692" s="4">
        <f t="shared" si="404"/>
        <v>0.13371892042059996</v>
      </c>
      <c r="K3692">
        <f t="shared" si="406"/>
        <v>0</v>
      </c>
      <c r="L3692">
        <f t="shared" si="407"/>
        <v>0</v>
      </c>
      <c r="M3692" s="8">
        <f t="shared" si="403"/>
        <v>797.8899999999993</v>
      </c>
    </row>
    <row r="3693" spans="1:13" x14ac:dyDescent="0.25">
      <c r="A3693">
        <v>3692</v>
      </c>
      <c r="B3693" s="1">
        <v>43076.791666666664</v>
      </c>
      <c r="C3693">
        <v>15887.7</v>
      </c>
      <c r="D3693">
        <v>16114</v>
      </c>
      <c r="E3693">
        <v>15270.4</v>
      </c>
      <c r="F3693">
        <v>15576.4</v>
      </c>
      <c r="G3693" s="3">
        <f t="shared" si="402"/>
        <v>0</v>
      </c>
      <c r="H3693" s="3">
        <f t="shared" si="401"/>
        <v>78.340000000000146</v>
      </c>
      <c r="I3693" s="4">
        <f t="shared" si="405"/>
        <v>14082.091176470587</v>
      </c>
      <c r="J3693" s="4">
        <f t="shared" si="404"/>
        <v>0.10611412785241847</v>
      </c>
      <c r="K3693">
        <f t="shared" si="406"/>
        <v>0</v>
      </c>
      <c r="L3693">
        <f t="shared" si="407"/>
        <v>0</v>
      </c>
      <c r="M3693" s="8">
        <f t="shared" si="403"/>
        <v>797.8899999999993</v>
      </c>
    </row>
    <row r="3694" spans="1:13" x14ac:dyDescent="0.25">
      <c r="A3694">
        <v>3693</v>
      </c>
      <c r="B3694" s="1">
        <v>43076.833333333336</v>
      </c>
      <c r="C3694">
        <v>15564.5</v>
      </c>
      <c r="D3694">
        <v>15861.7</v>
      </c>
      <c r="E3694">
        <v>15383.1</v>
      </c>
      <c r="F3694">
        <v>15763.7</v>
      </c>
      <c r="G3694" s="3">
        <f t="shared" si="402"/>
        <v>1</v>
      </c>
      <c r="H3694" s="3">
        <f t="shared" si="401"/>
        <v>110.05000000000001</v>
      </c>
      <c r="I3694" s="4">
        <f t="shared" si="405"/>
        <v>14168.302941176471</v>
      </c>
      <c r="J3694" s="4">
        <f t="shared" si="404"/>
        <v>0.11260325710476771</v>
      </c>
      <c r="K3694">
        <f t="shared" si="406"/>
        <v>0</v>
      </c>
      <c r="L3694">
        <f t="shared" si="407"/>
        <v>0</v>
      </c>
      <c r="M3694" s="8">
        <f t="shared" si="403"/>
        <v>797.8899999999993</v>
      </c>
    </row>
    <row r="3695" spans="1:13" x14ac:dyDescent="0.25">
      <c r="A3695">
        <v>3694</v>
      </c>
      <c r="B3695" s="1">
        <v>43076.875</v>
      </c>
      <c r="C3695">
        <v>15761.6</v>
      </c>
      <c r="D3695">
        <v>16443.900000000001</v>
      </c>
      <c r="E3695">
        <v>15691.9</v>
      </c>
      <c r="F3695">
        <v>16046</v>
      </c>
      <c r="G3695" s="3">
        <f t="shared" si="402"/>
        <v>1</v>
      </c>
      <c r="H3695" s="3">
        <f t="shared" si="401"/>
        <v>94.589999999999975</v>
      </c>
      <c r="I3695" s="4">
        <f t="shared" si="405"/>
        <v>14265.349999999999</v>
      </c>
      <c r="J3695" s="4">
        <f t="shared" si="404"/>
        <v>0.12482343580774402</v>
      </c>
      <c r="K3695">
        <f t="shared" si="406"/>
        <v>0</v>
      </c>
      <c r="L3695">
        <f t="shared" si="407"/>
        <v>0</v>
      </c>
      <c r="M3695" s="8">
        <f t="shared" si="403"/>
        <v>797.8899999999993</v>
      </c>
    </row>
    <row r="3696" spans="1:13" x14ac:dyDescent="0.25">
      <c r="A3696">
        <v>3695</v>
      </c>
      <c r="B3696" s="1">
        <v>43076.916666666664</v>
      </c>
      <c r="C3696">
        <v>16042.3</v>
      </c>
      <c r="D3696">
        <v>16611.7</v>
      </c>
      <c r="E3696">
        <v>15797.9</v>
      </c>
      <c r="F3696">
        <v>16219.1</v>
      </c>
      <c r="G3696" s="3">
        <f t="shared" si="402"/>
        <v>1</v>
      </c>
      <c r="H3696" s="3">
        <f t="shared" si="401"/>
        <v>55.070000000000078</v>
      </c>
      <c r="I3696" s="4">
        <f t="shared" si="405"/>
        <v>14367.314705882351</v>
      </c>
      <c r="J3696" s="4">
        <f t="shared" si="404"/>
        <v>0.12888875423320978</v>
      </c>
      <c r="K3696">
        <f t="shared" si="406"/>
        <v>0</v>
      </c>
      <c r="L3696">
        <f t="shared" si="407"/>
        <v>0</v>
      </c>
      <c r="M3696" s="8">
        <f t="shared" si="403"/>
        <v>797.8899999999993</v>
      </c>
    </row>
    <row r="3697" spans="1:13" x14ac:dyDescent="0.25">
      <c r="A3697">
        <v>3696</v>
      </c>
      <c r="B3697" s="1">
        <v>43076.958333333336</v>
      </c>
      <c r="C3697">
        <v>16218.6</v>
      </c>
      <c r="D3697">
        <v>16675</v>
      </c>
      <c r="E3697">
        <v>15899.8</v>
      </c>
      <c r="F3697">
        <v>16341.6</v>
      </c>
      <c r="G3697" s="3">
        <f t="shared" si="402"/>
        <v>1</v>
      </c>
      <c r="H3697" s="3">
        <f t="shared" si="401"/>
        <v>-1.4899999999999638</v>
      </c>
      <c r="I3697" s="4">
        <f t="shared" si="405"/>
        <v>14472.514705882351</v>
      </c>
      <c r="J3697" s="4">
        <f t="shared" si="404"/>
        <v>0.12914723751207924</v>
      </c>
      <c r="K3697">
        <f t="shared" si="406"/>
        <v>0</v>
      </c>
      <c r="L3697">
        <f t="shared" si="407"/>
        <v>0</v>
      </c>
      <c r="M3697" s="8">
        <f t="shared" si="403"/>
        <v>797.8899999999993</v>
      </c>
    </row>
    <row r="3698" spans="1:13" x14ac:dyDescent="0.25">
      <c r="A3698">
        <v>3697</v>
      </c>
      <c r="B3698" s="1">
        <v>43077</v>
      </c>
      <c r="C3698">
        <v>16341.3</v>
      </c>
      <c r="D3698">
        <v>17012.599999999999</v>
      </c>
      <c r="E3698">
        <v>16299.5</v>
      </c>
      <c r="F3698">
        <v>16857.599999999999</v>
      </c>
      <c r="G3698" s="3">
        <f t="shared" si="402"/>
        <v>1</v>
      </c>
      <c r="H3698" s="3">
        <f t="shared" si="401"/>
        <v>-121.20999999999987</v>
      </c>
      <c r="I3698" s="4">
        <f t="shared" si="405"/>
        <v>14590.317647058821</v>
      </c>
      <c r="J3698" s="4">
        <f t="shared" si="404"/>
        <v>0.15539636680893154</v>
      </c>
      <c r="K3698">
        <f t="shared" si="406"/>
        <v>0</v>
      </c>
      <c r="L3698">
        <f t="shared" si="407"/>
        <v>0</v>
      </c>
      <c r="M3698" s="8">
        <f t="shared" si="403"/>
        <v>797.8899999999993</v>
      </c>
    </row>
    <row r="3699" spans="1:13" x14ac:dyDescent="0.25">
      <c r="A3699">
        <v>3698</v>
      </c>
      <c r="B3699" s="1">
        <v>43077.041666666664</v>
      </c>
      <c r="C3699">
        <v>16869.2</v>
      </c>
      <c r="D3699">
        <v>17021.2</v>
      </c>
      <c r="E3699">
        <v>16641</v>
      </c>
      <c r="F3699">
        <v>16999</v>
      </c>
      <c r="G3699" s="3">
        <f t="shared" si="402"/>
        <v>1</v>
      </c>
      <c r="H3699" s="3">
        <f t="shared" si="401"/>
        <v>-163.90999999999968</v>
      </c>
      <c r="I3699" s="4">
        <f t="shared" si="405"/>
        <v>14719.649999999996</v>
      </c>
      <c r="J3699" s="4">
        <f t="shared" si="404"/>
        <v>0.15485082865421429</v>
      </c>
      <c r="K3699">
        <f t="shared" si="406"/>
        <v>0</v>
      </c>
      <c r="L3699">
        <f t="shared" si="407"/>
        <v>0</v>
      </c>
      <c r="M3699" s="8">
        <f t="shared" si="403"/>
        <v>797.8899999999993</v>
      </c>
    </row>
    <row r="3700" spans="1:13" x14ac:dyDescent="0.25">
      <c r="A3700">
        <v>3699</v>
      </c>
      <c r="B3700" s="1">
        <v>43077.083333333336</v>
      </c>
      <c r="C3700">
        <v>16988.599999999999</v>
      </c>
      <c r="D3700">
        <v>16995.400000000001</v>
      </c>
      <c r="E3700">
        <v>16455.400000000001</v>
      </c>
      <c r="F3700">
        <v>16770.2</v>
      </c>
      <c r="G3700" s="3">
        <f t="shared" si="402"/>
        <v>0</v>
      </c>
      <c r="H3700" s="3">
        <f t="shared" si="401"/>
        <v>-76.689999999999969</v>
      </c>
      <c r="I3700" s="4">
        <f t="shared" si="405"/>
        <v>14839.71176470588</v>
      </c>
      <c r="J3700" s="4">
        <f t="shared" si="404"/>
        <v>0.13008933501562403</v>
      </c>
      <c r="K3700">
        <f t="shared" si="406"/>
        <v>0</v>
      </c>
      <c r="L3700">
        <f t="shared" si="407"/>
        <v>0</v>
      </c>
      <c r="M3700" s="8">
        <f t="shared" si="403"/>
        <v>797.8899999999993</v>
      </c>
    </row>
    <row r="3701" spans="1:13" x14ac:dyDescent="0.25">
      <c r="A3701">
        <v>3700</v>
      </c>
      <c r="B3701" s="1">
        <v>43077.125</v>
      </c>
      <c r="C3701">
        <v>16768.7</v>
      </c>
      <c r="D3701">
        <v>16831.8</v>
      </c>
      <c r="E3701">
        <v>15740.1</v>
      </c>
      <c r="F3701">
        <v>16326.1</v>
      </c>
      <c r="G3701" s="3">
        <f t="shared" si="402"/>
        <v>0</v>
      </c>
      <c r="H3701" s="3">
        <f t="shared" si="401"/>
        <v>-24.270000000000074</v>
      </c>
      <c r="I3701" s="4">
        <f t="shared" si="405"/>
        <v>14942.685294117646</v>
      </c>
      <c r="J3701" s="4">
        <f t="shared" si="404"/>
        <v>9.2581398768195378E-2</v>
      </c>
      <c r="K3701">
        <f t="shared" si="406"/>
        <v>0</v>
      </c>
      <c r="L3701">
        <f t="shared" si="407"/>
        <v>0</v>
      </c>
      <c r="M3701" s="8">
        <f t="shared" si="403"/>
        <v>797.8899999999993</v>
      </c>
    </row>
    <row r="3702" spans="1:13" x14ac:dyDescent="0.25">
      <c r="A3702">
        <v>3701</v>
      </c>
      <c r="B3702" s="1">
        <v>43077.166666666664</v>
      </c>
      <c r="C3702">
        <v>16309.5</v>
      </c>
      <c r="D3702">
        <v>16523.900000000001</v>
      </c>
      <c r="E3702">
        <v>15628.6</v>
      </c>
      <c r="F3702">
        <v>15628.6</v>
      </c>
      <c r="G3702" s="3">
        <f t="shared" si="402"/>
        <v>0</v>
      </c>
      <c r="H3702" s="3">
        <f t="shared" si="401"/>
        <v>13.989999999999965</v>
      </c>
      <c r="I3702" s="4">
        <f t="shared" si="405"/>
        <v>15021.908823529411</v>
      </c>
      <c r="J3702" s="4">
        <f t="shared" si="404"/>
        <v>4.0387089523556741E-2</v>
      </c>
      <c r="K3702">
        <f t="shared" si="406"/>
        <v>0</v>
      </c>
      <c r="L3702">
        <f t="shared" si="407"/>
        <v>0</v>
      </c>
      <c r="M3702" s="8">
        <f t="shared" si="403"/>
        <v>797.8899999999993</v>
      </c>
    </row>
    <row r="3703" spans="1:13" x14ac:dyDescent="0.25">
      <c r="A3703">
        <v>3702</v>
      </c>
      <c r="B3703" s="1">
        <v>43077.208333333336</v>
      </c>
      <c r="C3703">
        <v>15626.3</v>
      </c>
      <c r="D3703">
        <v>15848.5</v>
      </c>
      <c r="E3703">
        <v>14469.7</v>
      </c>
      <c r="F3703">
        <v>15329.1</v>
      </c>
      <c r="G3703" s="3">
        <f t="shared" si="402"/>
        <v>0</v>
      </c>
      <c r="H3703" s="3">
        <f t="shared" si="401"/>
        <v>3.289999999999782</v>
      </c>
      <c r="I3703" s="4">
        <f t="shared" si="405"/>
        <v>15084.532352941174</v>
      </c>
      <c r="J3703" s="4">
        <f t="shared" si="404"/>
        <v>1.6213140807851412E-2</v>
      </c>
      <c r="K3703">
        <f t="shared" si="406"/>
        <v>0</v>
      </c>
      <c r="L3703">
        <f t="shared" si="407"/>
        <v>0</v>
      </c>
      <c r="M3703" s="8">
        <f t="shared" si="403"/>
        <v>797.8899999999993</v>
      </c>
    </row>
    <row r="3704" spans="1:13" x14ac:dyDescent="0.25">
      <c r="A3704">
        <v>3703</v>
      </c>
      <c r="B3704" s="1">
        <v>43077.25</v>
      </c>
      <c r="C3704">
        <v>15319.5</v>
      </c>
      <c r="D3704">
        <v>15986.7</v>
      </c>
      <c r="E3704">
        <v>14982.9</v>
      </c>
      <c r="F3704">
        <v>15973.3</v>
      </c>
      <c r="G3704" s="3">
        <f t="shared" si="402"/>
        <v>1</v>
      </c>
      <c r="H3704" s="3">
        <f t="shared" si="401"/>
        <v>-103.80000000000018</v>
      </c>
      <c r="I3704" s="4">
        <f t="shared" si="405"/>
        <v>15161.779411764704</v>
      </c>
      <c r="J3704" s="4">
        <f t="shared" si="404"/>
        <v>5.3524099394665958E-2</v>
      </c>
      <c r="K3704">
        <f t="shared" si="406"/>
        <v>0</v>
      </c>
      <c r="L3704">
        <f t="shared" si="407"/>
        <v>0</v>
      </c>
      <c r="M3704" s="8">
        <f t="shared" si="403"/>
        <v>797.8899999999993</v>
      </c>
    </row>
    <row r="3705" spans="1:13" x14ac:dyDescent="0.25">
      <c r="A3705">
        <v>3704</v>
      </c>
      <c r="B3705" s="1">
        <v>43077.291666666664</v>
      </c>
      <c r="C3705">
        <v>15973.2</v>
      </c>
      <c r="D3705">
        <v>16331.5</v>
      </c>
      <c r="E3705">
        <v>15830.7</v>
      </c>
      <c r="F3705">
        <v>16054.8</v>
      </c>
      <c r="G3705" s="3">
        <f t="shared" si="402"/>
        <v>1</v>
      </c>
      <c r="H3705" s="3">
        <f t="shared" si="401"/>
        <v>-123.91000000000004</v>
      </c>
      <c r="I3705" s="4">
        <f t="shared" si="405"/>
        <v>15242.552941176469</v>
      </c>
      <c r="J3705" s="4">
        <f t="shared" si="404"/>
        <v>5.328812449975584E-2</v>
      </c>
      <c r="K3705">
        <f t="shared" si="406"/>
        <v>0</v>
      </c>
      <c r="L3705">
        <f t="shared" si="407"/>
        <v>0</v>
      </c>
      <c r="M3705" s="8">
        <f t="shared" si="403"/>
        <v>797.8899999999993</v>
      </c>
    </row>
    <row r="3706" spans="1:13" x14ac:dyDescent="0.25">
      <c r="A3706">
        <v>3705</v>
      </c>
      <c r="B3706" s="1">
        <v>43077.333333333336</v>
      </c>
      <c r="C3706">
        <v>16057.4</v>
      </c>
      <c r="D3706">
        <v>16156.2</v>
      </c>
      <c r="E3706">
        <v>15715.6</v>
      </c>
      <c r="F3706">
        <v>15759.1</v>
      </c>
      <c r="G3706" s="3">
        <f t="shared" si="402"/>
        <v>0</v>
      </c>
      <c r="H3706" s="3">
        <f t="shared" si="401"/>
        <v>-81.040000000000148</v>
      </c>
      <c r="I3706" s="4">
        <f t="shared" si="405"/>
        <v>15301.397058823526</v>
      </c>
      <c r="J3706" s="4">
        <f t="shared" si="404"/>
        <v>2.9912493572770815E-2</v>
      </c>
      <c r="K3706">
        <f t="shared" si="406"/>
        <v>0</v>
      </c>
      <c r="L3706">
        <f t="shared" si="407"/>
        <v>0</v>
      </c>
      <c r="M3706" s="8">
        <f t="shared" si="403"/>
        <v>797.8899999999993</v>
      </c>
    </row>
    <row r="3707" spans="1:13" x14ac:dyDescent="0.25">
      <c r="A3707">
        <v>3706</v>
      </c>
      <c r="B3707" s="1">
        <v>43077.375</v>
      </c>
      <c r="C3707">
        <v>15755</v>
      </c>
      <c r="D3707">
        <v>15757</v>
      </c>
      <c r="E3707">
        <v>14932.9</v>
      </c>
      <c r="F3707">
        <v>15350.8</v>
      </c>
      <c r="G3707" s="3">
        <f t="shared" si="402"/>
        <v>0</v>
      </c>
      <c r="H3707" s="3">
        <f t="shared" si="401"/>
        <v>-34.639999999999965</v>
      </c>
      <c r="I3707" s="4">
        <f t="shared" si="405"/>
        <v>15349.799999999996</v>
      </c>
      <c r="J3707" s="4">
        <f t="shared" si="404"/>
        <v>6.5147428631284754E-5</v>
      </c>
      <c r="K3707">
        <f t="shared" si="406"/>
        <v>0</v>
      </c>
      <c r="L3707">
        <f t="shared" si="407"/>
        <v>0</v>
      </c>
      <c r="M3707" s="8">
        <f t="shared" si="403"/>
        <v>797.8899999999993</v>
      </c>
    </row>
    <row r="3708" spans="1:13" x14ac:dyDescent="0.25">
      <c r="A3708">
        <v>3707</v>
      </c>
      <c r="B3708" s="1">
        <v>43077.416666666664</v>
      </c>
      <c r="C3708">
        <v>15362</v>
      </c>
      <c r="D3708">
        <v>15547.8</v>
      </c>
      <c r="E3708">
        <v>14938.6</v>
      </c>
      <c r="F3708">
        <v>14944.9</v>
      </c>
      <c r="G3708" s="3">
        <f t="shared" si="402"/>
        <v>0</v>
      </c>
      <c r="H3708" s="3">
        <f t="shared" si="401"/>
        <v>59.800000000000004</v>
      </c>
      <c r="I3708" s="4">
        <f t="shared" si="405"/>
        <v>15371.602941176465</v>
      </c>
      <c r="J3708" s="4">
        <f t="shared" si="404"/>
        <v>-2.7759170127497956E-2</v>
      </c>
      <c r="K3708">
        <f t="shared" si="406"/>
        <v>0</v>
      </c>
      <c r="L3708">
        <f t="shared" si="407"/>
        <v>0</v>
      </c>
      <c r="M3708" s="8">
        <f t="shared" si="403"/>
        <v>797.8899999999993</v>
      </c>
    </row>
    <row r="3709" spans="1:13" x14ac:dyDescent="0.25">
      <c r="A3709">
        <v>3708</v>
      </c>
      <c r="B3709" s="1">
        <v>43077.458333333336</v>
      </c>
      <c r="C3709">
        <v>14949.7</v>
      </c>
      <c r="D3709">
        <v>14991.4</v>
      </c>
      <c r="E3709">
        <v>13864.9</v>
      </c>
      <c r="F3709">
        <v>14830.2</v>
      </c>
      <c r="G3709" s="3">
        <f t="shared" si="402"/>
        <v>0</v>
      </c>
      <c r="H3709" s="3">
        <f t="shared" si="401"/>
        <v>60.160000000000039</v>
      </c>
      <c r="I3709" s="4">
        <f t="shared" si="405"/>
        <v>15387.776470588231</v>
      </c>
      <c r="J3709" s="4">
        <f t="shared" si="404"/>
        <v>-3.6235025356260331E-2</v>
      </c>
      <c r="K3709">
        <f t="shared" si="406"/>
        <v>0</v>
      </c>
      <c r="L3709">
        <f t="shared" si="407"/>
        <v>0</v>
      </c>
      <c r="M3709" s="8">
        <f t="shared" si="403"/>
        <v>797.8899999999993</v>
      </c>
    </row>
    <row r="3710" spans="1:13" x14ac:dyDescent="0.25">
      <c r="A3710">
        <v>3709</v>
      </c>
      <c r="B3710" s="1">
        <v>43077.5</v>
      </c>
      <c r="C3710">
        <v>14811.9</v>
      </c>
      <c r="D3710">
        <v>15024</v>
      </c>
      <c r="E3710">
        <v>14648</v>
      </c>
      <c r="F3710">
        <v>14942.3</v>
      </c>
      <c r="G3710" s="3">
        <f t="shared" si="402"/>
        <v>1</v>
      </c>
      <c r="H3710" s="3">
        <f t="shared" si="401"/>
        <v>1.6600000000000366</v>
      </c>
      <c r="I3710" s="4">
        <f t="shared" si="405"/>
        <v>15421.341176470583</v>
      </c>
      <c r="J3710" s="4">
        <f t="shared" si="404"/>
        <v>-3.1063522360914364E-2</v>
      </c>
      <c r="K3710">
        <f t="shared" si="406"/>
        <v>0</v>
      </c>
      <c r="L3710">
        <f t="shared" si="407"/>
        <v>0</v>
      </c>
      <c r="M3710" s="8">
        <f t="shared" si="403"/>
        <v>797.8899999999993</v>
      </c>
    </row>
    <row r="3711" spans="1:13" x14ac:dyDescent="0.25">
      <c r="A3711">
        <v>3710</v>
      </c>
      <c r="B3711" s="1">
        <v>43077.541666666664</v>
      </c>
      <c r="C3711">
        <v>14941.8</v>
      </c>
      <c r="D3711">
        <v>15096.9</v>
      </c>
      <c r="E3711">
        <v>14376.2</v>
      </c>
      <c r="F3711">
        <v>15001.6</v>
      </c>
      <c r="G3711" s="3">
        <f t="shared" si="402"/>
        <v>1</v>
      </c>
      <c r="H3711" s="3">
        <f t="shared" si="401"/>
        <v>-9.7000000000000011</v>
      </c>
      <c r="I3711" s="4">
        <f t="shared" si="405"/>
        <v>15453.394117647053</v>
      </c>
      <c r="J3711" s="4">
        <f t="shared" si="404"/>
        <v>-2.9235915049311001E-2</v>
      </c>
      <c r="K3711">
        <f t="shared" si="406"/>
        <v>0</v>
      </c>
      <c r="L3711">
        <f t="shared" si="407"/>
        <v>0</v>
      </c>
      <c r="M3711" s="8">
        <f t="shared" si="403"/>
        <v>797.8899999999993</v>
      </c>
    </row>
    <row r="3712" spans="1:13" x14ac:dyDescent="0.25">
      <c r="A3712">
        <v>3711</v>
      </c>
      <c r="B3712" s="1">
        <v>43077.583333333336</v>
      </c>
      <c r="C3712">
        <v>15001.5</v>
      </c>
      <c r="D3712">
        <v>15774.7</v>
      </c>
      <c r="E3712">
        <v>14939.1</v>
      </c>
      <c r="F3712">
        <v>15528.8</v>
      </c>
      <c r="G3712" s="3">
        <f t="shared" si="402"/>
        <v>1</v>
      </c>
      <c r="H3712" s="3">
        <f t="shared" si="401"/>
        <v>-43.969999999999892</v>
      </c>
      <c r="I3712" s="4">
        <f t="shared" si="405"/>
        <v>15488.067647058819</v>
      </c>
      <c r="J3712" s="4">
        <f t="shared" si="404"/>
        <v>2.6299183261195846E-3</v>
      </c>
      <c r="K3712">
        <f t="shared" si="406"/>
        <v>0</v>
      </c>
      <c r="L3712">
        <f t="shared" si="407"/>
        <v>0</v>
      </c>
      <c r="M3712" s="8">
        <f t="shared" si="403"/>
        <v>797.8899999999993</v>
      </c>
    </row>
    <row r="3713" spans="1:13" x14ac:dyDescent="0.25">
      <c r="A3713">
        <v>3712</v>
      </c>
      <c r="B3713" s="1">
        <v>43077.625</v>
      </c>
      <c r="C3713">
        <v>15536.3</v>
      </c>
      <c r="D3713">
        <v>15662.6</v>
      </c>
      <c r="E3713">
        <v>15290.4</v>
      </c>
      <c r="F3713">
        <v>15420.4</v>
      </c>
      <c r="G3713" s="3">
        <f t="shared" si="402"/>
        <v>0</v>
      </c>
      <c r="H3713" s="3">
        <f t="shared" si="401"/>
        <v>-23.419999999999892</v>
      </c>
      <c r="I3713" s="4">
        <f t="shared" si="405"/>
        <v>15520.061764705879</v>
      </c>
      <c r="J3713" s="4">
        <f t="shared" si="404"/>
        <v>-6.4214799023879499E-3</v>
      </c>
      <c r="K3713">
        <f t="shared" si="406"/>
        <v>0</v>
      </c>
      <c r="L3713">
        <f t="shared" si="407"/>
        <v>0</v>
      </c>
      <c r="M3713" s="8">
        <f t="shared" si="403"/>
        <v>797.8899999999993</v>
      </c>
    </row>
    <row r="3714" spans="1:13" x14ac:dyDescent="0.25">
      <c r="A3714">
        <v>3713</v>
      </c>
      <c r="B3714" s="1">
        <v>43077.666666666664</v>
      </c>
      <c r="C3714">
        <v>15421.2</v>
      </c>
      <c r="D3714">
        <v>15536</v>
      </c>
      <c r="E3714">
        <v>14799</v>
      </c>
      <c r="F3714">
        <v>14966.6</v>
      </c>
      <c r="G3714" s="3">
        <f t="shared" si="402"/>
        <v>0</v>
      </c>
      <c r="H3714" s="3">
        <f t="shared" si="401"/>
        <v>5.0700000000000731</v>
      </c>
      <c r="I3714" s="4">
        <f t="shared" si="405"/>
        <v>15538.817647058822</v>
      </c>
      <c r="J3714" s="4">
        <f t="shared" si="404"/>
        <v>-3.6825044225107462E-2</v>
      </c>
      <c r="K3714">
        <f t="shared" si="406"/>
        <v>0</v>
      </c>
      <c r="L3714">
        <f t="shared" si="407"/>
        <v>0</v>
      </c>
      <c r="M3714" s="8">
        <f t="shared" si="403"/>
        <v>797.8899999999993</v>
      </c>
    </row>
    <row r="3715" spans="1:13" x14ac:dyDescent="0.25">
      <c r="A3715">
        <v>3714</v>
      </c>
      <c r="B3715" s="1">
        <v>43077.708333333336</v>
      </c>
      <c r="C3715">
        <v>14966.9</v>
      </c>
      <c r="D3715">
        <v>15157.9</v>
      </c>
      <c r="E3715">
        <v>14903.2</v>
      </c>
      <c r="F3715">
        <v>14913.1</v>
      </c>
      <c r="G3715" s="3">
        <f t="shared" si="402"/>
        <v>0</v>
      </c>
      <c r="H3715" s="3">
        <f t="shared" ref="H3715:H3778" si="408">((F3716-C3716)+(F3717-C3717)+(F3718-C3718)+(F3719-C3719))*0.1</f>
        <v>72.75</v>
      </c>
      <c r="I3715" s="4">
        <f t="shared" si="405"/>
        <v>15554.044117647056</v>
      </c>
      <c r="J3715" s="4">
        <f t="shared" si="404"/>
        <v>-4.120755430543388E-2</v>
      </c>
      <c r="K3715">
        <f t="shared" si="406"/>
        <v>0</v>
      </c>
      <c r="L3715">
        <f t="shared" si="407"/>
        <v>0</v>
      </c>
      <c r="M3715" s="8">
        <f t="shared" si="403"/>
        <v>797.8899999999993</v>
      </c>
    </row>
    <row r="3716" spans="1:13" x14ac:dyDescent="0.25">
      <c r="A3716">
        <v>3715</v>
      </c>
      <c r="B3716" s="1">
        <v>43077.75</v>
      </c>
      <c r="C3716">
        <v>14916.9</v>
      </c>
      <c r="D3716">
        <v>15123.9</v>
      </c>
      <c r="E3716">
        <v>14827.2</v>
      </c>
      <c r="F3716">
        <v>15101.5</v>
      </c>
      <c r="G3716" s="3">
        <f t="shared" si="402"/>
        <v>1</v>
      </c>
      <c r="H3716" s="3">
        <f t="shared" si="408"/>
        <v>61.25</v>
      </c>
      <c r="I3716" s="4">
        <f t="shared" si="405"/>
        <v>15563.955882352937</v>
      </c>
      <c r="J3716" s="4">
        <f t="shared" si="404"/>
        <v>-2.9713260937554331E-2</v>
      </c>
      <c r="K3716">
        <f t="shared" si="406"/>
        <v>0</v>
      </c>
      <c r="L3716">
        <f t="shared" si="407"/>
        <v>0</v>
      </c>
      <c r="M3716" s="8">
        <f t="shared" si="403"/>
        <v>797.8899999999993</v>
      </c>
    </row>
    <row r="3717" spans="1:13" x14ac:dyDescent="0.25">
      <c r="A3717">
        <v>3716</v>
      </c>
      <c r="B3717" s="1">
        <v>43077.791666666664</v>
      </c>
      <c r="C3717">
        <v>15096.3</v>
      </c>
      <c r="D3717">
        <v>15399.5</v>
      </c>
      <c r="E3717">
        <v>15006.4</v>
      </c>
      <c r="F3717">
        <v>15185.9</v>
      </c>
      <c r="G3717" s="3">
        <f t="shared" si="402"/>
        <v>1</v>
      </c>
      <c r="H3717" s="3">
        <f t="shared" si="408"/>
        <v>94.479999999999933</v>
      </c>
      <c r="I3717" s="4">
        <f t="shared" si="405"/>
        <v>15573.835294117644</v>
      </c>
      <c r="J3717" s="4">
        <f t="shared" si="404"/>
        <v>-2.4909425763875226E-2</v>
      </c>
      <c r="K3717">
        <f t="shared" si="406"/>
        <v>0</v>
      </c>
      <c r="L3717">
        <f t="shared" si="407"/>
        <v>0</v>
      </c>
      <c r="M3717" s="8">
        <f t="shared" si="403"/>
        <v>797.8899999999993</v>
      </c>
    </row>
    <row r="3718" spans="1:13" x14ac:dyDescent="0.25">
      <c r="A3718">
        <v>3717</v>
      </c>
      <c r="B3718" s="1">
        <v>43077.833333333336</v>
      </c>
      <c r="C3718">
        <v>15185.1</v>
      </c>
      <c r="D3718">
        <v>15276.2</v>
      </c>
      <c r="E3718">
        <v>14865</v>
      </c>
      <c r="F3718">
        <v>15015.4</v>
      </c>
      <c r="G3718" s="3">
        <f t="shared" si="402"/>
        <v>0</v>
      </c>
      <c r="H3718" s="3">
        <f t="shared" si="408"/>
        <v>147.62999999999994</v>
      </c>
      <c r="I3718" s="4">
        <f t="shared" si="405"/>
        <v>15570.032352941173</v>
      </c>
      <c r="J3718" s="4">
        <f t="shared" si="404"/>
        <v>-3.5621785515198567E-2</v>
      </c>
      <c r="K3718">
        <f t="shared" si="406"/>
        <v>0</v>
      </c>
      <c r="L3718">
        <f t="shared" si="407"/>
        <v>0</v>
      </c>
      <c r="M3718" s="8">
        <f t="shared" si="403"/>
        <v>797.8899999999993</v>
      </c>
    </row>
    <row r="3719" spans="1:13" x14ac:dyDescent="0.25">
      <c r="A3719">
        <v>3718</v>
      </c>
      <c r="B3719" s="1">
        <v>43077.875</v>
      </c>
      <c r="C3719">
        <v>15017.4</v>
      </c>
      <c r="D3719">
        <v>15826.7</v>
      </c>
      <c r="E3719">
        <v>14891.8</v>
      </c>
      <c r="F3719">
        <v>15640.4</v>
      </c>
      <c r="G3719" s="3">
        <f t="shared" si="402"/>
        <v>1</v>
      </c>
      <c r="H3719" s="3">
        <f t="shared" si="408"/>
        <v>155.18999999999997</v>
      </c>
      <c r="I3719" s="4">
        <f t="shared" si="405"/>
        <v>15592.320588235292</v>
      </c>
      <c r="J3719" s="4">
        <f t="shared" si="404"/>
        <v>3.0835315046680023E-3</v>
      </c>
      <c r="K3719">
        <f t="shared" si="406"/>
        <v>0</v>
      </c>
      <c r="L3719">
        <f t="shared" si="407"/>
        <v>0</v>
      </c>
      <c r="M3719" s="8">
        <f t="shared" si="403"/>
        <v>797.8899999999993</v>
      </c>
    </row>
    <row r="3720" spans="1:13" x14ac:dyDescent="0.25">
      <c r="A3720">
        <v>3719</v>
      </c>
      <c r="B3720" s="1">
        <v>43079.916666666664</v>
      </c>
      <c r="C3720">
        <v>14574.1</v>
      </c>
      <c r="D3720">
        <v>15180.4</v>
      </c>
      <c r="E3720">
        <v>14524.1</v>
      </c>
      <c r="F3720">
        <v>14643.7</v>
      </c>
      <c r="G3720" s="3">
        <f t="shared" si="402"/>
        <v>0</v>
      </c>
      <c r="H3720" s="3">
        <f t="shared" si="408"/>
        <v>182.62999999999977</v>
      </c>
      <c r="I3720" s="4">
        <f t="shared" si="405"/>
        <v>15585.49705882353</v>
      </c>
      <c r="J3720" s="4">
        <f t="shared" si="404"/>
        <v>-6.0427784578762744E-2</v>
      </c>
      <c r="K3720">
        <f t="shared" si="406"/>
        <v>0</v>
      </c>
      <c r="L3720">
        <f t="shared" si="407"/>
        <v>0</v>
      </c>
      <c r="M3720" s="8">
        <f t="shared" si="403"/>
        <v>797.8899999999993</v>
      </c>
    </row>
    <row r="3721" spans="1:13" x14ac:dyDescent="0.25">
      <c r="A3721">
        <v>3720</v>
      </c>
      <c r="B3721" s="1">
        <v>43079.958333333336</v>
      </c>
      <c r="C3721">
        <v>14643.7</v>
      </c>
      <c r="D3721">
        <v>15912.6</v>
      </c>
      <c r="E3721">
        <v>14630.3</v>
      </c>
      <c r="F3721">
        <v>15065.6</v>
      </c>
      <c r="G3721" s="3">
        <f t="shared" si="402"/>
        <v>1</v>
      </c>
      <c r="H3721" s="3">
        <f t="shared" si="408"/>
        <v>129.92999999999992</v>
      </c>
      <c r="I3721" s="4">
        <f t="shared" si="405"/>
        <v>15585.511764705883</v>
      </c>
      <c r="J3721" s="4">
        <f t="shared" si="404"/>
        <v>-3.3358658512789297E-2</v>
      </c>
      <c r="K3721">
        <f t="shared" si="406"/>
        <v>0</v>
      </c>
      <c r="L3721">
        <f t="shared" si="407"/>
        <v>0</v>
      </c>
      <c r="M3721" s="8">
        <f t="shared" si="403"/>
        <v>797.8899999999993</v>
      </c>
    </row>
    <row r="3722" spans="1:13" x14ac:dyDescent="0.25">
      <c r="A3722">
        <v>3721</v>
      </c>
      <c r="B3722" s="1">
        <v>43080</v>
      </c>
      <c r="C3722">
        <v>15097</v>
      </c>
      <c r="D3722">
        <v>15614.7</v>
      </c>
      <c r="E3722">
        <v>15011.3</v>
      </c>
      <c r="F3722">
        <v>15458.8</v>
      </c>
      <c r="G3722" s="3">
        <f t="shared" si="402"/>
        <v>1</v>
      </c>
      <c r="H3722" s="3">
        <f t="shared" si="408"/>
        <v>87.470000000000084</v>
      </c>
      <c r="I3722" s="4">
        <f t="shared" si="405"/>
        <v>15585.738235294117</v>
      </c>
      <c r="J3722" s="4">
        <f t="shared" si="404"/>
        <v>-8.144512205823129E-3</v>
      </c>
      <c r="K3722">
        <f t="shared" si="406"/>
        <v>0</v>
      </c>
      <c r="L3722">
        <f t="shared" si="407"/>
        <v>0</v>
      </c>
      <c r="M3722" s="8">
        <f t="shared" si="403"/>
        <v>797.8899999999993</v>
      </c>
    </row>
    <row r="3723" spans="1:13" x14ac:dyDescent="0.25">
      <c r="A3723">
        <v>3722</v>
      </c>
      <c r="B3723" s="1">
        <v>43080.041666666664</v>
      </c>
      <c r="C3723">
        <v>15458.6</v>
      </c>
      <c r="D3723">
        <v>16178.4</v>
      </c>
      <c r="E3723">
        <v>15456</v>
      </c>
      <c r="F3723">
        <v>16157.2</v>
      </c>
      <c r="G3723" s="3">
        <f t="shared" si="402"/>
        <v>1</v>
      </c>
      <c r="H3723" s="3">
        <f t="shared" si="408"/>
        <v>35.659999999999854</v>
      </c>
      <c r="I3723" s="4">
        <f t="shared" si="405"/>
        <v>15597.423529411766</v>
      </c>
      <c r="J3723" s="4">
        <f t="shared" si="404"/>
        <v>3.5889034463459701E-2</v>
      </c>
      <c r="K3723">
        <f t="shared" si="406"/>
        <v>0</v>
      </c>
      <c r="L3723">
        <f t="shared" si="407"/>
        <v>0</v>
      </c>
      <c r="M3723" s="8">
        <f t="shared" si="403"/>
        <v>797.8899999999993</v>
      </c>
    </row>
    <row r="3724" spans="1:13" x14ac:dyDescent="0.25">
      <c r="A3724">
        <v>3723</v>
      </c>
      <c r="B3724" s="1">
        <v>43080.083333333336</v>
      </c>
      <c r="C3724">
        <v>16156.6</v>
      </c>
      <c r="D3724">
        <v>16501.8</v>
      </c>
      <c r="E3724">
        <v>16002.8</v>
      </c>
      <c r="F3724">
        <v>16500.599999999999</v>
      </c>
      <c r="G3724" s="3">
        <f t="shared" si="402"/>
        <v>1</v>
      </c>
      <c r="H3724" s="3">
        <f t="shared" si="408"/>
        <v>29.860000000000039</v>
      </c>
      <c r="I3724" s="4">
        <f t="shared" si="405"/>
        <v>15633.005882352943</v>
      </c>
      <c r="J3724" s="4">
        <f t="shared" si="404"/>
        <v>5.549758787121184E-2</v>
      </c>
      <c r="K3724">
        <f t="shared" si="406"/>
        <v>0</v>
      </c>
      <c r="L3724">
        <f t="shared" si="407"/>
        <v>0</v>
      </c>
      <c r="M3724" s="8">
        <f t="shared" si="403"/>
        <v>797.8899999999993</v>
      </c>
    </row>
    <row r="3725" spans="1:13" x14ac:dyDescent="0.25">
      <c r="A3725">
        <v>3724</v>
      </c>
      <c r="B3725" s="1">
        <v>43080.125</v>
      </c>
      <c r="C3725">
        <v>16500.099999999999</v>
      </c>
      <c r="D3725">
        <v>16936.400000000001</v>
      </c>
      <c r="E3725">
        <v>16279.2</v>
      </c>
      <c r="F3725">
        <v>16395</v>
      </c>
      <c r="G3725" s="3">
        <f t="shared" si="402"/>
        <v>0</v>
      </c>
      <c r="H3725" s="3">
        <f t="shared" si="408"/>
        <v>41.069999999999894</v>
      </c>
      <c r="I3725" s="4">
        <f t="shared" si="405"/>
        <v>15663.967647058824</v>
      </c>
      <c r="J3725" s="4">
        <f t="shared" si="404"/>
        <v>4.6669679701390354E-2</v>
      </c>
      <c r="K3725">
        <f t="shared" si="406"/>
        <v>0</v>
      </c>
      <c r="L3725">
        <f t="shared" si="407"/>
        <v>0</v>
      </c>
      <c r="M3725" s="8">
        <f t="shared" si="403"/>
        <v>797.8899999999993</v>
      </c>
    </row>
    <row r="3726" spans="1:13" x14ac:dyDescent="0.25">
      <c r="A3726">
        <v>3725</v>
      </c>
      <c r="B3726" s="1">
        <v>43080.166666666664</v>
      </c>
      <c r="C3726">
        <v>16395.3</v>
      </c>
      <c r="D3726">
        <v>16664.8</v>
      </c>
      <c r="E3726">
        <v>16083.9</v>
      </c>
      <c r="F3726">
        <v>16332.5</v>
      </c>
      <c r="G3726" s="3">
        <f t="shared" si="402"/>
        <v>0</v>
      </c>
      <c r="H3726" s="3">
        <f t="shared" si="408"/>
        <v>37.349999999999817</v>
      </c>
      <c r="I3726" s="4">
        <f t="shared" si="405"/>
        <v>15677.644117647056</v>
      </c>
      <c r="J3726" s="4">
        <f t="shared" si="404"/>
        <v>4.1770043856004246E-2</v>
      </c>
      <c r="K3726">
        <f t="shared" si="406"/>
        <v>0</v>
      </c>
      <c r="L3726">
        <f t="shared" si="407"/>
        <v>0</v>
      </c>
      <c r="M3726" s="8">
        <f t="shared" si="403"/>
        <v>797.8899999999993</v>
      </c>
    </row>
    <row r="3727" spans="1:13" x14ac:dyDescent="0.25">
      <c r="A3727">
        <v>3726</v>
      </c>
      <c r="B3727" s="1">
        <v>43080.208333333336</v>
      </c>
      <c r="C3727">
        <v>16332.6</v>
      </c>
      <c r="D3727">
        <v>16675.599999999999</v>
      </c>
      <c r="E3727">
        <v>16293</v>
      </c>
      <c r="F3727">
        <v>16513.099999999999</v>
      </c>
      <c r="G3727" s="3">
        <f t="shared" si="402"/>
        <v>1</v>
      </c>
      <c r="H3727" s="3">
        <f t="shared" si="408"/>
        <v>14.909999999999854</v>
      </c>
      <c r="I3727" s="4">
        <f t="shared" si="405"/>
        <v>15705.194117647057</v>
      </c>
      <c r="J3727" s="4">
        <f t="shared" si="404"/>
        <v>5.1441954572541304E-2</v>
      </c>
      <c r="K3727">
        <f t="shared" si="406"/>
        <v>0</v>
      </c>
      <c r="L3727">
        <f t="shared" si="407"/>
        <v>0</v>
      </c>
      <c r="M3727" s="8">
        <f t="shared" si="403"/>
        <v>797.8899999999993</v>
      </c>
    </row>
    <row r="3728" spans="1:13" x14ac:dyDescent="0.25">
      <c r="A3728">
        <v>3727</v>
      </c>
      <c r="B3728" s="1">
        <v>43080.25</v>
      </c>
      <c r="C3728">
        <v>16512.099999999999</v>
      </c>
      <c r="D3728">
        <v>16962.5</v>
      </c>
      <c r="E3728">
        <v>16440.099999999999</v>
      </c>
      <c r="F3728">
        <v>16798.099999999999</v>
      </c>
      <c r="G3728" s="3">
        <f t="shared" si="402"/>
        <v>1</v>
      </c>
      <c r="H3728" s="3">
        <f t="shared" si="408"/>
        <v>-12.229999999999928</v>
      </c>
      <c r="I3728" s="4">
        <f t="shared" si="405"/>
        <v>15735.61764705882</v>
      </c>
      <c r="J3728" s="4">
        <f t="shared" si="404"/>
        <v>6.752085471139857E-2</v>
      </c>
      <c r="K3728">
        <f t="shared" si="406"/>
        <v>0</v>
      </c>
      <c r="L3728">
        <f t="shared" si="407"/>
        <v>-12.229999999999928</v>
      </c>
      <c r="M3728" s="8">
        <f t="shared" si="403"/>
        <v>785.6599999999994</v>
      </c>
    </row>
    <row r="3729" spans="1:13" x14ac:dyDescent="0.25">
      <c r="A3729">
        <v>3728</v>
      </c>
      <c r="B3729" s="1">
        <v>43080.291666666664</v>
      </c>
      <c r="C3729">
        <v>16802.3</v>
      </c>
      <c r="D3729">
        <v>16962.5</v>
      </c>
      <c r="E3729">
        <v>16553.3</v>
      </c>
      <c r="F3729">
        <v>16809.3</v>
      </c>
      <c r="G3729" s="3">
        <f t="shared" si="402"/>
        <v>1</v>
      </c>
      <c r="H3729" s="3">
        <f t="shared" si="408"/>
        <v>-32.270000000000074</v>
      </c>
      <c r="I3729" s="4">
        <f t="shared" si="405"/>
        <v>15758.067647058822</v>
      </c>
      <c r="J3729" s="4">
        <f t="shared" si="404"/>
        <v>6.6710739951505671E-2</v>
      </c>
      <c r="K3729">
        <f t="shared" si="406"/>
        <v>0</v>
      </c>
      <c r="L3729">
        <f t="shared" si="407"/>
        <v>-32.270000000000074</v>
      </c>
      <c r="M3729" s="8">
        <f t="shared" si="403"/>
        <v>753.3899999999993</v>
      </c>
    </row>
    <row r="3730" spans="1:13" x14ac:dyDescent="0.25">
      <c r="A3730">
        <v>3729</v>
      </c>
      <c r="B3730" s="1">
        <v>43080.333333333336</v>
      </c>
      <c r="C3730">
        <v>16809.400000000001</v>
      </c>
      <c r="D3730">
        <v>16961.7</v>
      </c>
      <c r="E3730">
        <v>16568.5</v>
      </c>
      <c r="F3730">
        <v>16709.400000000001</v>
      </c>
      <c r="G3730" s="3">
        <f t="shared" si="402"/>
        <v>0</v>
      </c>
      <c r="H3730" s="3">
        <f t="shared" si="408"/>
        <v>-13.650000000000365</v>
      </c>
      <c r="I3730" s="4">
        <f t="shared" si="405"/>
        <v>15772.488235294117</v>
      </c>
      <c r="J3730" s="4">
        <f t="shared" si="404"/>
        <v>5.9401646127676733E-2</v>
      </c>
      <c r="K3730">
        <f t="shared" si="406"/>
        <v>0</v>
      </c>
      <c r="L3730">
        <f t="shared" si="407"/>
        <v>-13.650000000000365</v>
      </c>
      <c r="M3730" s="8">
        <f t="shared" si="403"/>
        <v>739.73999999999899</v>
      </c>
    </row>
    <row r="3731" spans="1:13" x14ac:dyDescent="0.25">
      <c r="A3731">
        <v>3730</v>
      </c>
      <c r="B3731" s="1">
        <v>43080.375</v>
      </c>
      <c r="C3731">
        <v>16709.7</v>
      </c>
      <c r="D3731">
        <v>16741.8</v>
      </c>
      <c r="E3731">
        <v>16567.5</v>
      </c>
      <c r="F3731">
        <v>16665.8</v>
      </c>
      <c r="G3731" s="3">
        <f t="shared" ref="G3731:G3794" si="409">IF(F3731&gt;F3730,1,0)</f>
        <v>0</v>
      </c>
      <c r="H3731" s="3">
        <f t="shared" si="408"/>
        <v>-18.000000000000366</v>
      </c>
      <c r="I3731" s="4">
        <f t="shared" si="405"/>
        <v>15782.023529411763</v>
      </c>
      <c r="J3731" s="4">
        <f t="shared" si="404"/>
        <v>5.5998932515922917E-2</v>
      </c>
      <c r="K3731">
        <f t="shared" si="406"/>
        <v>0</v>
      </c>
      <c r="L3731">
        <f t="shared" si="407"/>
        <v>0</v>
      </c>
      <c r="M3731" s="8">
        <f t="shared" ref="M3731:M3794" si="410">K3731+L3731+M3730</f>
        <v>739.73999999999899</v>
      </c>
    </row>
    <row r="3732" spans="1:13" x14ac:dyDescent="0.25">
      <c r="A3732">
        <v>3731</v>
      </c>
      <c r="B3732" s="1">
        <v>43080.416666666664</v>
      </c>
      <c r="C3732">
        <v>16665.599999999999</v>
      </c>
      <c r="D3732">
        <v>16790.8</v>
      </c>
      <c r="E3732">
        <v>16601.5</v>
      </c>
      <c r="F3732">
        <v>16680.2</v>
      </c>
      <c r="G3732" s="3">
        <f t="shared" si="409"/>
        <v>1</v>
      </c>
      <c r="H3732" s="3">
        <f t="shared" si="408"/>
        <v>-27.760000000000584</v>
      </c>
      <c r="I3732" s="4">
        <f t="shared" si="405"/>
        <v>15776.805882352939</v>
      </c>
      <c r="J3732" s="4">
        <f t="shared" si="404"/>
        <v>5.7260900868251641E-2</v>
      </c>
      <c r="K3732">
        <f t="shared" si="406"/>
        <v>0</v>
      </c>
      <c r="L3732">
        <f t="shared" si="407"/>
        <v>0</v>
      </c>
      <c r="M3732" s="8">
        <f t="shared" si="410"/>
        <v>739.73999999999899</v>
      </c>
    </row>
    <row r="3733" spans="1:13" x14ac:dyDescent="0.25">
      <c r="A3733">
        <v>3732</v>
      </c>
      <c r="B3733" s="1">
        <v>43080.458333333336</v>
      </c>
      <c r="C3733">
        <v>16678.7</v>
      </c>
      <c r="D3733">
        <v>16748.3</v>
      </c>
      <c r="E3733">
        <v>16443.599999999999</v>
      </c>
      <c r="F3733">
        <v>16485.3</v>
      </c>
      <c r="G3733" s="3">
        <f t="shared" si="409"/>
        <v>0</v>
      </c>
      <c r="H3733" s="3">
        <f t="shared" si="408"/>
        <v>1.0399999999994181</v>
      </c>
      <c r="I3733" s="4">
        <f t="shared" si="405"/>
        <v>15761.697058823531</v>
      </c>
      <c r="J3733" s="4">
        <f t="shared" si="404"/>
        <v>4.5908948666881555E-2</v>
      </c>
      <c r="K3733">
        <f t="shared" si="406"/>
        <v>0</v>
      </c>
      <c r="L3733">
        <f t="shared" si="407"/>
        <v>0</v>
      </c>
      <c r="M3733" s="8">
        <f t="shared" si="410"/>
        <v>739.73999999999899</v>
      </c>
    </row>
    <row r="3734" spans="1:13" x14ac:dyDescent="0.25">
      <c r="A3734">
        <v>3733</v>
      </c>
      <c r="B3734" s="1">
        <v>43080.5</v>
      </c>
      <c r="C3734">
        <v>16481.900000000001</v>
      </c>
      <c r="D3734">
        <v>16786.3</v>
      </c>
      <c r="E3734">
        <v>16410.5</v>
      </c>
      <c r="F3734">
        <v>16568.099999999999</v>
      </c>
      <c r="G3734" s="3">
        <f t="shared" si="409"/>
        <v>1</v>
      </c>
      <c r="H3734" s="3">
        <f t="shared" si="408"/>
        <v>-9.0100000000002183</v>
      </c>
      <c r="I3734" s="4">
        <f t="shared" si="405"/>
        <v>15755.75294117647</v>
      </c>
      <c r="J3734" s="4">
        <f t="shared" ref="J3734:J3797" si="411">(F3734/I3734)-1</f>
        <v>5.1558758369491864E-2</v>
      </c>
      <c r="K3734">
        <f t="shared" si="406"/>
        <v>0</v>
      </c>
      <c r="L3734">
        <f t="shared" si="407"/>
        <v>0</v>
      </c>
      <c r="M3734" s="8">
        <f t="shared" si="410"/>
        <v>739.73999999999899</v>
      </c>
    </row>
    <row r="3735" spans="1:13" x14ac:dyDescent="0.25">
      <c r="A3735">
        <v>3734</v>
      </c>
      <c r="B3735" s="1">
        <v>43080.541666666664</v>
      </c>
      <c r="C3735">
        <v>16569.7</v>
      </c>
      <c r="D3735">
        <v>16658.2</v>
      </c>
      <c r="E3735">
        <v>16354.1</v>
      </c>
      <c r="F3735">
        <v>16482.3</v>
      </c>
      <c r="G3735" s="3">
        <f t="shared" si="409"/>
        <v>0</v>
      </c>
      <c r="H3735" s="3">
        <f t="shared" si="408"/>
        <v>-10.390000000000146</v>
      </c>
      <c r="I3735" s="4">
        <f t="shared" si="405"/>
        <v>15760.347058823527</v>
      </c>
      <c r="J3735" s="4">
        <f t="shared" si="411"/>
        <v>4.5808188010192596E-2</v>
      </c>
      <c r="K3735">
        <f t="shared" si="406"/>
        <v>0</v>
      </c>
      <c r="L3735">
        <f t="shared" si="407"/>
        <v>0</v>
      </c>
      <c r="M3735" s="8">
        <f t="shared" si="410"/>
        <v>739.73999999999899</v>
      </c>
    </row>
    <row r="3736" spans="1:13" x14ac:dyDescent="0.25">
      <c r="A3736">
        <v>3735</v>
      </c>
      <c r="B3736" s="1">
        <v>43080.583333333336</v>
      </c>
      <c r="C3736">
        <v>16483</v>
      </c>
      <c r="D3736">
        <v>16757.099999999999</v>
      </c>
      <c r="E3736">
        <v>16285.4</v>
      </c>
      <c r="F3736">
        <v>16400</v>
      </c>
      <c r="G3736" s="3">
        <f t="shared" si="409"/>
        <v>0</v>
      </c>
      <c r="H3736" s="3">
        <f t="shared" si="408"/>
        <v>11.389999999999782</v>
      </c>
      <c r="I3736" s="4">
        <f t="shared" si="405"/>
        <v>15783.035294117642</v>
      </c>
      <c r="J3736" s="4">
        <f t="shared" si="411"/>
        <v>3.9090371046201833E-2</v>
      </c>
      <c r="K3736">
        <f t="shared" si="406"/>
        <v>0</v>
      </c>
      <c r="L3736">
        <f t="shared" si="407"/>
        <v>0</v>
      </c>
      <c r="M3736" s="8">
        <f t="shared" si="410"/>
        <v>739.73999999999899</v>
      </c>
    </row>
    <row r="3737" spans="1:13" x14ac:dyDescent="0.25">
      <c r="A3737">
        <v>3736</v>
      </c>
      <c r="B3737" s="1">
        <v>43080.625</v>
      </c>
      <c r="C3737">
        <v>16400</v>
      </c>
      <c r="D3737">
        <v>16584.099999999999</v>
      </c>
      <c r="E3737">
        <v>16326</v>
      </c>
      <c r="F3737">
        <v>16494.599999999999</v>
      </c>
      <c r="G3737" s="3">
        <f t="shared" si="409"/>
        <v>1</v>
      </c>
      <c r="H3737" s="3">
        <f t="shared" si="408"/>
        <v>52.599999999999639</v>
      </c>
      <c r="I3737" s="4">
        <f t="shared" si="405"/>
        <v>15817.314705882349</v>
      </c>
      <c r="J3737" s="4">
        <f t="shared" si="411"/>
        <v>4.2819233650688737E-2</v>
      </c>
      <c r="K3737">
        <f t="shared" si="406"/>
        <v>0</v>
      </c>
      <c r="L3737">
        <f t="shared" si="407"/>
        <v>0</v>
      </c>
      <c r="M3737" s="8">
        <f t="shared" si="410"/>
        <v>739.73999999999899</v>
      </c>
    </row>
    <row r="3738" spans="1:13" x14ac:dyDescent="0.25">
      <c r="A3738">
        <v>3737</v>
      </c>
      <c r="B3738" s="1">
        <v>43080.666666666664</v>
      </c>
      <c r="C3738">
        <v>16494.5</v>
      </c>
      <c r="D3738">
        <v>16568.400000000001</v>
      </c>
      <c r="E3738">
        <v>16353.1</v>
      </c>
      <c r="F3738">
        <v>16480.2</v>
      </c>
      <c r="G3738" s="3">
        <f t="shared" si="409"/>
        <v>0</v>
      </c>
      <c r="H3738" s="3">
        <f t="shared" si="408"/>
        <v>78.839999999999421</v>
      </c>
      <c r="I3738" s="4">
        <f t="shared" si="405"/>
        <v>15832.22352941176</v>
      </c>
      <c r="J3738" s="4">
        <f t="shared" si="411"/>
        <v>4.0927698461589168E-2</v>
      </c>
      <c r="K3738">
        <f t="shared" si="406"/>
        <v>0</v>
      </c>
      <c r="L3738">
        <f t="shared" si="407"/>
        <v>0</v>
      </c>
      <c r="M3738" s="8">
        <f t="shared" si="410"/>
        <v>739.73999999999899</v>
      </c>
    </row>
    <row r="3739" spans="1:13" x14ac:dyDescent="0.25">
      <c r="A3739">
        <v>3738</v>
      </c>
      <c r="B3739" s="1">
        <v>43080.708333333336</v>
      </c>
      <c r="C3739">
        <v>16476.2</v>
      </c>
      <c r="D3739">
        <v>16501.8</v>
      </c>
      <c r="E3739">
        <v>16293.4</v>
      </c>
      <c r="F3739">
        <v>16375</v>
      </c>
      <c r="G3739" s="3">
        <f t="shared" si="409"/>
        <v>0</v>
      </c>
      <c r="H3739" s="3">
        <f t="shared" si="408"/>
        <v>77.889999999999787</v>
      </c>
      <c r="I3739" s="4">
        <f t="shared" si="405"/>
        <v>15841.641176470583</v>
      </c>
      <c r="J3739" s="4">
        <f t="shared" si="411"/>
        <v>3.3668154554694185E-2</v>
      </c>
      <c r="K3739">
        <f t="shared" si="406"/>
        <v>0</v>
      </c>
      <c r="L3739">
        <f t="shared" si="407"/>
        <v>0</v>
      </c>
      <c r="M3739" s="8">
        <f t="shared" si="410"/>
        <v>739.73999999999899</v>
      </c>
    </row>
    <row r="3740" spans="1:13" x14ac:dyDescent="0.25">
      <c r="A3740">
        <v>3739</v>
      </c>
      <c r="B3740" s="1">
        <v>43080.75</v>
      </c>
      <c r="C3740">
        <v>16375.2</v>
      </c>
      <c r="D3740">
        <v>16614.400000000001</v>
      </c>
      <c r="E3740">
        <v>16351.4</v>
      </c>
      <c r="F3740">
        <v>16510</v>
      </c>
      <c r="G3740" s="3">
        <f t="shared" si="409"/>
        <v>1</v>
      </c>
      <c r="H3740" s="3">
        <f t="shared" si="408"/>
        <v>44.459999999999859</v>
      </c>
      <c r="I3740" s="4">
        <f t="shared" si="405"/>
        <v>15863.726470588233</v>
      </c>
      <c r="J3740" s="4">
        <f t="shared" si="411"/>
        <v>4.0739074177178702E-2</v>
      </c>
      <c r="K3740">
        <f t="shared" si="406"/>
        <v>0</v>
      </c>
      <c r="L3740">
        <f t="shared" si="407"/>
        <v>0</v>
      </c>
      <c r="M3740" s="8">
        <f t="shared" si="410"/>
        <v>739.73999999999899</v>
      </c>
    </row>
    <row r="3741" spans="1:13" x14ac:dyDescent="0.25">
      <c r="A3741">
        <v>3740</v>
      </c>
      <c r="B3741" s="1">
        <v>43080.791666666664</v>
      </c>
      <c r="C3741">
        <v>16509.900000000001</v>
      </c>
      <c r="D3741">
        <v>17034</v>
      </c>
      <c r="E3741">
        <v>16495.8</v>
      </c>
      <c r="F3741">
        <v>17016.599999999999</v>
      </c>
      <c r="G3741" s="3">
        <f t="shared" si="409"/>
        <v>1</v>
      </c>
      <c r="H3741" s="3">
        <f t="shared" si="408"/>
        <v>-25.91999999999971</v>
      </c>
      <c r="I3741" s="4">
        <f t="shared" si="405"/>
        <v>15912.72058823529</v>
      </c>
      <c r="J3741" s="4">
        <f t="shared" si="411"/>
        <v>6.9370878828906024E-2</v>
      </c>
      <c r="K3741">
        <f t="shared" si="406"/>
        <v>0</v>
      </c>
      <c r="L3741">
        <f t="shared" si="407"/>
        <v>-25.91999999999971</v>
      </c>
      <c r="M3741" s="8">
        <f t="shared" si="410"/>
        <v>713.81999999999925</v>
      </c>
    </row>
    <row r="3742" spans="1:13" x14ac:dyDescent="0.25">
      <c r="A3742">
        <v>3741</v>
      </c>
      <c r="B3742" s="1">
        <v>43080.833333333336</v>
      </c>
      <c r="C3742">
        <v>17016.900000000001</v>
      </c>
      <c r="D3742">
        <v>17424</v>
      </c>
      <c r="E3742">
        <v>16987.599999999999</v>
      </c>
      <c r="F3742">
        <v>17265</v>
      </c>
      <c r="G3742" s="3">
        <f t="shared" si="409"/>
        <v>1</v>
      </c>
      <c r="H3742" s="3">
        <f t="shared" si="408"/>
        <v>-51.259999999999494</v>
      </c>
      <c r="I3742" s="4">
        <f t="shared" si="405"/>
        <v>15980.958823529407</v>
      </c>
      <c r="J3742" s="4">
        <f t="shared" si="411"/>
        <v>8.0348193787975308E-2</v>
      </c>
      <c r="K3742">
        <f t="shared" si="406"/>
        <v>0</v>
      </c>
      <c r="L3742">
        <f t="shared" si="407"/>
        <v>0</v>
      </c>
      <c r="M3742" s="8">
        <f t="shared" si="410"/>
        <v>713.81999999999925</v>
      </c>
    </row>
    <row r="3743" spans="1:13" x14ac:dyDescent="0.25">
      <c r="A3743">
        <v>3742</v>
      </c>
      <c r="B3743" s="1">
        <v>43080.875</v>
      </c>
      <c r="C3743">
        <v>17257.599999999999</v>
      </c>
      <c r="D3743">
        <v>17276.400000000001</v>
      </c>
      <c r="E3743">
        <v>16918.2</v>
      </c>
      <c r="F3743">
        <v>17146.900000000001</v>
      </c>
      <c r="G3743" s="3">
        <f t="shared" si="409"/>
        <v>0</v>
      </c>
      <c r="H3743" s="3">
        <f t="shared" si="408"/>
        <v>-21.329999999999565</v>
      </c>
      <c r="I3743" s="4">
        <f t="shared" si="405"/>
        <v>16049.097058823527</v>
      </c>
      <c r="J3743" s="4">
        <f t="shared" si="411"/>
        <v>6.8402785350028195E-2</v>
      </c>
      <c r="K3743">
        <f t="shared" si="406"/>
        <v>0</v>
      </c>
      <c r="L3743">
        <f t="shared" si="407"/>
        <v>-21.329999999999565</v>
      </c>
      <c r="M3743" s="8">
        <f t="shared" si="410"/>
        <v>692.48999999999967</v>
      </c>
    </row>
    <row r="3744" spans="1:13" x14ac:dyDescent="0.25">
      <c r="A3744">
        <v>3743</v>
      </c>
      <c r="B3744" s="1">
        <v>43080.916666666664</v>
      </c>
      <c r="C3744">
        <v>17146.5</v>
      </c>
      <c r="D3744">
        <v>17148.900000000001</v>
      </c>
      <c r="E3744">
        <v>16897.7</v>
      </c>
      <c r="F3744">
        <v>16947</v>
      </c>
      <c r="G3744" s="3">
        <f t="shared" si="409"/>
        <v>0</v>
      </c>
      <c r="H3744" s="3">
        <f t="shared" si="408"/>
        <v>-19.189999999999785</v>
      </c>
      <c r="I3744" s="4">
        <f t="shared" si="405"/>
        <v>16108.058823529409</v>
      </c>
      <c r="J3744" s="4">
        <f t="shared" si="411"/>
        <v>5.2082078024518363E-2</v>
      </c>
      <c r="K3744">
        <f t="shared" si="406"/>
        <v>0</v>
      </c>
      <c r="L3744">
        <f t="shared" si="407"/>
        <v>0</v>
      </c>
      <c r="M3744" s="8">
        <f t="shared" si="410"/>
        <v>692.48999999999967</v>
      </c>
    </row>
    <row r="3745" spans="1:13" x14ac:dyDescent="0.25">
      <c r="A3745">
        <v>3744</v>
      </c>
      <c r="B3745" s="1">
        <v>43080.958333333336</v>
      </c>
      <c r="C3745">
        <v>16946.8</v>
      </c>
      <c r="D3745">
        <v>17061</v>
      </c>
      <c r="E3745">
        <v>16639.3</v>
      </c>
      <c r="F3745">
        <v>16749.7</v>
      </c>
      <c r="G3745" s="3">
        <f t="shared" si="409"/>
        <v>0</v>
      </c>
      <c r="H3745" s="3">
        <f t="shared" si="408"/>
        <v>-28.720000000000073</v>
      </c>
      <c r="I3745" s="4">
        <f t="shared" si="405"/>
        <v>16159.47352941176</v>
      </c>
      <c r="J3745" s="4">
        <f t="shared" si="411"/>
        <v>3.6525105196897334E-2</v>
      </c>
      <c r="K3745">
        <f t="shared" si="406"/>
        <v>0</v>
      </c>
      <c r="L3745">
        <f t="shared" si="407"/>
        <v>0</v>
      </c>
      <c r="M3745" s="8">
        <f t="shared" si="410"/>
        <v>692.48999999999967</v>
      </c>
    </row>
    <row r="3746" spans="1:13" x14ac:dyDescent="0.25">
      <c r="A3746">
        <v>3745</v>
      </c>
      <c r="B3746" s="1">
        <v>43081</v>
      </c>
      <c r="C3746">
        <v>16747.3</v>
      </c>
      <c r="D3746">
        <v>16822.7</v>
      </c>
      <c r="E3746">
        <v>16546.8</v>
      </c>
      <c r="F3746">
        <v>16742</v>
      </c>
      <c r="G3746" s="3">
        <f t="shared" si="409"/>
        <v>0</v>
      </c>
      <c r="H3746" s="3">
        <f t="shared" si="408"/>
        <v>-42.830000000000112</v>
      </c>
      <c r="I3746" s="4">
        <f t="shared" si="405"/>
        <v>16195.155882352939</v>
      </c>
      <c r="J3746" s="4">
        <f t="shared" si="411"/>
        <v>3.3765906399390033E-2</v>
      </c>
      <c r="K3746">
        <f t="shared" si="406"/>
        <v>0</v>
      </c>
      <c r="L3746">
        <f t="shared" si="407"/>
        <v>0</v>
      </c>
      <c r="M3746" s="8">
        <f t="shared" si="410"/>
        <v>692.48999999999967</v>
      </c>
    </row>
    <row r="3747" spans="1:13" x14ac:dyDescent="0.25">
      <c r="A3747">
        <v>3746</v>
      </c>
      <c r="B3747" s="1">
        <v>43081.041666666664</v>
      </c>
      <c r="C3747">
        <v>16742.099999999999</v>
      </c>
      <c r="D3747">
        <v>16987.2</v>
      </c>
      <c r="E3747">
        <v>16601.8</v>
      </c>
      <c r="F3747">
        <v>16930.7</v>
      </c>
      <c r="G3747" s="3">
        <f t="shared" si="409"/>
        <v>1</v>
      </c>
      <c r="H3747" s="3">
        <f t="shared" si="408"/>
        <v>-38.010000000000403</v>
      </c>
      <c r="I3747" s="4">
        <f t="shared" si="405"/>
        <v>16239.576470588232</v>
      </c>
      <c r="J3747" s="4">
        <f t="shared" si="411"/>
        <v>4.255797746101786E-2</v>
      </c>
      <c r="K3747">
        <f t="shared" si="406"/>
        <v>0</v>
      </c>
      <c r="L3747">
        <f t="shared" si="407"/>
        <v>0</v>
      </c>
      <c r="M3747" s="8">
        <f t="shared" si="410"/>
        <v>692.48999999999967</v>
      </c>
    </row>
    <row r="3748" spans="1:13" x14ac:dyDescent="0.25">
      <c r="A3748">
        <v>3747</v>
      </c>
      <c r="B3748" s="1">
        <v>43081.083333333336</v>
      </c>
      <c r="C3748">
        <v>16932.400000000001</v>
      </c>
      <c r="D3748">
        <v>17013.5</v>
      </c>
      <c r="E3748">
        <v>16639.8</v>
      </c>
      <c r="F3748">
        <v>16754.3</v>
      </c>
      <c r="G3748" s="3">
        <f t="shared" si="409"/>
        <v>0</v>
      </c>
      <c r="H3748" s="3">
        <f t="shared" si="408"/>
        <v>-11.160000000000037</v>
      </c>
      <c r="I3748" s="4">
        <f t="shared" ref="I3748:I3811" si="412">AVERAGE(F3715:F3748)</f>
        <v>16292.155882352943</v>
      </c>
      <c r="J3748" s="4">
        <f t="shared" si="411"/>
        <v>2.8366050569626156E-2</v>
      </c>
      <c r="K3748">
        <f t="shared" ref="K3748:K3811" si="413">IF(OR(AND(J3748&gt;-0.0209607751993422,J3748&lt;=-0.0109607751993422)),-H3748,0)</f>
        <v>0</v>
      </c>
      <c r="L3748">
        <f t="shared" ref="L3748:L3811" si="414">IF(OR(AND(J3748&gt;0.0590392248006578,J3748&lt;=0.0740392248006578)),H3748,0)</f>
        <v>0</v>
      </c>
      <c r="M3748" s="8">
        <f t="shared" si="410"/>
        <v>692.48999999999967</v>
      </c>
    </row>
    <row r="3749" spans="1:13" x14ac:dyDescent="0.25">
      <c r="A3749">
        <v>3748</v>
      </c>
      <c r="B3749" s="1">
        <v>43081.125</v>
      </c>
      <c r="C3749">
        <v>16743.7</v>
      </c>
      <c r="D3749">
        <v>16779.599999999999</v>
      </c>
      <c r="E3749">
        <v>16309.6</v>
      </c>
      <c r="F3749">
        <v>16451.3</v>
      </c>
      <c r="G3749" s="3">
        <f t="shared" si="409"/>
        <v>0</v>
      </c>
      <c r="H3749" s="3">
        <f t="shared" si="408"/>
        <v>36.430000000000113</v>
      </c>
      <c r="I3749" s="4">
        <f t="shared" si="412"/>
        <v>16337.39705882353</v>
      </c>
      <c r="J3749" s="4">
        <f t="shared" si="411"/>
        <v>6.9719148507167983E-3</v>
      </c>
      <c r="K3749">
        <f t="shared" si="413"/>
        <v>0</v>
      </c>
      <c r="L3749">
        <f t="shared" si="414"/>
        <v>0</v>
      </c>
      <c r="M3749" s="8">
        <f t="shared" si="410"/>
        <v>692.48999999999967</v>
      </c>
    </row>
    <row r="3750" spans="1:13" x14ac:dyDescent="0.25">
      <c r="A3750">
        <v>3749</v>
      </c>
      <c r="B3750" s="1">
        <v>43081.166666666664</v>
      </c>
      <c r="C3750">
        <v>16450</v>
      </c>
      <c r="D3750">
        <v>16569.2</v>
      </c>
      <c r="E3750">
        <v>16303.4</v>
      </c>
      <c r="F3750">
        <v>16303.6</v>
      </c>
      <c r="G3750" s="3">
        <f t="shared" si="409"/>
        <v>0</v>
      </c>
      <c r="H3750" s="3">
        <f t="shared" si="408"/>
        <v>49.86000000000022</v>
      </c>
      <c r="I3750" s="4">
        <f t="shared" si="412"/>
        <v>16372.75294117647</v>
      </c>
      <c r="J3750" s="4">
        <f t="shared" si="411"/>
        <v>-4.2236599687859311E-3</v>
      </c>
      <c r="K3750">
        <f t="shared" si="413"/>
        <v>0</v>
      </c>
      <c r="L3750">
        <f t="shared" si="414"/>
        <v>0</v>
      </c>
      <c r="M3750" s="8">
        <f t="shared" si="410"/>
        <v>692.48999999999967</v>
      </c>
    </row>
    <row r="3751" spans="1:13" x14ac:dyDescent="0.25">
      <c r="A3751">
        <v>3750</v>
      </c>
      <c r="B3751" s="1">
        <v>43081.208333333336</v>
      </c>
      <c r="C3751">
        <v>16303.2</v>
      </c>
      <c r="D3751">
        <v>16597.8</v>
      </c>
      <c r="E3751">
        <v>16292.9</v>
      </c>
      <c r="F3751">
        <v>16540</v>
      </c>
      <c r="G3751" s="3">
        <f t="shared" si="409"/>
        <v>1</v>
      </c>
      <c r="H3751" s="3">
        <f t="shared" si="408"/>
        <v>32.020000000000437</v>
      </c>
      <c r="I3751" s="4">
        <f t="shared" si="412"/>
        <v>16412.579411764706</v>
      </c>
      <c r="J3751" s="4">
        <f t="shared" si="411"/>
        <v>7.7635930976187595E-3</v>
      </c>
      <c r="K3751">
        <f t="shared" si="413"/>
        <v>0</v>
      </c>
      <c r="L3751">
        <f t="shared" si="414"/>
        <v>0</v>
      </c>
      <c r="M3751" s="8">
        <f t="shared" si="410"/>
        <v>692.48999999999967</v>
      </c>
    </row>
    <row r="3752" spans="1:13" x14ac:dyDescent="0.25">
      <c r="A3752">
        <v>3751</v>
      </c>
      <c r="B3752" s="1">
        <v>43081.25</v>
      </c>
      <c r="C3752">
        <v>16542.099999999999</v>
      </c>
      <c r="D3752">
        <v>16685.599999999999</v>
      </c>
      <c r="E3752">
        <v>16398</v>
      </c>
      <c r="F3752">
        <v>16632.5</v>
      </c>
      <c r="G3752" s="3">
        <f t="shared" si="409"/>
        <v>1</v>
      </c>
      <c r="H3752" s="3">
        <f t="shared" si="408"/>
        <v>7.2600000000002183</v>
      </c>
      <c r="I3752" s="4">
        <f t="shared" si="412"/>
        <v>16460.141176470584</v>
      </c>
      <c r="J3752" s="4">
        <f t="shared" si="411"/>
        <v>1.0471284643402523E-2</v>
      </c>
      <c r="K3752">
        <f t="shared" si="413"/>
        <v>0</v>
      </c>
      <c r="L3752">
        <f t="shared" si="414"/>
        <v>0</v>
      </c>
      <c r="M3752" s="8">
        <f t="shared" si="410"/>
        <v>692.48999999999967</v>
      </c>
    </row>
    <row r="3753" spans="1:13" x14ac:dyDescent="0.25">
      <c r="A3753">
        <v>3752</v>
      </c>
      <c r="B3753" s="1">
        <v>43081.291666666664</v>
      </c>
      <c r="C3753">
        <v>16685.5</v>
      </c>
      <c r="D3753">
        <v>16882.7</v>
      </c>
      <c r="E3753">
        <v>16492.900000000001</v>
      </c>
      <c r="F3753">
        <v>16869</v>
      </c>
      <c r="G3753" s="3">
        <f t="shared" si="409"/>
        <v>1</v>
      </c>
      <c r="H3753" s="3">
        <f t="shared" si="408"/>
        <v>-11.089999999999783</v>
      </c>
      <c r="I3753" s="4">
        <f t="shared" si="412"/>
        <v>16496.276470588233</v>
      </c>
      <c r="J3753" s="4">
        <f t="shared" si="411"/>
        <v>2.2594403656868156E-2</v>
      </c>
      <c r="K3753">
        <f t="shared" si="413"/>
        <v>0</v>
      </c>
      <c r="L3753">
        <f t="shared" si="414"/>
        <v>0</v>
      </c>
      <c r="M3753" s="8">
        <f t="shared" si="410"/>
        <v>692.48999999999967</v>
      </c>
    </row>
    <row r="3754" spans="1:13" x14ac:dyDescent="0.25">
      <c r="A3754">
        <v>3753</v>
      </c>
      <c r="B3754" s="1">
        <v>43081.333333333336</v>
      </c>
      <c r="C3754">
        <v>16881</v>
      </c>
      <c r="D3754">
        <v>16993.5</v>
      </c>
      <c r="E3754">
        <v>16795.8</v>
      </c>
      <c r="F3754">
        <v>16868.900000000001</v>
      </c>
      <c r="G3754" s="3">
        <f t="shared" si="409"/>
        <v>0</v>
      </c>
      <c r="H3754" s="3">
        <f t="shared" si="408"/>
        <v>-12.009999999999856</v>
      </c>
      <c r="I3754" s="4">
        <f t="shared" si="412"/>
        <v>16561.723529411764</v>
      </c>
      <c r="J3754" s="4">
        <f t="shared" si="411"/>
        <v>1.8547373408493772E-2</v>
      </c>
      <c r="K3754">
        <f t="shared" si="413"/>
        <v>0</v>
      </c>
      <c r="L3754">
        <f t="shared" si="414"/>
        <v>0</v>
      </c>
      <c r="M3754" s="8">
        <f t="shared" si="410"/>
        <v>692.48999999999967</v>
      </c>
    </row>
    <row r="3755" spans="1:13" x14ac:dyDescent="0.25">
      <c r="A3755">
        <v>3754</v>
      </c>
      <c r="B3755" s="1">
        <v>43081.375</v>
      </c>
      <c r="C3755">
        <v>16866</v>
      </c>
      <c r="D3755">
        <v>17010.099999999999</v>
      </c>
      <c r="E3755">
        <v>16827.8</v>
      </c>
      <c r="F3755">
        <v>16924.400000000001</v>
      </c>
      <c r="G3755" s="3">
        <f t="shared" si="409"/>
        <v>1</v>
      </c>
      <c r="H3755" s="3">
        <f t="shared" si="408"/>
        <v>32.129999999999932</v>
      </c>
      <c r="I3755" s="4">
        <f t="shared" si="412"/>
        <v>16616.394117647058</v>
      </c>
      <c r="J3755" s="4">
        <f t="shared" si="411"/>
        <v>1.8536264858200147E-2</v>
      </c>
      <c r="K3755">
        <f t="shared" si="413"/>
        <v>0</v>
      </c>
      <c r="L3755">
        <f t="shared" si="414"/>
        <v>0</v>
      </c>
      <c r="M3755" s="8">
        <f t="shared" si="410"/>
        <v>692.48999999999967</v>
      </c>
    </row>
    <row r="3756" spans="1:13" x14ac:dyDescent="0.25">
      <c r="A3756">
        <v>3755</v>
      </c>
      <c r="B3756" s="1">
        <v>43081.416666666664</v>
      </c>
      <c r="C3756">
        <v>16922.900000000001</v>
      </c>
      <c r="D3756">
        <v>16930.400000000001</v>
      </c>
      <c r="E3756">
        <v>16699.7</v>
      </c>
      <c r="F3756">
        <v>16765.7</v>
      </c>
      <c r="G3756" s="3">
        <f t="shared" si="409"/>
        <v>0</v>
      </c>
      <c r="H3756" s="3">
        <f t="shared" si="408"/>
        <v>17.7</v>
      </c>
      <c r="I3756" s="4">
        <f t="shared" si="412"/>
        <v>16654.832352941175</v>
      </c>
      <c r="J3756" s="4">
        <f t="shared" si="411"/>
        <v>6.6567855328334424E-3</v>
      </c>
      <c r="K3756">
        <f t="shared" si="413"/>
        <v>0</v>
      </c>
      <c r="L3756">
        <f t="shared" si="414"/>
        <v>0</v>
      </c>
      <c r="M3756" s="8">
        <f t="shared" si="410"/>
        <v>692.48999999999967</v>
      </c>
    </row>
    <row r="3757" spans="1:13" x14ac:dyDescent="0.25">
      <c r="A3757">
        <v>3756</v>
      </c>
      <c r="B3757" s="1">
        <v>43081.458333333336</v>
      </c>
      <c r="C3757">
        <v>16774.900000000001</v>
      </c>
      <c r="D3757">
        <v>16882</v>
      </c>
      <c r="E3757">
        <v>16702.2</v>
      </c>
      <c r="F3757">
        <v>16774.900000000001</v>
      </c>
      <c r="G3757" s="3">
        <f t="shared" si="409"/>
        <v>1</v>
      </c>
      <c r="H3757" s="3">
        <f t="shared" si="408"/>
        <v>36.820000000000071</v>
      </c>
      <c r="I3757" s="4">
        <f t="shared" si="412"/>
        <v>16673</v>
      </c>
      <c r="J3757" s="4">
        <f t="shared" si="411"/>
        <v>6.1116775625262854E-3</v>
      </c>
      <c r="K3757">
        <f t="shared" si="413"/>
        <v>0</v>
      </c>
      <c r="L3757">
        <f t="shared" si="414"/>
        <v>0</v>
      </c>
      <c r="M3757" s="8">
        <f t="shared" si="410"/>
        <v>692.48999999999967</v>
      </c>
    </row>
    <row r="3758" spans="1:13" x14ac:dyDescent="0.25">
      <c r="A3758">
        <v>3757</v>
      </c>
      <c r="B3758" s="1">
        <v>43081.5</v>
      </c>
      <c r="C3758">
        <v>16775.3</v>
      </c>
      <c r="D3758">
        <v>16834.2</v>
      </c>
      <c r="E3758">
        <v>16668.400000000001</v>
      </c>
      <c r="F3758">
        <v>16754</v>
      </c>
      <c r="G3758" s="3">
        <f t="shared" si="409"/>
        <v>0</v>
      </c>
      <c r="H3758" s="3">
        <f t="shared" si="408"/>
        <v>41.400000000000006</v>
      </c>
      <c r="I3758" s="4">
        <f t="shared" si="412"/>
        <v>16680.452941176471</v>
      </c>
      <c r="J3758" s="4">
        <f t="shared" si="411"/>
        <v>4.4091763624700686E-3</v>
      </c>
      <c r="K3758">
        <f t="shared" si="413"/>
        <v>0</v>
      </c>
      <c r="L3758">
        <f t="shared" si="414"/>
        <v>0</v>
      </c>
      <c r="M3758" s="8">
        <f t="shared" si="410"/>
        <v>692.48999999999967</v>
      </c>
    </row>
    <row r="3759" spans="1:13" x14ac:dyDescent="0.25">
      <c r="A3759">
        <v>3758</v>
      </c>
      <c r="B3759" s="1">
        <v>43081.541666666664</v>
      </c>
      <c r="C3759">
        <v>16754</v>
      </c>
      <c r="D3759">
        <v>17272.3</v>
      </c>
      <c r="E3759">
        <v>16722.8</v>
      </c>
      <c r="F3759">
        <v>17253.8</v>
      </c>
      <c r="G3759" s="3">
        <f t="shared" si="409"/>
        <v>1</v>
      </c>
      <c r="H3759" s="3">
        <f t="shared" si="408"/>
        <v>4.9400000000001461</v>
      </c>
      <c r="I3759" s="4">
        <f t="shared" si="412"/>
        <v>16705.711764705884</v>
      </c>
      <c r="J3759" s="4">
        <f t="shared" si="411"/>
        <v>3.2808433607244503E-2</v>
      </c>
      <c r="K3759">
        <f t="shared" si="413"/>
        <v>0</v>
      </c>
      <c r="L3759">
        <f t="shared" si="414"/>
        <v>0</v>
      </c>
      <c r="M3759" s="8">
        <f t="shared" si="410"/>
        <v>692.48999999999967</v>
      </c>
    </row>
    <row r="3760" spans="1:13" x14ac:dyDescent="0.25">
      <c r="A3760">
        <v>3759</v>
      </c>
      <c r="B3760" s="1">
        <v>43081.583333333336</v>
      </c>
      <c r="C3760">
        <v>17254.7</v>
      </c>
      <c r="D3760">
        <v>17269</v>
      </c>
      <c r="E3760">
        <v>16878.400000000001</v>
      </c>
      <c r="F3760">
        <v>16953.2</v>
      </c>
      <c r="G3760" s="3">
        <f t="shared" si="409"/>
        <v>0</v>
      </c>
      <c r="H3760" s="3">
        <f t="shared" si="408"/>
        <v>42.810000000000223</v>
      </c>
      <c r="I3760" s="4">
        <f t="shared" si="412"/>
        <v>16723.967647058827</v>
      </c>
      <c r="J3760" s="4">
        <f t="shared" si="411"/>
        <v>1.3706816335625094E-2</v>
      </c>
      <c r="K3760">
        <f t="shared" si="413"/>
        <v>0</v>
      </c>
      <c r="L3760">
        <f t="shared" si="414"/>
        <v>0</v>
      </c>
      <c r="M3760" s="8">
        <f t="shared" si="410"/>
        <v>692.48999999999967</v>
      </c>
    </row>
    <row r="3761" spans="1:13" x14ac:dyDescent="0.25">
      <c r="A3761">
        <v>3760</v>
      </c>
      <c r="B3761" s="1">
        <v>43081.625</v>
      </c>
      <c r="C3761">
        <v>16953.3</v>
      </c>
      <c r="D3761">
        <v>17164.900000000001</v>
      </c>
      <c r="E3761">
        <v>16849.900000000001</v>
      </c>
      <c r="F3761">
        <v>17144.5</v>
      </c>
      <c r="G3761" s="3">
        <f t="shared" si="409"/>
        <v>1</v>
      </c>
      <c r="H3761" s="3">
        <f t="shared" si="408"/>
        <v>22.559999999999857</v>
      </c>
      <c r="I3761" s="4">
        <f t="shared" si="412"/>
        <v>16742.53823529412</v>
      </c>
      <c r="J3761" s="4">
        <f t="shared" si="411"/>
        <v>2.4008412527231071E-2</v>
      </c>
      <c r="K3761">
        <f t="shared" si="413"/>
        <v>0</v>
      </c>
      <c r="L3761">
        <f t="shared" si="414"/>
        <v>0</v>
      </c>
      <c r="M3761" s="8">
        <f t="shared" si="410"/>
        <v>692.48999999999967</v>
      </c>
    </row>
    <row r="3762" spans="1:13" x14ac:dyDescent="0.25">
      <c r="A3762">
        <v>3761</v>
      </c>
      <c r="B3762" s="1">
        <v>43081.666666666664</v>
      </c>
      <c r="C3762">
        <v>17145.3</v>
      </c>
      <c r="D3762">
        <v>17254.7</v>
      </c>
      <c r="E3762">
        <v>17039</v>
      </c>
      <c r="F3762">
        <v>17169.8</v>
      </c>
      <c r="G3762" s="3">
        <f t="shared" si="409"/>
        <v>1</v>
      </c>
      <c r="H3762" s="3">
        <f t="shared" si="408"/>
        <v>1.5599999999998546</v>
      </c>
      <c r="I3762" s="4">
        <f t="shared" si="412"/>
        <v>16753.470588235297</v>
      </c>
      <c r="J3762" s="4">
        <f t="shared" si="411"/>
        <v>2.4850338296893426E-2</v>
      </c>
      <c r="K3762">
        <f t="shared" si="413"/>
        <v>0</v>
      </c>
      <c r="L3762">
        <f t="shared" si="414"/>
        <v>0</v>
      </c>
      <c r="M3762" s="8">
        <f t="shared" si="410"/>
        <v>692.48999999999967</v>
      </c>
    </row>
    <row r="3763" spans="1:13" x14ac:dyDescent="0.25">
      <c r="A3763">
        <v>3762</v>
      </c>
      <c r="B3763" s="1">
        <v>43081.708333333336</v>
      </c>
      <c r="C3763">
        <v>17169.8</v>
      </c>
      <c r="D3763">
        <v>17312.5</v>
      </c>
      <c r="E3763">
        <v>17060.400000000001</v>
      </c>
      <c r="F3763">
        <v>17305</v>
      </c>
      <c r="G3763" s="3">
        <f t="shared" si="409"/>
        <v>1</v>
      </c>
      <c r="H3763" s="3">
        <f t="shared" si="408"/>
        <v>-7.0300000000002916</v>
      </c>
      <c r="I3763" s="4">
        <f t="shared" si="412"/>
        <v>16768.050000000003</v>
      </c>
      <c r="J3763" s="4">
        <f t="shared" si="411"/>
        <v>3.2022208903241367E-2</v>
      </c>
      <c r="K3763">
        <f t="shared" si="413"/>
        <v>0</v>
      </c>
      <c r="L3763">
        <f t="shared" si="414"/>
        <v>0</v>
      </c>
      <c r="M3763" s="8">
        <f t="shared" si="410"/>
        <v>692.48999999999967</v>
      </c>
    </row>
    <row r="3764" spans="1:13" x14ac:dyDescent="0.25">
      <c r="A3764">
        <v>3763</v>
      </c>
      <c r="B3764" s="1">
        <v>43081.75</v>
      </c>
      <c r="C3764">
        <v>17306.7</v>
      </c>
      <c r="D3764">
        <v>17540</v>
      </c>
      <c r="E3764">
        <v>17225.3</v>
      </c>
      <c r="F3764">
        <v>17383.900000000001</v>
      </c>
      <c r="G3764" s="3">
        <f t="shared" si="409"/>
        <v>1</v>
      </c>
      <c r="H3764" s="3">
        <f t="shared" si="408"/>
        <v>-5.810000000000219</v>
      </c>
      <c r="I3764" s="4">
        <f t="shared" si="412"/>
        <v>16787.888235294118</v>
      </c>
      <c r="J3764" s="4">
        <f t="shared" si="411"/>
        <v>3.5502485860779975E-2</v>
      </c>
      <c r="K3764">
        <f t="shared" si="413"/>
        <v>0</v>
      </c>
      <c r="L3764">
        <f t="shared" si="414"/>
        <v>0</v>
      </c>
      <c r="M3764" s="8">
        <f t="shared" si="410"/>
        <v>692.48999999999967</v>
      </c>
    </row>
    <row r="3765" spans="1:13" x14ac:dyDescent="0.25">
      <c r="A3765">
        <v>3764</v>
      </c>
      <c r="B3765" s="1">
        <v>43081.791666666664</v>
      </c>
      <c r="C3765">
        <v>17383.900000000001</v>
      </c>
      <c r="D3765">
        <v>17558.099999999999</v>
      </c>
      <c r="E3765">
        <v>17217</v>
      </c>
      <c r="F3765">
        <v>17372.599999999999</v>
      </c>
      <c r="G3765" s="3">
        <f t="shared" si="409"/>
        <v>0</v>
      </c>
      <c r="H3765" s="3">
        <f t="shared" si="408"/>
        <v>-22.359999999999857</v>
      </c>
      <c r="I3765" s="4">
        <f t="shared" si="412"/>
        <v>16808.676470588234</v>
      </c>
      <c r="J3765" s="4">
        <f t="shared" si="411"/>
        <v>3.3549549864828165E-2</v>
      </c>
      <c r="K3765">
        <f t="shared" si="413"/>
        <v>0</v>
      </c>
      <c r="L3765">
        <f t="shared" si="414"/>
        <v>0</v>
      </c>
      <c r="M3765" s="8">
        <f t="shared" si="410"/>
        <v>692.48999999999967</v>
      </c>
    </row>
    <row r="3766" spans="1:13" x14ac:dyDescent="0.25">
      <c r="A3766">
        <v>3765</v>
      </c>
      <c r="B3766" s="1">
        <v>43081.833333333336</v>
      </c>
      <c r="C3766">
        <v>17372.099999999999</v>
      </c>
      <c r="D3766">
        <v>17576.7</v>
      </c>
      <c r="E3766">
        <v>17162.5</v>
      </c>
      <c r="F3766">
        <v>17186.599999999999</v>
      </c>
      <c r="G3766" s="3">
        <f t="shared" si="409"/>
        <v>0</v>
      </c>
      <c r="H3766" s="3">
        <f t="shared" si="408"/>
        <v>38.340000000000146</v>
      </c>
      <c r="I3766" s="4">
        <f t="shared" si="412"/>
        <v>16823.570588235296</v>
      </c>
      <c r="J3766" s="4">
        <f t="shared" si="411"/>
        <v>2.1578618513870662E-2</v>
      </c>
      <c r="K3766">
        <f t="shared" si="413"/>
        <v>0</v>
      </c>
      <c r="L3766">
        <f t="shared" si="414"/>
        <v>0</v>
      </c>
      <c r="M3766" s="8">
        <f t="shared" si="410"/>
        <v>692.48999999999967</v>
      </c>
    </row>
    <row r="3767" spans="1:13" x14ac:dyDescent="0.25">
      <c r="A3767">
        <v>3766</v>
      </c>
      <c r="B3767" s="1">
        <v>43081.875</v>
      </c>
      <c r="C3767">
        <v>17186.3</v>
      </c>
      <c r="D3767">
        <v>17535.099999999999</v>
      </c>
      <c r="E3767">
        <v>17071.599999999999</v>
      </c>
      <c r="F3767">
        <v>17235.599999999999</v>
      </c>
      <c r="G3767" s="3">
        <f t="shared" si="409"/>
        <v>1</v>
      </c>
      <c r="H3767" s="3">
        <f t="shared" si="408"/>
        <v>-12.509999999999856</v>
      </c>
      <c r="I3767" s="4">
        <f t="shared" si="412"/>
        <v>16845.638235294118</v>
      </c>
      <c r="J3767" s="4">
        <f t="shared" si="411"/>
        <v>2.314912378260936E-2</v>
      </c>
      <c r="K3767">
        <f t="shared" si="413"/>
        <v>0</v>
      </c>
      <c r="L3767">
        <f t="shared" si="414"/>
        <v>0</v>
      </c>
      <c r="M3767" s="8">
        <f t="shared" si="410"/>
        <v>692.48999999999967</v>
      </c>
    </row>
    <row r="3768" spans="1:13" x14ac:dyDescent="0.25">
      <c r="A3768">
        <v>3767</v>
      </c>
      <c r="B3768" s="1">
        <v>43081.916666666664</v>
      </c>
      <c r="C3768">
        <v>17233</v>
      </c>
      <c r="D3768">
        <v>17596.3</v>
      </c>
      <c r="E3768">
        <v>17046.8</v>
      </c>
      <c r="F3768">
        <v>17322.400000000001</v>
      </c>
      <c r="G3768" s="3">
        <f t="shared" si="409"/>
        <v>1</v>
      </c>
      <c r="H3768" s="3">
        <f t="shared" si="408"/>
        <v>-75.55</v>
      </c>
      <c r="I3768" s="4">
        <f t="shared" si="412"/>
        <v>16867.823529411769</v>
      </c>
      <c r="J3768" s="4">
        <f t="shared" si="411"/>
        <v>2.6949325726321804E-2</v>
      </c>
      <c r="K3768">
        <f t="shared" si="413"/>
        <v>0</v>
      </c>
      <c r="L3768">
        <f t="shared" si="414"/>
        <v>0</v>
      </c>
      <c r="M3768" s="8">
        <f t="shared" si="410"/>
        <v>692.48999999999967</v>
      </c>
    </row>
    <row r="3769" spans="1:13" x14ac:dyDescent="0.25">
      <c r="A3769">
        <v>3768</v>
      </c>
      <c r="B3769" s="1">
        <v>43081.958333333336</v>
      </c>
      <c r="C3769">
        <v>17322.5</v>
      </c>
      <c r="D3769">
        <v>17559.7</v>
      </c>
      <c r="E3769">
        <v>17036.5</v>
      </c>
      <c r="F3769">
        <v>17145.7</v>
      </c>
      <c r="G3769" s="3">
        <f t="shared" si="409"/>
        <v>0</v>
      </c>
      <c r="H3769" s="3">
        <f t="shared" si="408"/>
        <v>-46.839999999999783</v>
      </c>
      <c r="I3769" s="4">
        <f t="shared" si="412"/>
        <v>16887.335294117649</v>
      </c>
      <c r="J3769" s="4">
        <f t="shared" si="411"/>
        <v>1.5299317588154171E-2</v>
      </c>
      <c r="K3769">
        <f t="shared" si="413"/>
        <v>0</v>
      </c>
      <c r="L3769">
        <f t="shared" si="414"/>
        <v>0</v>
      </c>
      <c r="M3769" s="8">
        <f t="shared" si="410"/>
        <v>692.48999999999967</v>
      </c>
    </row>
    <row r="3770" spans="1:13" x14ac:dyDescent="0.25">
      <c r="A3770">
        <v>3769</v>
      </c>
      <c r="B3770" s="1">
        <v>43082</v>
      </c>
      <c r="C3770">
        <v>17147</v>
      </c>
      <c r="D3770">
        <v>17596</v>
      </c>
      <c r="E3770">
        <v>17138</v>
      </c>
      <c r="F3770">
        <v>17568.5</v>
      </c>
      <c r="G3770" s="3">
        <f t="shared" si="409"/>
        <v>1</v>
      </c>
      <c r="H3770" s="3">
        <f t="shared" si="408"/>
        <v>-89.170000000000073</v>
      </c>
      <c r="I3770" s="4">
        <f t="shared" si="412"/>
        <v>16921.702941176471</v>
      </c>
      <c r="J3770" s="4">
        <f t="shared" si="411"/>
        <v>3.8222929516724014E-2</v>
      </c>
      <c r="K3770">
        <f t="shared" si="413"/>
        <v>0</v>
      </c>
      <c r="L3770">
        <f t="shared" si="414"/>
        <v>0</v>
      </c>
      <c r="M3770" s="8">
        <f t="shared" si="410"/>
        <v>692.48999999999967</v>
      </c>
    </row>
    <row r="3771" spans="1:13" x14ac:dyDescent="0.25">
      <c r="A3771">
        <v>3770</v>
      </c>
      <c r="B3771" s="1">
        <v>43082.041666666664</v>
      </c>
      <c r="C3771">
        <v>17555.900000000001</v>
      </c>
      <c r="D3771">
        <v>17619.900000000001</v>
      </c>
      <c r="E3771">
        <v>16938.5</v>
      </c>
      <c r="F3771">
        <v>17096.7</v>
      </c>
      <c r="G3771" s="3">
        <f t="shared" si="409"/>
        <v>0</v>
      </c>
      <c r="H3771" s="3">
        <f t="shared" si="408"/>
        <v>-8.4200000000000728</v>
      </c>
      <c r="I3771" s="4">
        <f t="shared" si="412"/>
        <v>16939.411764705881</v>
      </c>
      <c r="J3771" s="4">
        <f t="shared" si="411"/>
        <v>9.2853422231484739E-3</v>
      </c>
      <c r="K3771">
        <f t="shared" si="413"/>
        <v>0</v>
      </c>
      <c r="L3771">
        <f t="shared" si="414"/>
        <v>0</v>
      </c>
      <c r="M3771" s="8">
        <f t="shared" si="410"/>
        <v>692.48999999999967</v>
      </c>
    </row>
    <row r="3772" spans="1:13" x14ac:dyDescent="0.25">
      <c r="A3772">
        <v>3771</v>
      </c>
      <c r="B3772" s="1">
        <v>43082.083333333336</v>
      </c>
      <c r="C3772">
        <v>17096.2</v>
      </c>
      <c r="D3772">
        <v>17473.8</v>
      </c>
      <c r="E3772">
        <v>16369.3</v>
      </c>
      <c r="F3772">
        <v>16555.2</v>
      </c>
      <c r="G3772" s="3">
        <f t="shared" si="409"/>
        <v>0</v>
      </c>
      <c r="H3772" s="3">
        <f t="shared" si="408"/>
        <v>51.839999999999783</v>
      </c>
      <c r="I3772" s="4">
        <f t="shared" si="412"/>
        <v>16941.617647058822</v>
      </c>
      <c r="J3772" s="4">
        <f t="shared" si="411"/>
        <v>-2.280878102132744E-2</v>
      </c>
      <c r="K3772">
        <f t="shared" si="413"/>
        <v>0</v>
      </c>
      <c r="L3772">
        <f t="shared" si="414"/>
        <v>0</v>
      </c>
      <c r="M3772" s="8">
        <f t="shared" si="410"/>
        <v>692.48999999999967</v>
      </c>
    </row>
    <row r="3773" spans="1:13" x14ac:dyDescent="0.25">
      <c r="A3773">
        <v>3772</v>
      </c>
      <c r="B3773" s="1">
        <v>43082.125</v>
      </c>
      <c r="C3773">
        <v>16569.599999999999</v>
      </c>
      <c r="D3773">
        <v>16905.599999999999</v>
      </c>
      <c r="E3773">
        <v>16399.8</v>
      </c>
      <c r="F3773">
        <v>16679.900000000001</v>
      </c>
      <c r="G3773" s="3">
        <f t="shared" si="409"/>
        <v>1</v>
      </c>
      <c r="H3773" s="3">
        <f t="shared" si="408"/>
        <v>20.28999999999942</v>
      </c>
      <c r="I3773" s="4">
        <f t="shared" si="412"/>
        <v>16950.585294117645</v>
      </c>
      <c r="J3773" s="4">
        <f t="shared" si="411"/>
        <v>-1.5969082448827332E-2</v>
      </c>
      <c r="K3773">
        <f t="shared" si="413"/>
        <v>-20.28999999999942</v>
      </c>
      <c r="L3773">
        <f t="shared" si="414"/>
        <v>0</v>
      </c>
      <c r="M3773" s="8">
        <f t="shared" si="410"/>
        <v>672.20000000000027</v>
      </c>
    </row>
    <row r="3774" spans="1:13" x14ac:dyDescent="0.25">
      <c r="A3774">
        <v>3773</v>
      </c>
      <c r="B3774" s="1">
        <v>43082.166666666664</v>
      </c>
      <c r="C3774">
        <v>16679.400000000001</v>
      </c>
      <c r="D3774">
        <v>16751.5</v>
      </c>
      <c r="E3774">
        <v>16439.900000000001</v>
      </c>
      <c r="F3774">
        <v>16677.599999999999</v>
      </c>
      <c r="G3774" s="3">
        <f t="shared" si="409"/>
        <v>0</v>
      </c>
      <c r="H3774" s="3">
        <f t="shared" si="408"/>
        <v>21.02999999999993</v>
      </c>
      <c r="I3774" s="4">
        <f t="shared" si="412"/>
        <v>16955.51470588235</v>
      </c>
      <c r="J3774" s="4">
        <f t="shared" si="411"/>
        <v>-1.6390815065374209E-2</v>
      </c>
      <c r="K3774">
        <f t="shared" si="413"/>
        <v>-21.02999999999993</v>
      </c>
      <c r="L3774">
        <f t="shared" si="414"/>
        <v>0</v>
      </c>
      <c r="M3774" s="8">
        <f t="shared" si="410"/>
        <v>651.1700000000003</v>
      </c>
    </row>
    <row r="3775" spans="1:13" x14ac:dyDescent="0.25">
      <c r="A3775">
        <v>3774</v>
      </c>
      <c r="B3775" s="1">
        <v>43082.208333333336</v>
      </c>
      <c r="C3775">
        <v>16692.5</v>
      </c>
      <c r="D3775">
        <v>17165.2</v>
      </c>
      <c r="E3775">
        <v>16654.900000000001</v>
      </c>
      <c r="F3775">
        <v>17040.8</v>
      </c>
      <c r="G3775" s="3">
        <f t="shared" si="409"/>
        <v>1</v>
      </c>
      <c r="H3775" s="3">
        <f t="shared" si="408"/>
        <v>-27</v>
      </c>
      <c r="I3775" s="4">
        <f t="shared" si="412"/>
        <v>16956.226470588237</v>
      </c>
      <c r="J3775" s="4">
        <f t="shared" si="411"/>
        <v>4.9877565364240262E-3</v>
      </c>
      <c r="K3775">
        <f t="shared" si="413"/>
        <v>0</v>
      </c>
      <c r="L3775">
        <f t="shared" si="414"/>
        <v>0</v>
      </c>
      <c r="M3775" s="8">
        <f t="shared" si="410"/>
        <v>651.1700000000003</v>
      </c>
    </row>
    <row r="3776" spans="1:13" x14ac:dyDescent="0.25">
      <c r="A3776">
        <v>3775</v>
      </c>
      <c r="B3776" s="1">
        <v>43082.25</v>
      </c>
      <c r="C3776">
        <v>16920.5</v>
      </c>
      <c r="D3776">
        <v>17013.5</v>
      </c>
      <c r="E3776">
        <v>16702.2</v>
      </c>
      <c r="F3776">
        <v>16982.099999999999</v>
      </c>
      <c r="G3776" s="3">
        <f t="shared" si="409"/>
        <v>0</v>
      </c>
      <c r="H3776" s="3">
        <f t="shared" si="408"/>
        <v>-16.229999999999563</v>
      </c>
      <c r="I3776" s="4">
        <f t="shared" si="412"/>
        <v>16947.905882352941</v>
      </c>
      <c r="J3776" s="4">
        <f t="shared" si="411"/>
        <v>2.017601341689268E-3</v>
      </c>
      <c r="K3776">
        <f t="shared" si="413"/>
        <v>0</v>
      </c>
      <c r="L3776">
        <f t="shared" si="414"/>
        <v>0</v>
      </c>
      <c r="M3776" s="8">
        <f t="shared" si="410"/>
        <v>651.1700000000003</v>
      </c>
    </row>
    <row r="3777" spans="1:13" x14ac:dyDescent="0.25">
      <c r="A3777">
        <v>3776</v>
      </c>
      <c r="B3777" s="1">
        <v>43082.291666666664</v>
      </c>
      <c r="C3777">
        <v>16981.7</v>
      </c>
      <c r="D3777">
        <v>17027.5</v>
      </c>
      <c r="E3777">
        <v>16617.7</v>
      </c>
      <c r="F3777">
        <v>16776.5</v>
      </c>
      <c r="G3777" s="3">
        <f t="shared" si="409"/>
        <v>0</v>
      </c>
      <c r="H3777" s="3">
        <f t="shared" si="408"/>
        <v>22.030000000000292</v>
      </c>
      <c r="I3777" s="4">
        <f t="shared" si="412"/>
        <v>16937.011764705883</v>
      </c>
      <c r="J3777" s="4">
        <f t="shared" si="411"/>
        <v>-9.4769825359846127E-3</v>
      </c>
      <c r="K3777">
        <f t="shared" si="413"/>
        <v>0</v>
      </c>
      <c r="L3777">
        <f t="shared" si="414"/>
        <v>0</v>
      </c>
      <c r="M3777" s="8">
        <f t="shared" si="410"/>
        <v>651.1700000000003</v>
      </c>
    </row>
    <row r="3778" spans="1:13" x14ac:dyDescent="0.25">
      <c r="A3778">
        <v>3777</v>
      </c>
      <c r="B3778" s="1">
        <v>43082.333333333336</v>
      </c>
      <c r="C3778">
        <v>16813.3</v>
      </c>
      <c r="D3778">
        <v>17113.400000000001</v>
      </c>
      <c r="E3778">
        <v>16644.7</v>
      </c>
      <c r="F3778">
        <v>16818.900000000001</v>
      </c>
      <c r="G3778" s="3">
        <f t="shared" si="409"/>
        <v>1</v>
      </c>
      <c r="H3778" s="3">
        <f t="shared" si="408"/>
        <v>30.990000000000148</v>
      </c>
      <c r="I3778" s="4">
        <f t="shared" si="412"/>
        <v>16933.24411764706</v>
      </c>
      <c r="J3778" s="4">
        <f t="shared" si="411"/>
        <v>-6.7526409501115214E-3</v>
      </c>
      <c r="K3778">
        <f t="shared" si="413"/>
        <v>0</v>
      </c>
      <c r="L3778">
        <f t="shared" si="414"/>
        <v>0</v>
      </c>
      <c r="M3778" s="8">
        <f t="shared" si="410"/>
        <v>651.1700000000003</v>
      </c>
    </row>
    <row r="3779" spans="1:13" x14ac:dyDescent="0.25">
      <c r="A3779">
        <v>3778</v>
      </c>
      <c r="B3779" s="1">
        <v>43082.375</v>
      </c>
      <c r="C3779">
        <v>16819.2</v>
      </c>
      <c r="D3779">
        <v>17080.900000000001</v>
      </c>
      <c r="E3779">
        <v>16536.900000000001</v>
      </c>
      <c r="F3779">
        <v>16687.2</v>
      </c>
      <c r="G3779" s="3">
        <f t="shared" si="409"/>
        <v>0</v>
      </c>
      <c r="H3779" s="3">
        <f t="shared" ref="H3779:H3842" si="415">((F3780-C3780)+(F3781-C3781)+(F3782-C3782)+(F3783-C3783))*0.1</f>
        <v>45.64000000000015</v>
      </c>
      <c r="I3779" s="4">
        <f t="shared" si="412"/>
        <v>16931.405882352941</v>
      </c>
      <c r="J3779" s="4">
        <f t="shared" si="411"/>
        <v>-1.4423248964072655E-2</v>
      </c>
      <c r="K3779">
        <f t="shared" si="413"/>
        <v>-45.64000000000015</v>
      </c>
      <c r="L3779">
        <f t="shared" si="414"/>
        <v>0</v>
      </c>
      <c r="M3779" s="8">
        <f t="shared" si="410"/>
        <v>605.5300000000002</v>
      </c>
    </row>
    <row r="3780" spans="1:13" x14ac:dyDescent="0.25">
      <c r="A3780">
        <v>3779</v>
      </c>
      <c r="B3780" s="1">
        <v>43082.416666666664</v>
      </c>
      <c r="C3780">
        <v>16666.599999999999</v>
      </c>
      <c r="D3780">
        <v>17092.5</v>
      </c>
      <c r="E3780">
        <v>16649.599999999999</v>
      </c>
      <c r="F3780">
        <v>16835.900000000001</v>
      </c>
      <c r="G3780" s="3">
        <f t="shared" si="409"/>
        <v>1</v>
      </c>
      <c r="H3780" s="3">
        <f t="shared" si="415"/>
        <v>26.889999999999784</v>
      </c>
      <c r="I3780" s="4">
        <f t="shared" si="412"/>
        <v>16934.167647058821</v>
      </c>
      <c r="J3780" s="4">
        <f t="shared" si="411"/>
        <v>-5.802921590650878E-3</v>
      </c>
      <c r="K3780">
        <f t="shared" si="413"/>
        <v>0</v>
      </c>
      <c r="L3780">
        <f t="shared" si="414"/>
        <v>0</v>
      </c>
      <c r="M3780" s="8">
        <f t="shared" si="410"/>
        <v>605.5300000000002</v>
      </c>
    </row>
    <row r="3781" spans="1:13" x14ac:dyDescent="0.25">
      <c r="A3781">
        <v>3780</v>
      </c>
      <c r="B3781" s="1">
        <v>43082.458333333336</v>
      </c>
      <c r="C3781">
        <v>16830.400000000001</v>
      </c>
      <c r="D3781">
        <v>17012.3</v>
      </c>
      <c r="E3781">
        <v>16675.8</v>
      </c>
      <c r="F3781">
        <v>17007.8</v>
      </c>
      <c r="G3781" s="3">
        <f t="shared" si="409"/>
        <v>1</v>
      </c>
      <c r="H3781" s="3">
        <f t="shared" si="415"/>
        <v>17.080000000000293</v>
      </c>
      <c r="I3781" s="4">
        <f t="shared" si="412"/>
        <v>16936.435294117648</v>
      </c>
      <c r="J3781" s="4">
        <f t="shared" si="411"/>
        <v>4.213679244955193E-3</v>
      </c>
      <c r="K3781">
        <f t="shared" si="413"/>
        <v>0</v>
      </c>
      <c r="L3781">
        <f t="shared" si="414"/>
        <v>0</v>
      </c>
      <c r="M3781" s="8">
        <f t="shared" si="410"/>
        <v>605.5300000000002</v>
      </c>
    </row>
    <row r="3782" spans="1:13" x14ac:dyDescent="0.25">
      <c r="A3782">
        <v>3781</v>
      </c>
      <c r="B3782" s="1">
        <v>43082.5</v>
      </c>
      <c r="C3782">
        <v>17022.7</v>
      </c>
      <c r="D3782">
        <v>17374</v>
      </c>
      <c r="E3782">
        <v>16640.2</v>
      </c>
      <c r="F3782">
        <v>17117.900000000001</v>
      </c>
      <c r="G3782" s="3">
        <f t="shared" si="409"/>
        <v>1</v>
      </c>
      <c r="H3782" s="3">
        <f t="shared" si="415"/>
        <v>-32.44999999999964</v>
      </c>
      <c r="I3782" s="4">
        <f t="shared" si="412"/>
        <v>16947.129411764705</v>
      </c>
      <c r="J3782" s="4">
        <f t="shared" si="411"/>
        <v>1.0076667504335335E-2</v>
      </c>
      <c r="K3782">
        <f t="shared" si="413"/>
        <v>0</v>
      </c>
      <c r="L3782">
        <f t="shared" si="414"/>
        <v>0</v>
      </c>
      <c r="M3782" s="8">
        <f t="shared" si="410"/>
        <v>605.5300000000002</v>
      </c>
    </row>
    <row r="3783" spans="1:13" x14ac:dyDescent="0.25">
      <c r="A3783">
        <v>3782</v>
      </c>
      <c r="B3783" s="1">
        <v>43082.541666666664</v>
      </c>
      <c r="C3783">
        <v>17119</v>
      </c>
      <c r="D3783">
        <v>17354.599999999999</v>
      </c>
      <c r="E3783">
        <v>17078.3</v>
      </c>
      <c r="F3783">
        <v>17133.5</v>
      </c>
      <c r="G3783" s="3">
        <f t="shared" si="409"/>
        <v>1</v>
      </c>
      <c r="H3783" s="3">
        <f t="shared" si="415"/>
        <v>-58.609999999999857</v>
      </c>
      <c r="I3783" s="4">
        <f t="shared" si="412"/>
        <v>16967.194117647061</v>
      </c>
      <c r="J3783" s="4">
        <f t="shared" si="411"/>
        <v>9.8016137022898242E-3</v>
      </c>
      <c r="K3783">
        <f t="shared" si="413"/>
        <v>0</v>
      </c>
      <c r="L3783">
        <f t="shared" si="414"/>
        <v>0</v>
      </c>
      <c r="M3783" s="8">
        <f t="shared" si="410"/>
        <v>605.5300000000002</v>
      </c>
    </row>
    <row r="3784" spans="1:13" x14ac:dyDescent="0.25">
      <c r="A3784">
        <v>3783</v>
      </c>
      <c r="B3784" s="1">
        <v>43082.583333333336</v>
      </c>
      <c r="C3784">
        <v>17134.5</v>
      </c>
      <c r="D3784">
        <v>17402.900000000001</v>
      </c>
      <c r="E3784">
        <v>17049.3</v>
      </c>
      <c r="F3784">
        <v>17116.3</v>
      </c>
      <c r="G3784" s="3">
        <f t="shared" si="409"/>
        <v>0</v>
      </c>
      <c r="H3784" s="3">
        <f t="shared" si="415"/>
        <v>-81.359999999999857</v>
      </c>
      <c r="I3784" s="4">
        <f t="shared" si="412"/>
        <v>16991.097058823536</v>
      </c>
      <c r="J3784" s="4">
        <f t="shared" si="411"/>
        <v>7.3687379186293533E-3</v>
      </c>
      <c r="K3784">
        <f t="shared" si="413"/>
        <v>0</v>
      </c>
      <c r="L3784">
        <f t="shared" si="414"/>
        <v>0</v>
      </c>
      <c r="M3784" s="8">
        <f t="shared" si="410"/>
        <v>605.5300000000002</v>
      </c>
    </row>
    <row r="3785" spans="1:13" x14ac:dyDescent="0.25">
      <c r="A3785">
        <v>3784</v>
      </c>
      <c r="B3785" s="1">
        <v>43082.625</v>
      </c>
      <c r="C3785">
        <v>17117.599999999999</v>
      </c>
      <c r="D3785">
        <v>17412.8</v>
      </c>
      <c r="E3785">
        <v>17020</v>
      </c>
      <c r="F3785">
        <v>17196.900000000001</v>
      </c>
      <c r="G3785" s="3">
        <f t="shared" si="409"/>
        <v>1</v>
      </c>
      <c r="H3785" s="3">
        <f t="shared" si="415"/>
        <v>-69.890000000000143</v>
      </c>
      <c r="I3785" s="4">
        <f t="shared" si="412"/>
        <v>17010.417647058825</v>
      </c>
      <c r="J3785" s="4">
        <f t="shared" si="411"/>
        <v>1.0962832119140842E-2</v>
      </c>
      <c r="K3785">
        <f t="shared" si="413"/>
        <v>0</v>
      </c>
      <c r="L3785">
        <f t="shared" si="414"/>
        <v>0</v>
      </c>
      <c r="M3785" s="8">
        <f t="shared" si="410"/>
        <v>605.5300000000002</v>
      </c>
    </row>
    <row r="3786" spans="1:13" x14ac:dyDescent="0.25">
      <c r="A3786">
        <v>3785</v>
      </c>
      <c r="B3786" s="1">
        <v>43082.666666666664</v>
      </c>
      <c r="C3786">
        <v>17146</v>
      </c>
      <c r="D3786">
        <v>17153.7</v>
      </c>
      <c r="E3786">
        <v>16703.599999999999</v>
      </c>
      <c r="F3786">
        <v>16745.900000000001</v>
      </c>
      <c r="G3786" s="3">
        <f t="shared" si="409"/>
        <v>0</v>
      </c>
      <c r="H3786" s="3">
        <f t="shared" si="415"/>
        <v>-45.660000000000224</v>
      </c>
      <c r="I3786" s="4">
        <f t="shared" si="412"/>
        <v>17013.752941176474</v>
      </c>
      <c r="J3786" s="4">
        <f t="shared" si="411"/>
        <v>-1.5743319072667239E-2</v>
      </c>
      <c r="K3786">
        <f t="shared" si="413"/>
        <v>45.660000000000224</v>
      </c>
      <c r="L3786">
        <f t="shared" si="414"/>
        <v>0</v>
      </c>
      <c r="M3786" s="8">
        <f t="shared" si="410"/>
        <v>651.1900000000004</v>
      </c>
    </row>
    <row r="3787" spans="1:13" x14ac:dyDescent="0.25">
      <c r="A3787">
        <v>3786</v>
      </c>
      <c r="B3787" s="1">
        <v>43082.708333333336</v>
      </c>
      <c r="C3787">
        <v>16753.2</v>
      </c>
      <c r="D3787">
        <v>16754.5</v>
      </c>
      <c r="E3787">
        <v>16397.2</v>
      </c>
      <c r="F3787">
        <v>16506.099999999999</v>
      </c>
      <c r="G3787" s="3">
        <f t="shared" si="409"/>
        <v>0</v>
      </c>
      <c r="H3787" s="3">
        <f t="shared" si="415"/>
        <v>23.089999999999964</v>
      </c>
      <c r="I3787" s="4">
        <f t="shared" si="412"/>
        <v>17003.079411764709</v>
      </c>
      <c r="J3787" s="4">
        <f t="shared" si="411"/>
        <v>-2.9228788487622004E-2</v>
      </c>
      <c r="K3787">
        <f t="shared" si="413"/>
        <v>0</v>
      </c>
      <c r="L3787">
        <f t="shared" si="414"/>
        <v>0</v>
      </c>
      <c r="M3787" s="8">
        <f t="shared" si="410"/>
        <v>651.1900000000004</v>
      </c>
    </row>
    <row r="3788" spans="1:13" x14ac:dyDescent="0.25">
      <c r="A3788">
        <v>3787</v>
      </c>
      <c r="B3788" s="1">
        <v>43082.75</v>
      </c>
      <c r="C3788">
        <v>16506.5</v>
      </c>
      <c r="D3788">
        <v>16631.5</v>
      </c>
      <c r="E3788">
        <v>15741.1</v>
      </c>
      <c r="F3788">
        <v>16260.8</v>
      </c>
      <c r="G3788" s="3">
        <f t="shared" si="409"/>
        <v>0</v>
      </c>
      <c r="H3788" s="3">
        <f t="shared" si="415"/>
        <v>19.950000000000184</v>
      </c>
      <c r="I3788" s="4">
        <f t="shared" si="412"/>
        <v>16985.194117647061</v>
      </c>
      <c r="J3788" s="4">
        <f t="shared" si="411"/>
        <v>-4.264856277941742E-2</v>
      </c>
      <c r="K3788">
        <f t="shared" si="413"/>
        <v>0</v>
      </c>
      <c r="L3788">
        <f t="shared" si="414"/>
        <v>0</v>
      </c>
      <c r="M3788" s="8">
        <f t="shared" si="410"/>
        <v>651.1900000000004</v>
      </c>
    </row>
    <row r="3789" spans="1:13" x14ac:dyDescent="0.25">
      <c r="A3789">
        <v>3788</v>
      </c>
      <c r="B3789" s="1">
        <v>43082.791666666664</v>
      </c>
      <c r="C3789">
        <v>16273.3</v>
      </c>
      <c r="D3789">
        <v>16565.599999999999</v>
      </c>
      <c r="E3789">
        <v>16199.1</v>
      </c>
      <c r="F3789">
        <v>16467.3</v>
      </c>
      <c r="G3789" s="3">
        <f t="shared" si="409"/>
        <v>1</v>
      </c>
      <c r="H3789" s="3">
        <f t="shared" si="415"/>
        <v>-10.929999999999746</v>
      </c>
      <c r="I3789" s="4">
        <f t="shared" si="412"/>
        <v>16971.750000000004</v>
      </c>
      <c r="J3789" s="4">
        <f t="shared" si="411"/>
        <v>-2.972292191435788E-2</v>
      </c>
      <c r="K3789">
        <f t="shared" si="413"/>
        <v>0</v>
      </c>
      <c r="L3789">
        <f t="shared" si="414"/>
        <v>0</v>
      </c>
      <c r="M3789" s="8">
        <f t="shared" si="410"/>
        <v>651.1900000000004</v>
      </c>
    </row>
    <row r="3790" spans="1:13" x14ac:dyDescent="0.25">
      <c r="A3790">
        <v>3789</v>
      </c>
      <c r="B3790" s="1">
        <v>43082.833333333336</v>
      </c>
      <c r="C3790">
        <v>16467.3</v>
      </c>
      <c r="D3790">
        <v>16597.7</v>
      </c>
      <c r="E3790">
        <v>16194.2</v>
      </c>
      <c r="F3790">
        <v>16309.5</v>
      </c>
      <c r="G3790" s="3">
        <f t="shared" si="409"/>
        <v>0</v>
      </c>
      <c r="H3790" s="3">
        <f t="shared" si="415"/>
        <v>23.34000000000033</v>
      </c>
      <c r="I3790" s="4">
        <f t="shared" si="412"/>
        <v>16958.332352941183</v>
      </c>
      <c r="J3790" s="4">
        <f t="shared" si="411"/>
        <v>-3.8260386660522783E-2</v>
      </c>
      <c r="K3790">
        <f t="shared" si="413"/>
        <v>0</v>
      </c>
      <c r="L3790">
        <f t="shared" si="414"/>
        <v>0</v>
      </c>
      <c r="M3790" s="8">
        <f t="shared" si="410"/>
        <v>651.1900000000004</v>
      </c>
    </row>
    <row r="3791" spans="1:13" x14ac:dyDescent="0.25">
      <c r="A3791">
        <v>3790</v>
      </c>
      <c r="B3791" s="1">
        <v>43082.875</v>
      </c>
      <c r="C3791">
        <v>16310.6</v>
      </c>
      <c r="D3791">
        <v>16887.5</v>
      </c>
      <c r="E3791">
        <v>16265.2</v>
      </c>
      <c r="F3791">
        <v>16751</v>
      </c>
      <c r="G3791" s="3">
        <f t="shared" si="409"/>
        <v>1</v>
      </c>
      <c r="H3791" s="3">
        <f t="shared" si="415"/>
        <v>-38.479999999999748</v>
      </c>
      <c r="I3791" s="4">
        <f t="shared" si="412"/>
        <v>16957.629411764708</v>
      </c>
      <c r="J3791" s="4">
        <f t="shared" si="411"/>
        <v>-1.218504112499097E-2</v>
      </c>
      <c r="K3791">
        <f t="shared" si="413"/>
        <v>38.479999999999748</v>
      </c>
      <c r="L3791">
        <f t="shared" si="414"/>
        <v>0</v>
      </c>
      <c r="M3791" s="8">
        <f t="shared" si="410"/>
        <v>689.67000000000019</v>
      </c>
    </row>
    <row r="3792" spans="1:13" x14ac:dyDescent="0.25">
      <c r="A3792">
        <v>3791</v>
      </c>
      <c r="B3792" s="1">
        <v>43082.916666666664</v>
      </c>
      <c r="C3792">
        <v>16750.5</v>
      </c>
      <c r="D3792">
        <v>16863.8</v>
      </c>
      <c r="E3792">
        <v>16344.5</v>
      </c>
      <c r="F3792">
        <v>16473.400000000001</v>
      </c>
      <c r="G3792" s="3">
        <f t="shared" si="409"/>
        <v>0</v>
      </c>
      <c r="H3792" s="3">
        <f t="shared" si="415"/>
        <v>-33.769999999999889</v>
      </c>
      <c r="I3792" s="4">
        <f t="shared" si="412"/>
        <v>16949.376470588239</v>
      </c>
      <c r="J3792" s="4">
        <f t="shared" si="411"/>
        <v>-2.8082240748748766E-2</v>
      </c>
      <c r="K3792">
        <f t="shared" si="413"/>
        <v>0</v>
      </c>
      <c r="L3792">
        <f t="shared" si="414"/>
        <v>0</v>
      </c>
      <c r="M3792" s="8">
        <f t="shared" si="410"/>
        <v>689.67000000000019</v>
      </c>
    </row>
    <row r="3793" spans="1:13" x14ac:dyDescent="0.25">
      <c r="A3793">
        <v>3792</v>
      </c>
      <c r="B3793" s="1">
        <v>43082.958333333336</v>
      </c>
      <c r="C3793">
        <v>16472.8</v>
      </c>
      <c r="D3793">
        <v>16659.8</v>
      </c>
      <c r="E3793">
        <v>16171</v>
      </c>
      <c r="F3793">
        <v>16358</v>
      </c>
      <c r="G3793" s="3">
        <f t="shared" si="409"/>
        <v>0</v>
      </c>
      <c r="H3793" s="3">
        <f t="shared" si="415"/>
        <v>-22.089999999999964</v>
      </c>
      <c r="I3793" s="4">
        <f t="shared" si="412"/>
        <v>16923.02941176471</v>
      </c>
      <c r="J3793" s="4">
        <f t="shared" si="411"/>
        <v>-3.3388195341190308E-2</v>
      </c>
      <c r="K3793">
        <f t="shared" si="413"/>
        <v>0</v>
      </c>
      <c r="L3793">
        <f t="shared" si="414"/>
        <v>0</v>
      </c>
      <c r="M3793" s="8">
        <f t="shared" si="410"/>
        <v>689.67000000000019</v>
      </c>
    </row>
    <row r="3794" spans="1:13" x14ac:dyDescent="0.25">
      <c r="A3794">
        <v>3793</v>
      </c>
      <c r="B3794" s="1">
        <v>43083</v>
      </c>
      <c r="C3794">
        <v>16354</v>
      </c>
      <c r="D3794">
        <v>16540.099999999999</v>
      </c>
      <c r="E3794">
        <v>16210.5</v>
      </c>
      <c r="F3794">
        <v>16538.900000000001</v>
      </c>
      <c r="G3794" s="3">
        <f t="shared" si="409"/>
        <v>1</v>
      </c>
      <c r="H3794" s="3">
        <f t="shared" si="415"/>
        <v>-7.3200000000002552</v>
      </c>
      <c r="I3794" s="4">
        <f t="shared" si="412"/>
        <v>16910.844117647066</v>
      </c>
      <c r="J3794" s="4">
        <f t="shared" si="411"/>
        <v>-2.1994414652484862E-2</v>
      </c>
      <c r="K3794">
        <f t="shared" si="413"/>
        <v>0</v>
      </c>
      <c r="L3794">
        <f t="shared" si="414"/>
        <v>0</v>
      </c>
      <c r="M3794" s="8">
        <f t="shared" si="410"/>
        <v>689.67000000000019</v>
      </c>
    </row>
    <row r="3795" spans="1:13" x14ac:dyDescent="0.25">
      <c r="A3795">
        <v>3794</v>
      </c>
      <c r="B3795" s="1">
        <v>43083.041666666664</v>
      </c>
      <c r="C3795">
        <v>16538.900000000001</v>
      </c>
      <c r="D3795">
        <v>16613.5</v>
      </c>
      <c r="E3795">
        <v>16238.2</v>
      </c>
      <c r="F3795">
        <v>16361.1</v>
      </c>
      <c r="G3795" s="3">
        <f t="shared" ref="G3795:G3858" si="416">IF(F3795&gt;F3794,1,0)</f>
        <v>0</v>
      </c>
      <c r="H3795" s="3">
        <f t="shared" si="415"/>
        <v>3.4999999999996363</v>
      </c>
      <c r="I3795" s="4">
        <f t="shared" si="412"/>
        <v>16887.802941176473</v>
      </c>
      <c r="J3795" s="4">
        <f t="shared" si="411"/>
        <v>-3.1188363756438964E-2</v>
      </c>
      <c r="K3795">
        <f t="shared" si="413"/>
        <v>0</v>
      </c>
      <c r="L3795">
        <f t="shared" si="414"/>
        <v>0</v>
      </c>
      <c r="M3795" s="8">
        <f t="shared" ref="M3795:M3858" si="417">K3795+L3795+M3794</f>
        <v>689.67000000000019</v>
      </c>
    </row>
    <row r="3796" spans="1:13" x14ac:dyDescent="0.25">
      <c r="A3796">
        <v>3795</v>
      </c>
      <c r="B3796" s="1">
        <v>43083.083333333336</v>
      </c>
      <c r="C3796">
        <v>16366.2</v>
      </c>
      <c r="D3796">
        <v>16383</v>
      </c>
      <c r="E3796">
        <v>16051.2</v>
      </c>
      <c r="F3796">
        <v>16136.2</v>
      </c>
      <c r="G3796" s="3">
        <f t="shared" si="416"/>
        <v>0</v>
      </c>
      <c r="H3796" s="3">
        <f t="shared" si="415"/>
        <v>20.679999999999747</v>
      </c>
      <c r="I3796" s="4">
        <f t="shared" si="412"/>
        <v>16857.402941176468</v>
      </c>
      <c r="J3796" s="4">
        <f t="shared" si="411"/>
        <v>-4.2782565244070425E-2</v>
      </c>
      <c r="K3796">
        <f t="shared" si="413"/>
        <v>0</v>
      </c>
      <c r="L3796">
        <f t="shared" si="414"/>
        <v>0</v>
      </c>
      <c r="M3796" s="8">
        <f t="shared" si="417"/>
        <v>689.67000000000019</v>
      </c>
    </row>
    <row r="3797" spans="1:13" x14ac:dyDescent="0.25">
      <c r="A3797">
        <v>3796</v>
      </c>
      <c r="B3797" s="1">
        <v>43083.125</v>
      </c>
      <c r="C3797">
        <v>16133.9</v>
      </c>
      <c r="D3797">
        <v>16313.9</v>
      </c>
      <c r="E3797">
        <v>16029.3</v>
      </c>
      <c r="F3797">
        <v>16135.9</v>
      </c>
      <c r="G3797" s="3">
        <f t="shared" si="416"/>
        <v>0</v>
      </c>
      <c r="H3797" s="3">
        <f t="shared" si="415"/>
        <v>51.259999999999856</v>
      </c>
      <c r="I3797" s="4">
        <f t="shared" si="412"/>
        <v>16823.017647058827</v>
      </c>
      <c r="J3797" s="4">
        <f t="shared" si="411"/>
        <v>-4.0843899796952021E-2</v>
      </c>
      <c r="K3797">
        <f t="shared" si="413"/>
        <v>0</v>
      </c>
      <c r="L3797">
        <f t="shared" si="414"/>
        <v>0</v>
      </c>
      <c r="M3797" s="8">
        <f t="shared" si="417"/>
        <v>689.67000000000019</v>
      </c>
    </row>
    <row r="3798" spans="1:13" x14ac:dyDescent="0.25">
      <c r="A3798">
        <v>3797</v>
      </c>
      <c r="B3798" s="1">
        <v>43083.166666666664</v>
      </c>
      <c r="C3798">
        <v>16164.2</v>
      </c>
      <c r="D3798">
        <v>16639.7</v>
      </c>
      <c r="E3798">
        <v>16123.5</v>
      </c>
      <c r="F3798">
        <v>16496.8</v>
      </c>
      <c r="G3798" s="3">
        <f t="shared" si="416"/>
        <v>1</v>
      </c>
      <c r="H3798" s="3">
        <f t="shared" si="415"/>
        <v>24.700000000000003</v>
      </c>
      <c r="I3798" s="4">
        <f t="shared" si="412"/>
        <v>16796.926470588238</v>
      </c>
      <c r="J3798" s="4">
        <f t="shared" ref="J3798:J3861" si="418">(F3798/I3798)-1</f>
        <v>-1.7867939775396802E-2</v>
      </c>
      <c r="K3798">
        <f t="shared" si="413"/>
        <v>-24.700000000000003</v>
      </c>
      <c r="L3798">
        <f t="shared" si="414"/>
        <v>0</v>
      </c>
      <c r="M3798" s="8">
        <f t="shared" si="417"/>
        <v>664.97000000000014</v>
      </c>
    </row>
    <row r="3799" spans="1:13" x14ac:dyDescent="0.25">
      <c r="A3799">
        <v>3798</v>
      </c>
      <c r="B3799" s="1">
        <v>43083.208333333336</v>
      </c>
      <c r="C3799">
        <v>16497.2</v>
      </c>
      <c r="D3799">
        <v>16606.2</v>
      </c>
      <c r="E3799">
        <v>16320.7</v>
      </c>
      <c r="F3799">
        <v>16427.599999999999</v>
      </c>
      <c r="G3799" s="3">
        <f t="shared" si="416"/>
        <v>0</v>
      </c>
      <c r="H3799" s="3">
        <f t="shared" si="415"/>
        <v>-7.7799999999995642</v>
      </c>
      <c r="I3799" s="4">
        <f t="shared" si="412"/>
        <v>16769.132352941178</v>
      </c>
      <c r="J3799" s="4">
        <f t="shared" si="418"/>
        <v>-2.0366727732414658E-2</v>
      </c>
      <c r="K3799">
        <f t="shared" si="413"/>
        <v>7.7799999999995642</v>
      </c>
      <c r="L3799">
        <f t="shared" si="414"/>
        <v>0</v>
      </c>
      <c r="M3799" s="8">
        <f t="shared" si="417"/>
        <v>672.74999999999966</v>
      </c>
    </row>
    <row r="3800" spans="1:13" x14ac:dyDescent="0.25">
      <c r="A3800">
        <v>3799</v>
      </c>
      <c r="B3800" s="1">
        <v>43083.25</v>
      </c>
      <c r="C3800">
        <v>16427.599999999999</v>
      </c>
      <c r="D3800">
        <v>16657.5</v>
      </c>
      <c r="E3800">
        <v>16336.3</v>
      </c>
      <c r="F3800">
        <v>16369.4</v>
      </c>
      <c r="G3800" s="3">
        <f t="shared" si="416"/>
        <v>0</v>
      </c>
      <c r="H3800" s="3">
        <f t="shared" si="415"/>
        <v>21.480000000000473</v>
      </c>
      <c r="I3800" s="4">
        <f t="shared" si="412"/>
        <v>16745.097058823532</v>
      </c>
      <c r="J3800" s="4">
        <f t="shared" si="418"/>
        <v>-2.2436242531396089E-2</v>
      </c>
      <c r="K3800">
        <f t="shared" si="413"/>
        <v>0</v>
      </c>
      <c r="L3800">
        <f t="shared" si="414"/>
        <v>0</v>
      </c>
      <c r="M3800" s="8">
        <f t="shared" si="417"/>
        <v>672.74999999999966</v>
      </c>
    </row>
    <row r="3801" spans="1:13" x14ac:dyDescent="0.25">
      <c r="A3801">
        <v>3800</v>
      </c>
      <c r="B3801" s="1">
        <v>43083.291666666664</v>
      </c>
      <c r="C3801">
        <v>16368.9</v>
      </c>
      <c r="D3801">
        <v>16677.5</v>
      </c>
      <c r="E3801">
        <v>16301.3</v>
      </c>
      <c r="F3801">
        <v>16676.7</v>
      </c>
      <c r="G3801" s="3">
        <f t="shared" si="416"/>
        <v>1</v>
      </c>
      <c r="H3801" s="3">
        <f t="shared" si="415"/>
        <v>-19.819999999999709</v>
      </c>
      <c r="I3801" s="4">
        <f t="shared" si="412"/>
        <v>16728.658823529411</v>
      </c>
      <c r="J3801" s="4">
        <f t="shared" si="418"/>
        <v>-3.1059766402987687E-3</v>
      </c>
      <c r="K3801">
        <f t="shared" si="413"/>
        <v>0</v>
      </c>
      <c r="L3801">
        <f t="shared" si="414"/>
        <v>0</v>
      </c>
      <c r="M3801" s="8">
        <f t="shared" si="417"/>
        <v>672.74999999999966</v>
      </c>
    </row>
    <row r="3802" spans="1:13" x14ac:dyDescent="0.25">
      <c r="A3802">
        <v>3801</v>
      </c>
      <c r="B3802" s="1">
        <v>43083.333333333336</v>
      </c>
      <c r="C3802">
        <v>16677</v>
      </c>
      <c r="D3802">
        <v>17101</v>
      </c>
      <c r="E3802">
        <v>16676.7</v>
      </c>
      <c r="F3802">
        <v>16744</v>
      </c>
      <c r="G3802" s="3">
        <f t="shared" si="416"/>
        <v>1</v>
      </c>
      <c r="H3802" s="3">
        <f t="shared" si="415"/>
        <v>-18.359999999999854</v>
      </c>
      <c r="I3802" s="4">
        <f t="shared" si="412"/>
        <v>16711.647058823528</v>
      </c>
      <c r="J3802" s="4">
        <f t="shared" si="418"/>
        <v>1.9359516786461306E-3</v>
      </c>
      <c r="K3802">
        <f t="shared" si="413"/>
        <v>0</v>
      </c>
      <c r="L3802">
        <f t="shared" si="414"/>
        <v>0</v>
      </c>
      <c r="M3802" s="8">
        <f t="shared" si="417"/>
        <v>672.74999999999966</v>
      </c>
    </row>
    <row r="3803" spans="1:13" x14ac:dyDescent="0.25">
      <c r="A3803">
        <v>3802</v>
      </c>
      <c r="B3803" s="1">
        <v>43083.375</v>
      </c>
      <c r="C3803">
        <v>16889.099999999999</v>
      </c>
      <c r="D3803">
        <v>16942.8</v>
      </c>
      <c r="E3803">
        <v>16470.599999999999</v>
      </c>
      <c r="F3803">
        <v>16494.7</v>
      </c>
      <c r="G3803" s="3">
        <f t="shared" si="416"/>
        <v>0</v>
      </c>
      <c r="H3803" s="3">
        <f t="shared" si="415"/>
        <v>2.3899999999997816</v>
      </c>
      <c r="I3803" s="4">
        <f t="shared" si="412"/>
        <v>16692.499999999996</v>
      </c>
      <c r="J3803" s="4">
        <f t="shared" si="418"/>
        <v>-1.1849633068743204E-2</v>
      </c>
      <c r="K3803">
        <f t="shared" si="413"/>
        <v>-2.3899999999997816</v>
      </c>
      <c r="L3803">
        <f t="shared" si="414"/>
        <v>0</v>
      </c>
      <c r="M3803" s="8">
        <f t="shared" si="417"/>
        <v>670.3599999999999</v>
      </c>
    </row>
    <row r="3804" spans="1:13" x14ac:dyDescent="0.25">
      <c r="A3804">
        <v>3803</v>
      </c>
      <c r="B3804" s="1">
        <v>43083.416666666664</v>
      </c>
      <c r="C3804">
        <v>16494</v>
      </c>
      <c r="D3804">
        <v>16828.099999999999</v>
      </c>
      <c r="E3804">
        <v>16432.400000000001</v>
      </c>
      <c r="F3804">
        <v>16728.400000000001</v>
      </c>
      <c r="G3804" s="3">
        <f t="shared" si="416"/>
        <v>1</v>
      </c>
      <c r="H3804" s="3">
        <f t="shared" si="415"/>
        <v>-50.160000000000224</v>
      </c>
      <c r="I3804" s="4">
        <f t="shared" si="412"/>
        <v>16667.79117647059</v>
      </c>
      <c r="J3804" s="4">
        <f t="shared" si="418"/>
        <v>3.6362840695396415E-3</v>
      </c>
      <c r="K3804">
        <f t="shared" si="413"/>
        <v>0</v>
      </c>
      <c r="L3804">
        <f t="shared" si="414"/>
        <v>0</v>
      </c>
      <c r="M3804" s="8">
        <f t="shared" si="417"/>
        <v>670.3599999999999</v>
      </c>
    </row>
    <row r="3805" spans="1:13" x14ac:dyDescent="0.25">
      <c r="A3805">
        <v>3804</v>
      </c>
      <c r="B3805" s="1">
        <v>43083.458333333336</v>
      </c>
      <c r="C3805">
        <v>16724.2</v>
      </c>
      <c r="D3805">
        <v>16752.900000000001</v>
      </c>
      <c r="E3805">
        <v>16461.8</v>
      </c>
      <c r="F3805">
        <v>16619</v>
      </c>
      <c r="G3805" s="3">
        <f t="shared" si="416"/>
        <v>0</v>
      </c>
      <c r="H3805" s="3">
        <f t="shared" si="415"/>
        <v>-31.129999999999928</v>
      </c>
      <c r="I3805" s="4">
        <f t="shared" si="412"/>
        <v>16653.741176470587</v>
      </c>
      <c r="J3805" s="4">
        <f t="shared" si="418"/>
        <v>-2.0860884111535416E-3</v>
      </c>
      <c r="K3805">
        <f t="shared" si="413"/>
        <v>0</v>
      </c>
      <c r="L3805">
        <f t="shared" si="414"/>
        <v>0</v>
      </c>
      <c r="M3805" s="8">
        <f t="shared" si="417"/>
        <v>670.3599999999999</v>
      </c>
    </row>
    <row r="3806" spans="1:13" x14ac:dyDescent="0.25">
      <c r="A3806">
        <v>3805</v>
      </c>
      <c r="B3806" s="1">
        <v>43083.5</v>
      </c>
      <c r="C3806">
        <v>16618</v>
      </c>
      <c r="D3806">
        <v>16845.099999999999</v>
      </c>
      <c r="E3806">
        <v>16525.2</v>
      </c>
      <c r="F3806">
        <v>16699.599999999999</v>
      </c>
      <c r="G3806" s="3">
        <f t="shared" si="416"/>
        <v>1</v>
      </c>
      <c r="H3806" s="3">
        <f t="shared" si="415"/>
        <v>-43.629999999999932</v>
      </c>
      <c r="I3806" s="4">
        <f t="shared" si="412"/>
        <v>16657.988235294117</v>
      </c>
      <c r="J3806" s="4">
        <f t="shared" si="418"/>
        <v>2.4980066090884989E-3</v>
      </c>
      <c r="K3806">
        <f t="shared" si="413"/>
        <v>0</v>
      </c>
      <c r="L3806">
        <f t="shared" si="414"/>
        <v>0</v>
      </c>
      <c r="M3806" s="8">
        <f t="shared" si="417"/>
        <v>670.3599999999999</v>
      </c>
    </row>
    <row r="3807" spans="1:13" x14ac:dyDescent="0.25">
      <c r="A3807">
        <v>3806</v>
      </c>
      <c r="B3807" s="1">
        <v>43083.541666666664</v>
      </c>
      <c r="C3807">
        <v>16812.7</v>
      </c>
      <c r="D3807">
        <v>16859.2</v>
      </c>
      <c r="E3807">
        <v>16528.900000000001</v>
      </c>
      <c r="F3807">
        <v>16625.8</v>
      </c>
      <c r="G3807" s="3">
        <f t="shared" si="416"/>
        <v>0</v>
      </c>
      <c r="H3807" s="3">
        <f t="shared" si="415"/>
        <v>-8.7099999999996722</v>
      </c>
      <c r="I3807" s="4">
        <f t="shared" si="412"/>
        <v>16656.397058823532</v>
      </c>
      <c r="J3807" s="4">
        <f t="shared" si="418"/>
        <v>-1.8369554181181247E-3</v>
      </c>
      <c r="K3807">
        <f t="shared" si="413"/>
        <v>0</v>
      </c>
      <c r="L3807">
        <f t="shared" si="414"/>
        <v>0</v>
      </c>
      <c r="M3807" s="8">
        <f t="shared" si="417"/>
        <v>670.3599999999999</v>
      </c>
    </row>
    <row r="3808" spans="1:13" x14ac:dyDescent="0.25">
      <c r="A3808">
        <v>3807</v>
      </c>
      <c r="B3808" s="1">
        <v>43083.583333333336</v>
      </c>
      <c r="C3808">
        <v>16626.599999999999</v>
      </c>
      <c r="D3808">
        <v>16768.900000000001</v>
      </c>
      <c r="E3808">
        <v>16325.5</v>
      </c>
      <c r="F3808">
        <v>16335.5</v>
      </c>
      <c r="G3808" s="3">
        <f t="shared" si="416"/>
        <v>0</v>
      </c>
      <c r="H3808" s="3">
        <f t="shared" si="415"/>
        <v>15.450000000000182</v>
      </c>
      <c r="I3808" s="4">
        <f t="shared" si="412"/>
        <v>16646.335294117653</v>
      </c>
      <c r="J3808" s="4">
        <f t="shared" si="418"/>
        <v>-1.8672896383836068E-2</v>
      </c>
      <c r="K3808">
        <f t="shared" si="413"/>
        <v>-15.450000000000182</v>
      </c>
      <c r="L3808">
        <f t="shared" si="414"/>
        <v>0</v>
      </c>
      <c r="M3808" s="8">
        <f t="shared" si="417"/>
        <v>654.90999999999974</v>
      </c>
    </row>
    <row r="3809" spans="1:13" x14ac:dyDescent="0.25">
      <c r="A3809">
        <v>3808</v>
      </c>
      <c r="B3809" s="1">
        <v>43083.625</v>
      </c>
      <c r="C3809">
        <v>16326.8</v>
      </c>
      <c r="D3809">
        <v>16512.400000000001</v>
      </c>
      <c r="E3809">
        <v>16131.6</v>
      </c>
      <c r="F3809">
        <v>16411.900000000001</v>
      </c>
      <c r="G3809" s="3">
        <f t="shared" si="416"/>
        <v>1</v>
      </c>
      <c r="H3809" s="3">
        <f t="shared" si="415"/>
        <v>8.2399999999999647</v>
      </c>
      <c r="I3809" s="4">
        <f t="shared" si="412"/>
        <v>16627.838235294123</v>
      </c>
      <c r="J3809" s="4">
        <f t="shared" si="418"/>
        <v>-1.2986548957144239E-2</v>
      </c>
      <c r="K3809">
        <f t="shared" si="413"/>
        <v>-8.2399999999999647</v>
      </c>
      <c r="L3809">
        <f t="shared" si="414"/>
        <v>0</v>
      </c>
      <c r="M3809" s="8">
        <f t="shared" si="417"/>
        <v>646.66999999999973</v>
      </c>
    </row>
    <row r="3810" spans="1:13" x14ac:dyDescent="0.25">
      <c r="A3810">
        <v>3809</v>
      </c>
      <c r="B3810" s="1">
        <v>43083.666666666664</v>
      </c>
      <c r="C3810">
        <v>16413.2</v>
      </c>
      <c r="D3810">
        <v>16575.5</v>
      </c>
      <c r="E3810">
        <v>16269.5</v>
      </c>
      <c r="F3810">
        <v>16369.8</v>
      </c>
      <c r="G3810" s="3">
        <f t="shared" si="416"/>
        <v>0</v>
      </c>
      <c r="H3810" s="3">
        <f t="shared" si="415"/>
        <v>2.9600000000000364</v>
      </c>
      <c r="I3810" s="4">
        <f t="shared" si="412"/>
        <v>16609.829411764709</v>
      </c>
      <c r="J3810" s="4">
        <f t="shared" si="418"/>
        <v>-1.4451046173580617E-2</v>
      </c>
      <c r="K3810">
        <f t="shared" si="413"/>
        <v>-2.9600000000000364</v>
      </c>
      <c r="L3810">
        <f t="shared" si="414"/>
        <v>0</v>
      </c>
      <c r="M3810" s="8">
        <f t="shared" si="417"/>
        <v>643.7099999999997</v>
      </c>
    </row>
    <row r="3811" spans="1:13" x14ac:dyDescent="0.25">
      <c r="A3811">
        <v>3810</v>
      </c>
      <c r="B3811" s="1">
        <v>43083.708333333336</v>
      </c>
      <c r="C3811">
        <v>16369.9</v>
      </c>
      <c r="D3811">
        <v>16676.400000000001</v>
      </c>
      <c r="E3811">
        <v>16313.3</v>
      </c>
      <c r="F3811">
        <v>16532.2</v>
      </c>
      <c r="G3811" s="3">
        <f t="shared" si="416"/>
        <v>1</v>
      </c>
      <c r="H3811" s="3">
        <f t="shared" si="415"/>
        <v>-2.7900000000001457</v>
      </c>
      <c r="I3811" s="4">
        <f t="shared" si="412"/>
        <v>16602.644117647058</v>
      </c>
      <c r="J3811" s="4">
        <f t="shared" si="418"/>
        <v>-4.2429457108088542E-3</v>
      </c>
      <c r="K3811">
        <f t="shared" si="413"/>
        <v>0</v>
      </c>
      <c r="L3811">
        <f t="shared" si="414"/>
        <v>0</v>
      </c>
      <c r="M3811" s="8">
        <f t="shared" si="417"/>
        <v>643.7099999999997</v>
      </c>
    </row>
    <row r="3812" spans="1:13" x14ac:dyDescent="0.25">
      <c r="A3812">
        <v>3811</v>
      </c>
      <c r="B3812" s="1">
        <v>43083.75</v>
      </c>
      <c r="C3812">
        <v>16533.400000000001</v>
      </c>
      <c r="D3812">
        <v>16744.7</v>
      </c>
      <c r="E3812">
        <v>16477.400000000001</v>
      </c>
      <c r="F3812">
        <v>16483.900000000001</v>
      </c>
      <c r="G3812" s="3">
        <f t="shared" si="416"/>
        <v>0</v>
      </c>
      <c r="H3812" s="3">
        <f t="shared" si="415"/>
        <v>9.8000000000000007</v>
      </c>
      <c r="I3812" s="4">
        <f t="shared" ref="I3812:I3875" si="419">AVERAGE(F3779:F3812)</f>
        <v>16592.79117647059</v>
      </c>
      <c r="J3812" s="4">
        <f t="shared" si="418"/>
        <v>-6.562559325461792E-3</v>
      </c>
      <c r="K3812">
        <f t="shared" ref="K3812:K3875" si="420">IF(OR(AND(J3812&gt;-0.0209607751993422,J3812&lt;=-0.0109607751993422)),-H3812,0)</f>
        <v>0</v>
      </c>
      <c r="L3812">
        <f t="shared" ref="L3812:L3875" si="421">IF(OR(AND(J3812&gt;0.0590392248006578,J3812&lt;=0.0740392248006578)),H3812,0)</f>
        <v>0</v>
      </c>
      <c r="M3812" s="8">
        <f t="shared" si="417"/>
        <v>643.7099999999997</v>
      </c>
    </row>
    <row r="3813" spans="1:13" x14ac:dyDescent="0.25">
      <c r="A3813">
        <v>3812</v>
      </c>
      <c r="B3813" s="1">
        <v>43083.791666666664</v>
      </c>
      <c r="C3813">
        <v>16483</v>
      </c>
      <c r="D3813">
        <v>16633.8</v>
      </c>
      <c r="E3813">
        <v>16430.7</v>
      </c>
      <c r="F3813">
        <v>16496</v>
      </c>
      <c r="G3813" s="3">
        <f t="shared" si="416"/>
        <v>1</v>
      </c>
      <c r="H3813" s="3">
        <f t="shared" si="415"/>
        <v>-11.570000000000073</v>
      </c>
      <c r="I3813" s="4">
        <f t="shared" si="419"/>
        <v>16587.167647058825</v>
      </c>
      <c r="J3813" s="4">
        <f t="shared" si="418"/>
        <v>-5.4962757354773961E-3</v>
      </c>
      <c r="K3813">
        <f t="shared" si="420"/>
        <v>0</v>
      </c>
      <c r="L3813">
        <f t="shared" si="421"/>
        <v>0</v>
      </c>
      <c r="M3813" s="8">
        <f t="shared" si="417"/>
        <v>643.7099999999997</v>
      </c>
    </row>
    <row r="3814" spans="1:13" x14ac:dyDescent="0.25">
      <c r="A3814">
        <v>3813</v>
      </c>
      <c r="B3814" s="1">
        <v>43083.833333333336</v>
      </c>
      <c r="C3814">
        <v>16490.5</v>
      </c>
      <c r="D3814">
        <v>16645.8</v>
      </c>
      <c r="E3814">
        <v>16362.1</v>
      </c>
      <c r="F3814">
        <v>16394.3</v>
      </c>
      <c r="G3814" s="3">
        <f t="shared" si="416"/>
        <v>0</v>
      </c>
      <c r="H3814" s="3">
        <f t="shared" si="415"/>
        <v>39.830000000000297</v>
      </c>
      <c r="I3814" s="4">
        <f t="shared" si="419"/>
        <v>16574.179411764708</v>
      </c>
      <c r="J3814" s="4">
        <f t="shared" si="418"/>
        <v>-1.0852990503833149E-2</v>
      </c>
      <c r="K3814">
        <f t="shared" si="420"/>
        <v>0</v>
      </c>
      <c r="L3814">
        <f t="shared" si="421"/>
        <v>0</v>
      </c>
      <c r="M3814" s="8">
        <f t="shared" si="417"/>
        <v>643.7099999999997</v>
      </c>
    </row>
    <row r="3815" spans="1:13" x14ac:dyDescent="0.25">
      <c r="A3815">
        <v>3814</v>
      </c>
      <c r="B3815" s="1">
        <v>43083.875</v>
      </c>
      <c r="C3815">
        <v>16396.8</v>
      </c>
      <c r="D3815">
        <v>16595.599999999999</v>
      </c>
      <c r="E3815">
        <v>16306.7</v>
      </c>
      <c r="F3815">
        <v>16501.599999999999</v>
      </c>
      <c r="G3815" s="3">
        <f t="shared" si="416"/>
        <v>1</v>
      </c>
      <c r="H3815" s="3">
        <f t="shared" si="415"/>
        <v>42.910000000000224</v>
      </c>
      <c r="I3815" s="4">
        <f t="shared" si="419"/>
        <v>16559.29117647059</v>
      </c>
      <c r="J3815" s="4">
        <f t="shared" si="418"/>
        <v>-3.4839158183633812E-3</v>
      </c>
      <c r="K3815">
        <f t="shared" si="420"/>
        <v>0</v>
      </c>
      <c r="L3815">
        <f t="shared" si="421"/>
        <v>0</v>
      </c>
      <c r="M3815" s="8">
        <f t="shared" si="417"/>
        <v>643.7099999999997</v>
      </c>
    </row>
    <row r="3816" spans="1:13" x14ac:dyDescent="0.25">
      <c r="A3816">
        <v>3815</v>
      </c>
      <c r="B3816" s="1">
        <v>43083.916666666664</v>
      </c>
      <c r="C3816">
        <v>16514.099999999999</v>
      </c>
      <c r="D3816">
        <v>16657.7</v>
      </c>
      <c r="E3816">
        <v>16357.2</v>
      </c>
      <c r="F3816">
        <v>16590.5</v>
      </c>
      <c r="G3816" s="3">
        <f t="shared" si="416"/>
        <v>1</v>
      </c>
      <c r="H3816" s="3">
        <f t="shared" si="415"/>
        <v>66.120000000000076</v>
      </c>
      <c r="I3816" s="4">
        <f t="shared" si="419"/>
        <v>16543.77941176471</v>
      </c>
      <c r="J3816" s="4">
        <f t="shared" si="418"/>
        <v>2.8240577362912411E-3</v>
      </c>
      <c r="K3816">
        <f t="shared" si="420"/>
        <v>0</v>
      </c>
      <c r="L3816">
        <f t="shared" si="421"/>
        <v>0</v>
      </c>
      <c r="M3816" s="8">
        <f t="shared" si="417"/>
        <v>643.7099999999997</v>
      </c>
    </row>
    <row r="3817" spans="1:13" x14ac:dyDescent="0.25">
      <c r="A3817">
        <v>3816</v>
      </c>
      <c r="B3817" s="1">
        <v>43083.958333333336</v>
      </c>
      <c r="C3817">
        <v>16586.8</v>
      </c>
      <c r="D3817">
        <v>16607.900000000001</v>
      </c>
      <c r="E3817">
        <v>16281.9</v>
      </c>
      <c r="F3817">
        <v>16386.099999999999</v>
      </c>
      <c r="G3817" s="3">
        <f t="shared" si="416"/>
        <v>0</v>
      </c>
      <c r="H3817" s="3">
        <f t="shared" si="415"/>
        <v>66.150000000000361</v>
      </c>
      <c r="I3817" s="4">
        <f t="shared" si="419"/>
        <v>16521.797058823529</v>
      </c>
      <c r="J3817" s="4">
        <f t="shared" si="418"/>
        <v>-8.2132142369502059E-3</v>
      </c>
      <c r="K3817">
        <f t="shared" si="420"/>
        <v>0</v>
      </c>
      <c r="L3817">
        <f t="shared" si="421"/>
        <v>0</v>
      </c>
      <c r="M3817" s="8">
        <f t="shared" si="417"/>
        <v>643.7099999999997</v>
      </c>
    </row>
    <row r="3818" spans="1:13" x14ac:dyDescent="0.25">
      <c r="A3818">
        <v>3817</v>
      </c>
      <c r="B3818" s="1">
        <v>43084</v>
      </c>
      <c r="C3818">
        <v>16491.599999999999</v>
      </c>
      <c r="D3818">
        <v>17023.099999999999</v>
      </c>
      <c r="E3818">
        <v>16359.4</v>
      </c>
      <c r="F3818">
        <v>16909.400000000001</v>
      </c>
      <c r="G3818" s="3">
        <f t="shared" si="416"/>
        <v>1</v>
      </c>
      <c r="H3818" s="3">
        <f t="shared" si="415"/>
        <v>37.560000000000223</v>
      </c>
      <c r="I3818" s="4">
        <f t="shared" si="419"/>
        <v>16515.71176470588</v>
      </c>
      <c r="J3818" s="4">
        <f t="shared" si="418"/>
        <v>2.3837194600079714E-2</v>
      </c>
      <c r="K3818">
        <f t="shared" si="420"/>
        <v>0</v>
      </c>
      <c r="L3818">
        <f t="shared" si="421"/>
        <v>0</v>
      </c>
      <c r="M3818" s="8">
        <f t="shared" si="417"/>
        <v>643.7099999999997</v>
      </c>
    </row>
    <row r="3819" spans="1:13" x14ac:dyDescent="0.25">
      <c r="A3819">
        <v>3818</v>
      </c>
      <c r="B3819" s="1">
        <v>43084.041666666664</v>
      </c>
      <c r="C3819">
        <v>16906.2</v>
      </c>
      <c r="D3819">
        <v>17200.900000000001</v>
      </c>
      <c r="E3819">
        <v>16725.3</v>
      </c>
      <c r="F3819">
        <v>17041.8</v>
      </c>
      <c r="G3819" s="3">
        <f t="shared" si="416"/>
        <v>1</v>
      </c>
      <c r="H3819" s="3">
        <f t="shared" si="415"/>
        <v>18.99000000000051</v>
      </c>
      <c r="I3819" s="4">
        <f t="shared" si="419"/>
        <v>16511.150000000001</v>
      </c>
      <c r="J3819" s="4">
        <f t="shared" si="418"/>
        <v>3.2138887963588214E-2</v>
      </c>
      <c r="K3819">
        <f t="shared" si="420"/>
        <v>0</v>
      </c>
      <c r="L3819">
        <f t="shared" si="421"/>
        <v>0</v>
      </c>
      <c r="M3819" s="8">
        <f t="shared" si="417"/>
        <v>643.7099999999997</v>
      </c>
    </row>
    <row r="3820" spans="1:13" x14ac:dyDescent="0.25">
      <c r="A3820">
        <v>3819</v>
      </c>
      <c r="B3820" s="1">
        <v>43084.083333333336</v>
      </c>
      <c r="C3820">
        <v>17042.3</v>
      </c>
      <c r="D3820">
        <v>17557.3</v>
      </c>
      <c r="E3820">
        <v>16951.3</v>
      </c>
      <c r="F3820">
        <v>17350.8</v>
      </c>
      <c r="G3820" s="3">
        <f t="shared" si="416"/>
        <v>1</v>
      </c>
      <c r="H3820" s="3">
        <f t="shared" si="415"/>
        <v>-21.739999999999419</v>
      </c>
      <c r="I3820" s="4">
        <f t="shared" si="419"/>
        <v>16528.941176470591</v>
      </c>
      <c r="J3820" s="4">
        <f t="shared" si="418"/>
        <v>4.9722412025964946E-2</v>
      </c>
      <c r="K3820">
        <f t="shared" si="420"/>
        <v>0</v>
      </c>
      <c r="L3820">
        <f t="shared" si="421"/>
        <v>0</v>
      </c>
      <c r="M3820" s="8">
        <f t="shared" si="417"/>
        <v>643.7099999999997</v>
      </c>
    </row>
    <row r="3821" spans="1:13" x14ac:dyDescent="0.25">
      <c r="A3821">
        <v>3820</v>
      </c>
      <c r="B3821" s="1">
        <v>43084.125</v>
      </c>
      <c r="C3821">
        <v>17351.099999999999</v>
      </c>
      <c r="D3821">
        <v>17413.400000000001</v>
      </c>
      <c r="E3821">
        <v>17056.2</v>
      </c>
      <c r="F3821">
        <v>17150.7</v>
      </c>
      <c r="G3821" s="3">
        <f t="shared" si="416"/>
        <v>0</v>
      </c>
      <c r="H3821" s="3">
        <f t="shared" si="415"/>
        <v>-9.0599999999998548</v>
      </c>
      <c r="I3821" s="4">
        <f t="shared" si="419"/>
        <v>16547.899999999998</v>
      </c>
      <c r="J3821" s="4">
        <f t="shared" si="418"/>
        <v>3.6427582956145566E-2</v>
      </c>
      <c r="K3821">
        <f t="shared" si="420"/>
        <v>0</v>
      </c>
      <c r="L3821">
        <f t="shared" si="421"/>
        <v>0</v>
      </c>
      <c r="M3821" s="8">
        <f t="shared" si="417"/>
        <v>643.7099999999997</v>
      </c>
    </row>
    <row r="3822" spans="1:13" x14ac:dyDescent="0.25">
      <c r="A3822">
        <v>3821</v>
      </c>
      <c r="B3822" s="1">
        <v>43084.166666666664</v>
      </c>
      <c r="C3822">
        <v>17148</v>
      </c>
      <c r="D3822">
        <v>17313.5</v>
      </c>
      <c r="E3822">
        <v>16975</v>
      </c>
      <c r="F3822">
        <v>17279.900000000001</v>
      </c>
      <c r="G3822" s="3">
        <f t="shared" si="416"/>
        <v>1</v>
      </c>
      <c r="H3822" s="3">
        <f t="shared" si="415"/>
        <v>-6.0199999999997091</v>
      </c>
      <c r="I3822" s="4">
        <f t="shared" si="419"/>
        <v>16577.873529411765</v>
      </c>
      <c r="J3822" s="4">
        <f t="shared" si="418"/>
        <v>4.2347196662028574E-2</v>
      </c>
      <c r="K3822">
        <f t="shared" si="420"/>
        <v>0</v>
      </c>
      <c r="L3822">
        <f t="shared" si="421"/>
        <v>0</v>
      </c>
      <c r="M3822" s="8">
        <f t="shared" si="417"/>
        <v>643.7099999999997</v>
      </c>
    </row>
    <row r="3823" spans="1:13" x14ac:dyDescent="0.25">
      <c r="A3823">
        <v>3822</v>
      </c>
      <c r="B3823" s="1">
        <v>43084.208333333336</v>
      </c>
      <c r="C3823">
        <v>17280.099999999999</v>
      </c>
      <c r="D3823">
        <v>17361.2</v>
      </c>
      <c r="E3823">
        <v>17174.3</v>
      </c>
      <c r="F3823">
        <v>17230</v>
      </c>
      <c r="G3823" s="3">
        <f t="shared" si="416"/>
        <v>0</v>
      </c>
      <c r="H3823" s="3">
        <f t="shared" si="415"/>
        <v>23.140000000000146</v>
      </c>
      <c r="I3823" s="4">
        <f t="shared" si="419"/>
        <v>16600.305882352939</v>
      </c>
      <c r="J3823" s="4">
        <f t="shared" si="418"/>
        <v>3.793268160898533E-2</v>
      </c>
      <c r="K3823">
        <f t="shared" si="420"/>
        <v>0</v>
      </c>
      <c r="L3823">
        <f t="shared" si="421"/>
        <v>0</v>
      </c>
      <c r="M3823" s="8">
        <f t="shared" si="417"/>
        <v>643.7099999999997</v>
      </c>
    </row>
    <row r="3824" spans="1:13" x14ac:dyDescent="0.25">
      <c r="A3824">
        <v>3823</v>
      </c>
      <c r="B3824" s="1">
        <v>43084.25</v>
      </c>
      <c r="C3824">
        <v>17230.099999999999</v>
      </c>
      <c r="D3824">
        <v>17283.8</v>
      </c>
      <c r="E3824">
        <v>17119.400000000001</v>
      </c>
      <c r="F3824">
        <v>17131.3</v>
      </c>
      <c r="G3824" s="3">
        <f t="shared" si="416"/>
        <v>0</v>
      </c>
      <c r="H3824" s="3">
        <f t="shared" si="415"/>
        <v>64.620000000000076</v>
      </c>
      <c r="I3824" s="4">
        <f t="shared" si="419"/>
        <v>16624.476470588237</v>
      </c>
      <c r="J3824" s="4">
        <f t="shared" si="418"/>
        <v>3.0486585866834837E-2</v>
      </c>
      <c r="K3824">
        <f t="shared" si="420"/>
        <v>0</v>
      </c>
      <c r="L3824">
        <f t="shared" si="421"/>
        <v>0</v>
      </c>
      <c r="M3824" s="8">
        <f t="shared" si="417"/>
        <v>643.7099999999997</v>
      </c>
    </row>
    <row r="3825" spans="1:13" x14ac:dyDescent="0.25">
      <c r="A3825">
        <v>3824</v>
      </c>
      <c r="B3825" s="1">
        <v>43084.291666666664</v>
      </c>
      <c r="C3825">
        <v>17133.2</v>
      </c>
      <c r="D3825">
        <v>17195.900000000001</v>
      </c>
      <c r="E3825">
        <v>17046.5</v>
      </c>
      <c r="F3825">
        <v>17059.599999999999</v>
      </c>
      <c r="G3825" s="3">
        <f t="shared" si="416"/>
        <v>0</v>
      </c>
      <c r="H3825" s="3">
        <f t="shared" si="415"/>
        <v>79.06000000000023</v>
      </c>
      <c r="I3825" s="4">
        <f t="shared" si="419"/>
        <v>16633.552941176473</v>
      </c>
      <c r="J3825" s="4">
        <f t="shared" si="418"/>
        <v>2.5613713457985465E-2</v>
      </c>
      <c r="K3825">
        <f t="shared" si="420"/>
        <v>0</v>
      </c>
      <c r="L3825">
        <f t="shared" si="421"/>
        <v>0</v>
      </c>
      <c r="M3825" s="8">
        <f t="shared" si="417"/>
        <v>643.7099999999997</v>
      </c>
    </row>
    <row r="3826" spans="1:13" x14ac:dyDescent="0.25">
      <c r="A3826">
        <v>3825</v>
      </c>
      <c r="B3826" s="1">
        <v>43084.333333333336</v>
      </c>
      <c r="C3826">
        <v>17057.599999999999</v>
      </c>
      <c r="D3826">
        <v>17286.900000000001</v>
      </c>
      <c r="E3826">
        <v>16997.599999999999</v>
      </c>
      <c r="F3826">
        <v>17219.900000000001</v>
      </c>
      <c r="G3826" s="3">
        <f t="shared" si="416"/>
        <v>1</v>
      </c>
      <c r="H3826" s="3">
        <f t="shared" si="415"/>
        <v>53.89000000000015</v>
      </c>
      <c r="I3826" s="4">
        <f t="shared" si="419"/>
        <v>16655.508823529413</v>
      </c>
      <c r="J3826" s="4">
        <f t="shared" si="418"/>
        <v>3.3886156373275522E-2</v>
      </c>
      <c r="K3826">
        <f t="shared" si="420"/>
        <v>0</v>
      </c>
      <c r="L3826">
        <f t="shared" si="421"/>
        <v>0</v>
      </c>
      <c r="M3826" s="8">
        <f t="shared" si="417"/>
        <v>643.7099999999997</v>
      </c>
    </row>
    <row r="3827" spans="1:13" x14ac:dyDescent="0.25">
      <c r="A3827">
        <v>3826</v>
      </c>
      <c r="B3827" s="1">
        <v>43084.375</v>
      </c>
      <c r="C3827">
        <v>17221.5</v>
      </c>
      <c r="D3827">
        <v>17475.900000000001</v>
      </c>
      <c r="E3827">
        <v>17167.599999999999</v>
      </c>
      <c r="F3827">
        <v>17463</v>
      </c>
      <c r="G3827" s="3">
        <f t="shared" si="416"/>
        <v>1</v>
      </c>
      <c r="H3827" s="3">
        <f t="shared" si="415"/>
        <v>32.570000000000071</v>
      </c>
      <c r="I3827" s="4">
        <f t="shared" si="419"/>
        <v>16688.008823529413</v>
      </c>
      <c r="J3827" s="4">
        <f t="shared" si="418"/>
        <v>4.6440002798769031E-2</v>
      </c>
      <c r="K3827">
        <f t="shared" si="420"/>
        <v>0</v>
      </c>
      <c r="L3827">
        <f t="shared" si="421"/>
        <v>0</v>
      </c>
      <c r="M3827" s="8">
        <f t="shared" si="417"/>
        <v>643.7099999999997</v>
      </c>
    </row>
    <row r="3828" spans="1:13" x14ac:dyDescent="0.25">
      <c r="A3828">
        <v>3827</v>
      </c>
      <c r="B3828" s="1">
        <v>43084.416666666664</v>
      </c>
      <c r="C3828">
        <v>17454.099999999999</v>
      </c>
      <c r="D3828">
        <v>17844.5</v>
      </c>
      <c r="E3828">
        <v>17454.099999999999</v>
      </c>
      <c r="F3828">
        <v>17770.099999999999</v>
      </c>
      <c r="G3828" s="3">
        <f t="shared" si="416"/>
        <v>1</v>
      </c>
      <c r="H3828" s="3">
        <f t="shared" si="415"/>
        <v>-10.51999999999971</v>
      </c>
      <c r="I3828" s="4">
        <f t="shared" si="419"/>
        <v>16724.220588235294</v>
      </c>
      <c r="J3828" s="4">
        <f t="shared" si="418"/>
        <v>6.2536810385078967E-2</v>
      </c>
      <c r="K3828">
        <f t="shared" si="420"/>
        <v>0</v>
      </c>
      <c r="L3828">
        <f t="shared" si="421"/>
        <v>-10.51999999999971</v>
      </c>
      <c r="M3828" s="8">
        <f t="shared" si="417"/>
        <v>633.18999999999994</v>
      </c>
    </row>
    <row r="3829" spans="1:13" x14ac:dyDescent="0.25">
      <c r="A3829">
        <v>3828</v>
      </c>
      <c r="B3829" s="1">
        <v>43084.458333333336</v>
      </c>
      <c r="C3829">
        <v>17770</v>
      </c>
      <c r="D3829">
        <v>17850.5</v>
      </c>
      <c r="E3829">
        <v>17583.7</v>
      </c>
      <c r="F3829">
        <v>17840.8</v>
      </c>
      <c r="G3829" s="3">
        <f t="shared" si="416"/>
        <v>1</v>
      </c>
      <c r="H3829" s="3">
        <f t="shared" si="415"/>
        <v>-26.389999999999784</v>
      </c>
      <c r="I3829" s="4">
        <f t="shared" si="419"/>
        <v>16767.741176470587</v>
      </c>
      <c r="J3829" s="4">
        <f t="shared" si="418"/>
        <v>6.399543100266758E-2</v>
      </c>
      <c r="K3829">
        <f t="shared" si="420"/>
        <v>0</v>
      </c>
      <c r="L3829">
        <f t="shared" si="421"/>
        <v>-26.389999999999784</v>
      </c>
      <c r="M3829" s="8">
        <f t="shared" si="417"/>
        <v>606.80000000000018</v>
      </c>
    </row>
    <row r="3830" spans="1:13" x14ac:dyDescent="0.25">
      <c r="A3830">
        <v>3829</v>
      </c>
      <c r="B3830" s="1">
        <v>43084.5</v>
      </c>
      <c r="C3830">
        <v>17840.8</v>
      </c>
      <c r="D3830">
        <v>17957.2</v>
      </c>
      <c r="E3830">
        <v>17651.5</v>
      </c>
      <c r="F3830">
        <v>17751.400000000001</v>
      </c>
      <c r="G3830" s="3">
        <f t="shared" si="416"/>
        <v>0</v>
      </c>
      <c r="H3830" s="3">
        <f t="shared" si="415"/>
        <v>-9.5399999999997824</v>
      </c>
      <c r="I3830" s="4">
        <f t="shared" si="419"/>
        <v>16815.24705882353</v>
      </c>
      <c r="J3830" s="4">
        <f t="shared" si="418"/>
        <v>5.5672862724026384E-2</v>
      </c>
      <c r="K3830">
        <f t="shared" si="420"/>
        <v>0</v>
      </c>
      <c r="L3830">
        <f t="shared" si="421"/>
        <v>0</v>
      </c>
      <c r="M3830" s="8">
        <f t="shared" si="417"/>
        <v>606.80000000000018</v>
      </c>
    </row>
    <row r="3831" spans="1:13" x14ac:dyDescent="0.25">
      <c r="A3831">
        <v>3830</v>
      </c>
      <c r="B3831" s="1">
        <v>43084.541666666664</v>
      </c>
      <c r="C3831">
        <v>17745.8</v>
      </c>
      <c r="D3831">
        <v>17845.8</v>
      </c>
      <c r="E3831">
        <v>17563.099999999999</v>
      </c>
      <c r="F3831">
        <v>17774.099999999999</v>
      </c>
      <c r="G3831" s="3">
        <f t="shared" si="416"/>
        <v>1</v>
      </c>
      <c r="H3831" s="3">
        <f t="shared" si="415"/>
        <v>-15.829999999999927</v>
      </c>
      <c r="I3831" s="4">
        <f t="shared" si="419"/>
        <v>16863.429411764704</v>
      </c>
      <c r="J3831" s="4">
        <f t="shared" si="418"/>
        <v>5.4002692216327475E-2</v>
      </c>
      <c r="K3831">
        <f t="shared" si="420"/>
        <v>0</v>
      </c>
      <c r="L3831">
        <f t="shared" si="421"/>
        <v>0</v>
      </c>
      <c r="M3831" s="8">
        <f t="shared" si="417"/>
        <v>606.80000000000018</v>
      </c>
    </row>
    <row r="3832" spans="1:13" x14ac:dyDescent="0.25">
      <c r="A3832">
        <v>3831</v>
      </c>
      <c r="B3832" s="1">
        <v>43084.583333333336</v>
      </c>
      <c r="C3832">
        <v>17771.599999999999</v>
      </c>
      <c r="D3832">
        <v>17867</v>
      </c>
      <c r="E3832">
        <v>17656.7</v>
      </c>
      <c r="F3832">
        <v>17656.7</v>
      </c>
      <c r="G3832" s="3">
        <f t="shared" si="416"/>
        <v>0</v>
      </c>
      <c r="H3832" s="3">
        <f t="shared" si="415"/>
        <v>12.850000000000001</v>
      </c>
      <c r="I3832" s="4">
        <f t="shared" si="419"/>
        <v>16897.544117647056</v>
      </c>
      <c r="J3832" s="4">
        <f t="shared" si="418"/>
        <v>4.4926995134169534E-2</v>
      </c>
      <c r="K3832">
        <f t="shared" si="420"/>
        <v>0</v>
      </c>
      <c r="L3832">
        <f t="shared" si="421"/>
        <v>0</v>
      </c>
      <c r="M3832" s="8">
        <f t="shared" si="417"/>
        <v>606.80000000000018</v>
      </c>
    </row>
    <row r="3833" spans="1:13" x14ac:dyDescent="0.25">
      <c r="A3833">
        <v>3832</v>
      </c>
      <c r="B3833" s="1">
        <v>43084.625</v>
      </c>
      <c r="C3833">
        <v>17656.2</v>
      </c>
      <c r="D3833">
        <v>17718.099999999999</v>
      </c>
      <c r="E3833">
        <v>17515.599999999999</v>
      </c>
      <c r="F3833">
        <v>17568.3</v>
      </c>
      <c r="G3833" s="3">
        <f t="shared" si="416"/>
        <v>0</v>
      </c>
      <c r="H3833" s="3">
        <f t="shared" si="415"/>
        <v>13.020000000000074</v>
      </c>
      <c r="I3833" s="4">
        <f t="shared" si="419"/>
        <v>16931.094117647059</v>
      </c>
      <c r="J3833" s="4">
        <f t="shared" si="418"/>
        <v>3.7635245420364782E-2</v>
      </c>
      <c r="K3833">
        <f t="shared" si="420"/>
        <v>0</v>
      </c>
      <c r="L3833">
        <f t="shared" si="421"/>
        <v>0</v>
      </c>
      <c r="M3833" s="8">
        <f t="shared" si="417"/>
        <v>606.80000000000018</v>
      </c>
    </row>
    <row r="3834" spans="1:13" x14ac:dyDescent="0.25">
      <c r="A3834">
        <v>3833</v>
      </c>
      <c r="B3834" s="1">
        <v>43084.666666666664</v>
      </c>
      <c r="C3834">
        <v>17568.3</v>
      </c>
      <c r="D3834">
        <v>17742.099999999999</v>
      </c>
      <c r="E3834">
        <v>17539.900000000001</v>
      </c>
      <c r="F3834">
        <v>17647.400000000001</v>
      </c>
      <c r="G3834" s="3">
        <f t="shared" si="416"/>
        <v>1</v>
      </c>
      <c r="H3834" s="3">
        <f t="shared" si="415"/>
        <v>9.7199999999997093</v>
      </c>
      <c r="I3834" s="4">
        <f t="shared" si="419"/>
        <v>16968.682352941178</v>
      </c>
      <c r="J3834" s="4">
        <f t="shared" si="418"/>
        <v>3.9998252836713766E-2</v>
      </c>
      <c r="K3834">
        <f t="shared" si="420"/>
        <v>0</v>
      </c>
      <c r="L3834">
        <f t="shared" si="421"/>
        <v>0</v>
      </c>
      <c r="M3834" s="8">
        <f t="shared" si="417"/>
        <v>606.80000000000018</v>
      </c>
    </row>
    <row r="3835" spans="1:13" x14ac:dyDescent="0.25">
      <c r="A3835">
        <v>3834</v>
      </c>
      <c r="B3835" s="1">
        <v>43084.708333333336</v>
      </c>
      <c r="C3835">
        <v>17647.400000000001</v>
      </c>
      <c r="D3835">
        <v>17689.5</v>
      </c>
      <c r="E3835">
        <v>17554.7</v>
      </c>
      <c r="F3835">
        <v>17612.8</v>
      </c>
      <c r="G3835" s="3">
        <f t="shared" si="416"/>
        <v>0</v>
      </c>
      <c r="H3835" s="3">
        <f t="shared" si="415"/>
        <v>1.4200000000000728</v>
      </c>
      <c r="I3835" s="4">
        <f t="shared" si="419"/>
        <v>16996.214705882354</v>
      </c>
      <c r="J3835" s="4">
        <f t="shared" si="418"/>
        <v>3.6277800956718176E-2</v>
      </c>
      <c r="K3835">
        <f t="shared" si="420"/>
        <v>0</v>
      </c>
      <c r="L3835">
        <f t="shared" si="421"/>
        <v>0</v>
      </c>
      <c r="M3835" s="8">
        <f t="shared" si="417"/>
        <v>606.80000000000018</v>
      </c>
    </row>
    <row r="3836" spans="1:13" x14ac:dyDescent="0.25">
      <c r="A3836">
        <v>3835</v>
      </c>
      <c r="B3836" s="1">
        <v>43084.75</v>
      </c>
      <c r="C3836">
        <v>17612.8</v>
      </c>
      <c r="D3836">
        <v>17785.7</v>
      </c>
      <c r="E3836">
        <v>17543.099999999999</v>
      </c>
      <c r="F3836">
        <v>17784.7</v>
      </c>
      <c r="G3836" s="3">
        <f t="shared" si="416"/>
        <v>1</v>
      </c>
      <c r="H3836" s="3">
        <f t="shared" si="415"/>
        <v>23</v>
      </c>
      <c r="I3836" s="4">
        <f t="shared" si="419"/>
        <v>17026.823529411766</v>
      </c>
      <c r="J3836" s="4">
        <f t="shared" si="418"/>
        <v>4.4510737383229193E-2</v>
      </c>
      <c r="K3836">
        <f t="shared" si="420"/>
        <v>0</v>
      </c>
      <c r="L3836">
        <f t="shared" si="421"/>
        <v>0</v>
      </c>
      <c r="M3836" s="8">
        <f t="shared" si="417"/>
        <v>606.80000000000018</v>
      </c>
    </row>
    <row r="3837" spans="1:13" x14ac:dyDescent="0.25">
      <c r="A3837">
        <v>3836</v>
      </c>
      <c r="B3837" s="1">
        <v>43084.791666666664</v>
      </c>
      <c r="C3837">
        <v>17785.2</v>
      </c>
      <c r="D3837">
        <v>17813.599999999999</v>
      </c>
      <c r="E3837">
        <v>17627.7</v>
      </c>
      <c r="F3837">
        <v>17699</v>
      </c>
      <c r="G3837" s="3">
        <f t="shared" si="416"/>
        <v>0</v>
      </c>
      <c r="H3837" s="3">
        <f t="shared" si="415"/>
        <v>-2.5100000000002183</v>
      </c>
      <c r="I3837" s="4">
        <f t="shared" si="419"/>
        <v>17062.244117647057</v>
      </c>
      <c r="J3837" s="4">
        <f t="shared" si="418"/>
        <v>3.7319585745134276E-2</v>
      </c>
      <c r="K3837">
        <f t="shared" si="420"/>
        <v>0</v>
      </c>
      <c r="L3837">
        <f t="shared" si="421"/>
        <v>0</v>
      </c>
      <c r="M3837" s="8">
        <f t="shared" si="417"/>
        <v>606.80000000000018</v>
      </c>
    </row>
    <row r="3838" spans="1:13" x14ac:dyDescent="0.25">
      <c r="A3838">
        <v>3837</v>
      </c>
      <c r="B3838" s="1">
        <v>43084.833333333336</v>
      </c>
      <c r="C3838">
        <v>17701</v>
      </c>
      <c r="D3838">
        <v>17821</v>
      </c>
      <c r="E3838">
        <v>17653.8</v>
      </c>
      <c r="F3838">
        <v>17747.099999999999</v>
      </c>
      <c r="G3838" s="3">
        <f t="shared" si="416"/>
        <v>1</v>
      </c>
      <c r="H3838" s="3">
        <f t="shared" si="415"/>
        <v>-86.7</v>
      </c>
      <c r="I3838" s="4">
        <f t="shared" si="419"/>
        <v>17092.205882352937</v>
      </c>
      <c r="J3838" s="4">
        <f t="shared" si="418"/>
        <v>3.8315365620725128E-2</v>
      </c>
      <c r="K3838">
        <f t="shared" si="420"/>
        <v>0</v>
      </c>
      <c r="L3838">
        <f t="shared" si="421"/>
        <v>0</v>
      </c>
      <c r="M3838" s="8">
        <f t="shared" si="417"/>
        <v>606.80000000000018</v>
      </c>
    </row>
    <row r="3839" spans="1:13" x14ac:dyDescent="0.25">
      <c r="A3839">
        <v>3838</v>
      </c>
      <c r="B3839" s="1">
        <v>43084.875</v>
      </c>
      <c r="C3839">
        <v>17746.099999999999</v>
      </c>
      <c r="D3839">
        <v>17760</v>
      </c>
      <c r="E3839">
        <v>17501.3</v>
      </c>
      <c r="F3839">
        <v>17628.5</v>
      </c>
      <c r="G3839" s="3">
        <f t="shared" si="416"/>
        <v>0</v>
      </c>
      <c r="H3839" s="3">
        <f t="shared" si="415"/>
        <v>-45.329999999999927</v>
      </c>
      <c r="I3839" s="4">
        <f t="shared" si="419"/>
        <v>17121.897058823524</v>
      </c>
      <c r="J3839" s="4">
        <f t="shared" si="418"/>
        <v>2.9588014659590822E-2</v>
      </c>
      <c r="K3839">
        <f t="shared" si="420"/>
        <v>0</v>
      </c>
      <c r="L3839">
        <f t="shared" si="421"/>
        <v>0</v>
      </c>
      <c r="M3839" s="8">
        <f t="shared" si="417"/>
        <v>606.80000000000018</v>
      </c>
    </row>
    <row r="3840" spans="1:13" x14ac:dyDescent="0.25">
      <c r="A3840">
        <v>3839</v>
      </c>
      <c r="B3840" s="1">
        <v>43086.916666666664</v>
      </c>
      <c r="C3840">
        <v>18980</v>
      </c>
      <c r="D3840">
        <v>19510.2</v>
      </c>
      <c r="E3840">
        <v>18880.2</v>
      </c>
      <c r="F3840">
        <v>19367.7</v>
      </c>
      <c r="G3840" s="3">
        <f t="shared" si="416"/>
        <v>1</v>
      </c>
      <c r="H3840" s="3">
        <f t="shared" si="415"/>
        <v>-101.93999999999978</v>
      </c>
      <c r="I3840" s="4">
        <f t="shared" si="419"/>
        <v>17200.370588235295</v>
      </c>
      <c r="J3840" s="4">
        <f t="shared" si="418"/>
        <v>0.12600480906191147</v>
      </c>
      <c r="K3840">
        <f t="shared" si="420"/>
        <v>0</v>
      </c>
      <c r="L3840">
        <f t="shared" si="421"/>
        <v>0</v>
      </c>
      <c r="M3840" s="8">
        <f t="shared" si="417"/>
        <v>606.80000000000018</v>
      </c>
    </row>
    <row r="3841" spans="1:13" x14ac:dyDescent="0.25">
      <c r="A3841">
        <v>3840</v>
      </c>
      <c r="B3841" s="1">
        <v>43086.958333333336</v>
      </c>
      <c r="C3841">
        <v>19365.900000000001</v>
      </c>
      <c r="D3841">
        <v>19398.2</v>
      </c>
      <c r="E3841">
        <v>18816.599999999999</v>
      </c>
      <c r="F3841">
        <v>19024.599999999999</v>
      </c>
      <c r="G3841" s="3">
        <f t="shared" si="416"/>
        <v>0</v>
      </c>
      <c r="H3841" s="3">
        <f t="shared" si="415"/>
        <v>-42.819999999999347</v>
      </c>
      <c r="I3841" s="4">
        <f t="shared" si="419"/>
        <v>17270.923529411761</v>
      </c>
      <c r="J3841" s="4">
        <f t="shared" si="418"/>
        <v>0.10153924123407698</v>
      </c>
      <c r="K3841">
        <f t="shared" si="420"/>
        <v>0</v>
      </c>
      <c r="L3841">
        <f t="shared" si="421"/>
        <v>0</v>
      </c>
      <c r="M3841" s="8">
        <f t="shared" si="417"/>
        <v>606.80000000000018</v>
      </c>
    </row>
    <row r="3842" spans="1:13" x14ac:dyDescent="0.25">
      <c r="A3842">
        <v>3841</v>
      </c>
      <c r="B3842" s="1">
        <v>43087</v>
      </c>
      <c r="C3842">
        <v>19025</v>
      </c>
      <c r="D3842">
        <v>19080.3</v>
      </c>
      <c r="E3842">
        <v>18198.099999999999</v>
      </c>
      <c r="F3842">
        <v>18229.2</v>
      </c>
      <c r="G3842" s="3">
        <f t="shared" si="416"/>
        <v>0</v>
      </c>
      <c r="H3842" s="3">
        <f t="shared" si="415"/>
        <v>56.270000000000437</v>
      </c>
      <c r="I3842" s="4">
        <f t="shared" si="419"/>
        <v>17326.620588235288</v>
      </c>
      <c r="J3842" s="4">
        <f t="shared" si="418"/>
        <v>5.2092063029161029E-2</v>
      </c>
      <c r="K3842">
        <f t="shared" si="420"/>
        <v>0</v>
      </c>
      <c r="L3842">
        <f t="shared" si="421"/>
        <v>0</v>
      </c>
      <c r="M3842" s="8">
        <f t="shared" si="417"/>
        <v>606.80000000000018</v>
      </c>
    </row>
    <row r="3843" spans="1:13" x14ac:dyDescent="0.25">
      <c r="A3843">
        <v>3842</v>
      </c>
      <c r="B3843" s="1">
        <v>43087.041666666664</v>
      </c>
      <c r="C3843">
        <v>18240.8</v>
      </c>
      <c r="D3843">
        <v>18633.7</v>
      </c>
      <c r="E3843">
        <v>18117.900000000001</v>
      </c>
      <c r="F3843">
        <v>18536.900000000001</v>
      </c>
      <c r="G3843" s="3">
        <f t="shared" si="416"/>
        <v>1</v>
      </c>
      <c r="H3843" s="3">
        <f t="shared" ref="H3843:H3906" si="422">((F3844-C3844)+(F3845-C3845)+(F3846-C3846)+(F3847-C3847))*0.1</f>
        <v>41.160000000000224</v>
      </c>
      <c r="I3843" s="4">
        <f t="shared" si="419"/>
        <v>17389.120588235292</v>
      </c>
      <c r="J3843" s="4">
        <f t="shared" si="418"/>
        <v>6.600560424782187E-2</v>
      </c>
      <c r="K3843">
        <f t="shared" si="420"/>
        <v>0</v>
      </c>
      <c r="L3843">
        <f t="shared" si="421"/>
        <v>41.160000000000224</v>
      </c>
      <c r="M3843" s="8">
        <f t="shared" si="417"/>
        <v>647.96000000000038</v>
      </c>
    </row>
    <row r="3844" spans="1:13" x14ac:dyDescent="0.25">
      <c r="A3844">
        <v>3843</v>
      </c>
      <c r="B3844" s="1">
        <v>43087.083333333336</v>
      </c>
      <c r="C3844">
        <v>18535.3</v>
      </c>
      <c r="D3844">
        <v>18921.3</v>
      </c>
      <c r="E3844">
        <v>18316.8</v>
      </c>
      <c r="F3844">
        <v>18356.900000000001</v>
      </c>
      <c r="G3844" s="3">
        <f t="shared" si="416"/>
        <v>0</v>
      </c>
      <c r="H3844" s="3">
        <f t="shared" si="422"/>
        <v>71.359999999999857</v>
      </c>
      <c r="I3844" s="4">
        <f t="shared" si="419"/>
        <v>17447.564705882352</v>
      </c>
      <c r="J3844" s="4">
        <f t="shared" si="418"/>
        <v>5.2118178636762602E-2</v>
      </c>
      <c r="K3844">
        <f t="shared" si="420"/>
        <v>0</v>
      </c>
      <c r="L3844">
        <f t="shared" si="421"/>
        <v>0</v>
      </c>
      <c r="M3844" s="8">
        <f t="shared" si="417"/>
        <v>647.96000000000038</v>
      </c>
    </row>
    <row r="3845" spans="1:13" x14ac:dyDescent="0.25">
      <c r="A3845">
        <v>3844</v>
      </c>
      <c r="B3845" s="1">
        <v>43087.125</v>
      </c>
      <c r="C3845">
        <v>18358.099999999999</v>
      </c>
      <c r="D3845">
        <v>18707.5</v>
      </c>
      <c r="E3845">
        <v>18342</v>
      </c>
      <c r="F3845">
        <v>18608</v>
      </c>
      <c r="G3845" s="3">
        <f t="shared" si="416"/>
        <v>1</v>
      </c>
      <c r="H3845" s="3">
        <f t="shared" si="422"/>
        <v>21.019999999999712</v>
      </c>
      <c r="I3845" s="4">
        <f t="shared" si="419"/>
        <v>17508.617647058822</v>
      </c>
      <c r="J3845" s="4">
        <f t="shared" si="418"/>
        <v>6.2790928164786264E-2</v>
      </c>
      <c r="K3845">
        <f t="shared" si="420"/>
        <v>0</v>
      </c>
      <c r="L3845">
        <f t="shared" si="421"/>
        <v>21.019999999999712</v>
      </c>
      <c r="M3845" s="8">
        <f t="shared" si="417"/>
        <v>668.98000000000013</v>
      </c>
    </row>
    <row r="3846" spans="1:13" x14ac:dyDescent="0.25">
      <c r="A3846">
        <v>3845</v>
      </c>
      <c r="B3846" s="1">
        <v>43087.166666666664</v>
      </c>
      <c r="C3846">
        <v>18607.900000000001</v>
      </c>
      <c r="D3846">
        <v>19014</v>
      </c>
      <c r="E3846">
        <v>18590.3</v>
      </c>
      <c r="F3846">
        <v>18803</v>
      </c>
      <c r="G3846" s="3">
        <f t="shared" si="416"/>
        <v>1</v>
      </c>
      <c r="H3846" s="3">
        <f t="shared" si="422"/>
        <v>24.879999999999928</v>
      </c>
      <c r="I3846" s="4">
        <f t="shared" si="419"/>
        <v>17576.826470588236</v>
      </c>
      <c r="J3846" s="4">
        <f t="shared" si="418"/>
        <v>6.9760803035949115E-2</v>
      </c>
      <c r="K3846">
        <f t="shared" si="420"/>
        <v>0</v>
      </c>
      <c r="L3846">
        <f t="shared" si="421"/>
        <v>24.879999999999928</v>
      </c>
      <c r="M3846" s="8">
        <f t="shared" si="417"/>
        <v>693.86</v>
      </c>
    </row>
    <row r="3847" spans="1:13" x14ac:dyDescent="0.25">
      <c r="A3847">
        <v>3846</v>
      </c>
      <c r="B3847" s="1">
        <v>43087.208333333336</v>
      </c>
      <c r="C3847">
        <v>18804.3</v>
      </c>
      <c r="D3847">
        <v>19068.599999999999</v>
      </c>
      <c r="E3847">
        <v>18660.2</v>
      </c>
      <c r="F3847">
        <v>18949.3</v>
      </c>
      <c r="G3847" s="3">
        <f t="shared" si="416"/>
        <v>1</v>
      </c>
      <c r="H3847" s="3">
        <f t="shared" si="422"/>
        <v>-4.2299999999999276</v>
      </c>
      <c r="I3847" s="4">
        <f t="shared" si="419"/>
        <v>17648.982352941177</v>
      </c>
      <c r="J3847" s="4">
        <f t="shared" si="418"/>
        <v>7.3676635913352051E-2</v>
      </c>
      <c r="K3847">
        <f t="shared" si="420"/>
        <v>0</v>
      </c>
      <c r="L3847">
        <f t="shared" si="421"/>
        <v>-4.2299999999999276</v>
      </c>
      <c r="M3847" s="8">
        <f t="shared" si="417"/>
        <v>689.63000000000011</v>
      </c>
    </row>
    <row r="3848" spans="1:13" x14ac:dyDescent="0.25">
      <c r="A3848">
        <v>3847</v>
      </c>
      <c r="B3848" s="1">
        <v>43087.25</v>
      </c>
      <c r="C3848">
        <v>18941.5</v>
      </c>
      <c r="D3848">
        <v>19108.2</v>
      </c>
      <c r="E3848">
        <v>18899.599999999999</v>
      </c>
      <c r="F3848">
        <v>19065.099999999999</v>
      </c>
      <c r="G3848" s="3">
        <f t="shared" si="416"/>
        <v>1</v>
      </c>
      <c r="H3848" s="3">
        <f t="shared" si="422"/>
        <v>-9.7999999999996366</v>
      </c>
      <c r="I3848" s="4">
        <f t="shared" si="419"/>
        <v>17727.53529411765</v>
      </c>
      <c r="J3848" s="4">
        <f t="shared" si="418"/>
        <v>7.5451250480724097E-2</v>
      </c>
      <c r="K3848">
        <f t="shared" si="420"/>
        <v>0</v>
      </c>
      <c r="L3848">
        <f t="shared" si="421"/>
        <v>0</v>
      </c>
      <c r="M3848" s="8">
        <f t="shared" si="417"/>
        <v>689.63000000000011</v>
      </c>
    </row>
    <row r="3849" spans="1:13" x14ac:dyDescent="0.25">
      <c r="A3849">
        <v>3848</v>
      </c>
      <c r="B3849" s="1">
        <v>43087.291666666664</v>
      </c>
      <c r="C3849">
        <v>19027.099999999999</v>
      </c>
      <c r="D3849">
        <v>19102</v>
      </c>
      <c r="E3849">
        <v>18739.5</v>
      </c>
      <c r="F3849">
        <v>18773.599999999999</v>
      </c>
      <c r="G3849" s="3">
        <f t="shared" si="416"/>
        <v>0</v>
      </c>
      <c r="H3849" s="3">
        <f t="shared" si="422"/>
        <v>39.660000000000224</v>
      </c>
      <c r="I3849" s="4">
        <f t="shared" si="419"/>
        <v>17794.358823529412</v>
      </c>
      <c r="J3849" s="4">
        <f t="shared" si="418"/>
        <v>5.5030989662619323E-2</v>
      </c>
      <c r="K3849">
        <f t="shared" si="420"/>
        <v>0</v>
      </c>
      <c r="L3849">
        <f t="shared" si="421"/>
        <v>0</v>
      </c>
      <c r="M3849" s="8">
        <f t="shared" si="417"/>
        <v>689.63000000000011</v>
      </c>
    </row>
    <row r="3850" spans="1:13" x14ac:dyDescent="0.25">
      <c r="A3850">
        <v>3849</v>
      </c>
      <c r="B3850" s="1">
        <v>43087.333333333336</v>
      </c>
      <c r="C3850">
        <v>18773.8</v>
      </c>
      <c r="D3850">
        <v>19086.099999999999</v>
      </c>
      <c r="E3850">
        <v>18717.5</v>
      </c>
      <c r="F3850">
        <v>19007.5</v>
      </c>
      <c r="G3850" s="3">
        <f t="shared" si="416"/>
        <v>1</v>
      </c>
      <c r="H3850" s="3">
        <f t="shared" si="422"/>
        <v>-1.7000000000000002</v>
      </c>
      <c r="I3850" s="4">
        <f t="shared" si="419"/>
        <v>17865.447058823527</v>
      </c>
      <c r="J3850" s="4">
        <f t="shared" si="418"/>
        <v>6.3925237214393027E-2</v>
      </c>
      <c r="K3850">
        <f t="shared" si="420"/>
        <v>0</v>
      </c>
      <c r="L3850">
        <f t="shared" si="421"/>
        <v>-1.7000000000000002</v>
      </c>
      <c r="M3850" s="8">
        <f t="shared" si="417"/>
        <v>687.93000000000006</v>
      </c>
    </row>
    <row r="3851" spans="1:13" x14ac:dyDescent="0.25">
      <c r="A3851">
        <v>3850</v>
      </c>
      <c r="B3851" s="1">
        <v>43087.375</v>
      </c>
      <c r="C3851">
        <v>19007.099999999999</v>
      </c>
      <c r="D3851">
        <v>19048.099999999999</v>
      </c>
      <c r="E3851">
        <v>18740</v>
      </c>
      <c r="F3851">
        <v>18861</v>
      </c>
      <c r="G3851" s="3">
        <f t="shared" si="416"/>
        <v>0</v>
      </c>
      <c r="H3851" s="3">
        <f t="shared" si="422"/>
        <v>-7.2500000000003642</v>
      </c>
      <c r="I3851" s="4">
        <f t="shared" si="419"/>
        <v>17938.238235294117</v>
      </c>
      <c r="J3851" s="4">
        <f t="shared" si="418"/>
        <v>5.1441047476463719E-2</v>
      </c>
      <c r="K3851">
        <f t="shared" si="420"/>
        <v>0</v>
      </c>
      <c r="L3851">
        <f t="shared" si="421"/>
        <v>0</v>
      </c>
      <c r="M3851" s="8">
        <f t="shared" si="417"/>
        <v>687.93000000000006</v>
      </c>
    </row>
    <row r="3852" spans="1:13" x14ac:dyDescent="0.25">
      <c r="A3852">
        <v>3851</v>
      </c>
      <c r="B3852" s="1">
        <v>43087.416666666664</v>
      </c>
      <c r="C3852">
        <v>18861.3</v>
      </c>
      <c r="D3852">
        <v>19033.900000000001</v>
      </c>
      <c r="E3852">
        <v>18772.2</v>
      </c>
      <c r="F3852">
        <v>18929.2</v>
      </c>
      <c r="G3852" s="3">
        <f t="shared" si="416"/>
        <v>1</v>
      </c>
      <c r="H3852" s="3">
        <f t="shared" si="422"/>
        <v>-21.85000000000073</v>
      </c>
      <c r="I3852" s="4">
        <f t="shared" si="419"/>
        <v>17997.644117647054</v>
      </c>
      <c r="J3852" s="4">
        <f t="shared" si="418"/>
        <v>5.1759879029919187E-2</v>
      </c>
      <c r="K3852">
        <f t="shared" si="420"/>
        <v>0</v>
      </c>
      <c r="L3852">
        <f t="shared" si="421"/>
        <v>0</v>
      </c>
      <c r="M3852" s="8">
        <f t="shared" si="417"/>
        <v>687.93000000000006</v>
      </c>
    </row>
    <row r="3853" spans="1:13" x14ac:dyDescent="0.25">
      <c r="A3853">
        <v>3852</v>
      </c>
      <c r="B3853" s="1">
        <v>43087.458333333336</v>
      </c>
      <c r="C3853">
        <v>18927.900000000001</v>
      </c>
      <c r="D3853">
        <v>19220.099999999999</v>
      </c>
      <c r="E3853">
        <v>18845.2</v>
      </c>
      <c r="F3853">
        <v>19169</v>
      </c>
      <c r="G3853" s="3">
        <f t="shared" si="416"/>
        <v>1</v>
      </c>
      <c r="H3853" s="3">
        <f t="shared" si="422"/>
        <v>-36.470000000000439</v>
      </c>
      <c r="I3853" s="4">
        <f t="shared" si="419"/>
        <v>18060.20882352941</v>
      </c>
      <c r="J3853" s="4">
        <f t="shared" si="418"/>
        <v>6.1394150383578205E-2</v>
      </c>
      <c r="K3853">
        <f t="shared" si="420"/>
        <v>0</v>
      </c>
      <c r="L3853">
        <f t="shared" si="421"/>
        <v>-36.470000000000439</v>
      </c>
      <c r="M3853" s="8">
        <f t="shared" si="417"/>
        <v>651.45999999999958</v>
      </c>
    </row>
    <row r="3854" spans="1:13" x14ac:dyDescent="0.25">
      <c r="A3854">
        <v>3853</v>
      </c>
      <c r="B3854" s="1">
        <v>43087.5</v>
      </c>
      <c r="C3854">
        <v>19168.5</v>
      </c>
      <c r="D3854">
        <v>19229.099999999999</v>
      </c>
      <c r="E3854">
        <v>18984.2</v>
      </c>
      <c r="F3854">
        <v>18988.599999999999</v>
      </c>
      <c r="G3854" s="3">
        <f t="shared" si="416"/>
        <v>0</v>
      </c>
      <c r="H3854" s="3">
        <f t="shared" si="422"/>
        <v>-39.660000000000224</v>
      </c>
      <c r="I3854" s="4">
        <f t="shared" si="419"/>
        <v>18108.379411764705</v>
      </c>
      <c r="J3854" s="4">
        <f t="shared" si="418"/>
        <v>4.860846839024302E-2</v>
      </c>
      <c r="K3854">
        <f t="shared" si="420"/>
        <v>0</v>
      </c>
      <c r="L3854">
        <f t="shared" si="421"/>
        <v>0</v>
      </c>
      <c r="M3854" s="8">
        <f t="shared" si="417"/>
        <v>651.45999999999958</v>
      </c>
    </row>
    <row r="3855" spans="1:13" x14ac:dyDescent="0.25">
      <c r="A3855">
        <v>3854</v>
      </c>
      <c r="B3855" s="1">
        <v>43087.541666666664</v>
      </c>
      <c r="C3855">
        <v>18988.2</v>
      </c>
      <c r="D3855">
        <v>19024.599999999999</v>
      </c>
      <c r="E3855">
        <v>18748.7</v>
      </c>
      <c r="F3855">
        <v>18786.599999999999</v>
      </c>
      <c r="G3855" s="3">
        <f t="shared" si="416"/>
        <v>0</v>
      </c>
      <c r="H3855" s="3">
        <f t="shared" si="422"/>
        <v>-21.879999999999928</v>
      </c>
      <c r="I3855" s="4">
        <f t="shared" si="419"/>
        <v>18156.494117647053</v>
      </c>
      <c r="J3855" s="4">
        <f t="shared" si="418"/>
        <v>3.4704160300446985E-2</v>
      </c>
      <c r="K3855">
        <f t="shared" si="420"/>
        <v>0</v>
      </c>
      <c r="L3855">
        <f t="shared" si="421"/>
        <v>0</v>
      </c>
      <c r="M3855" s="8">
        <f t="shared" si="417"/>
        <v>651.45999999999958</v>
      </c>
    </row>
    <row r="3856" spans="1:13" x14ac:dyDescent="0.25">
      <c r="A3856">
        <v>3855</v>
      </c>
      <c r="B3856" s="1">
        <v>43087.583333333336</v>
      </c>
      <c r="C3856">
        <v>18786.900000000001</v>
      </c>
      <c r="D3856">
        <v>18786.900000000001</v>
      </c>
      <c r="E3856">
        <v>18341.8</v>
      </c>
      <c r="F3856">
        <v>18708.8</v>
      </c>
      <c r="G3856" s="3">
        <f t="shared" si="416"/>
        <v>0</v>
      </c>
      <c r="H3856" s="3">
        <f t="shared" si="422"/>
        <v>-24.159999999999854</v>
      </c>
      <c r="I3856" s="4">
        <f t="shared" si="419"/>
        <v>18198.520588235293</v>
      </c>
      <c r="J3856" s="4">
        <f t="shared" si="418"/>
        <v>2.8039609554558087E-2</v>
      </c>
      <c r="K3856">
        <f t="shared" si="420"/>
        <v>0</v>
      </c>
      <c r="L3856">
        <f t="shared" si="421"/>
        <v>0</v>
      </c>
      <c r="M3856" s="8">
        <f t="shared" si="417"/>
        <v>651.45999999999958</v>
      </c>
    </row>
    <row r="3857" spans="1:13" x14ac:dyDescent="0.25">
      <c r="A3857">
        <v>3856</v>
      </c>
      <c r="B3857" s="1">
        <v>43087.625</v>
      </c>
      <c r="C3857">
        <v>18713.599999999999</v>
      </c>
      <c r="D3857">
        <v>18900</v>
      </c>
      <c r="E3857">
        <v>18700.5</v>
      </c>
      <c r="F3857">
        <v>18808.5</v>
      </c>
      <c r="G3857" s="3">
        <f t="shared" si="416"/>
        <v>1</v>
      </c>
      <c r="H3857" s="3">
        <f t="shared" si="422"/>
        <v>-6.5300000000002916</v>
      </c>
      <c r="I3857" s="4">
        <f t="shared" si="419"/>
        <v>18244.947058823527</v>
      </c>
      <c r="J3857" s="4">
        <f t="shared" si="418"/>
        <v>3.0888165329256534E-2</v>
      </c>
      <c r="K3857">
        <f t="shared" si="420"/>
        <v>0</v>
      </c>
      <c r="L3857">
        <f t="shared" si="421"/>
        <v>0</v>
      </c>
      <c r="M3857" s="8">
        <f t="shared" si="417"/>
        <v>651.45999999999958</v>
      </c>
    </row>
    <row r="3858" spans="1:13" x14ac:dyDescent="0.25">
      <c r="A3858">
        <v>3857</v>
      </c>
      <c r="B3858" s="1">
        <v>43087.666666666664</v>
      </c>
      <c r="C3858">
        <v>18804.2</v>
      </c>
      <c r="D3858">
        <v>18900</v>
      </c>
      <c r="E3858">
        <v>18583.5</v>
      </c>
      <c r="F3858">
        <v>18592.400000000001</v>
      </c>
      <c r="G3858" s="3">
        <f t="shared" si="416"/>
        <v>0</v>
      </c>
      <c r="H3858" s="3">
        <f t="shared" si="422"/>
        <v>3.8299999999995635</v>
      </c>
      <c r="I3858" s="4">
        <f t="shared" si="419"/>
        <v>18287.920588235294</v>
      </c>
      <c r="J3858" s="4">
        <f t="shared" si="418"/>
        <v>1.6649208984458319E-2</v>
      </c>
      <c r="K3858">
        <f t="shared" si="420"/>
        <v>0</v>
      </c>
      <c r="L3858">
        <f t="shared" si="421"/>
        <v>0</v>
      </c>
      <c r="M3858" s="8">
        <f t="shared" si="417"/>
        <v>651.45999999999958</v>
      </c>
    </row>
    <row r="3859" spans="1:13" x14ac:dyDescent="0.25">
      <c r="A3859">
        <v>3858</v>
      </c>
      <c r="B3859" s="1">
        <v>43087.708333333336</v>
      </c>
      <c r="C3859">
        <v>18591.599999999999</v>
      </c>
      <c r="D3859">
        <v>18630.3</v>
      </c>
      <c r="E3859">
        <v>18494.099999999999</v>
      </c>
      <c r="F3859">
        <v>18567.8</v>
      </c>
      <c r="G3859" s="3">
        <f t="shared" ref="G3859:G3922" si="423">IF(F3859&gt;F3858,1,0)</f>
        <v>0</v>
      </c>
      <c r="H3859" s="3">
        <f t="shared" si="422"/>
        <v>10.419999999999346</v>
      </c>
      <c r="I3859" s="4">
        <f t="shared" si="419"/>
        <v>18332.27941176471</v>
      </c>
      <c r="J3859" s="4">
        <f t="shared" si="418"/>
        <v>1.2847316089026339E-2</v>
      </c>
      <c r="K3859">
        <f t="shared" si="420"/>
        <v>0</v>
      </c>
      <c r="L3859">
        <f t="shared" si="421"/>
        <v>0</v>
      </c>
      <c r="M3859" s="8">
        <f t="shared" ref="M3859:M3922" si="424">K3859+L3859+M3858</f>
        <v>651.45999999999958</v>
      </c>
    </row>
    <row r="3860" spans="1:13" x14ac:dyDescent="0.25">
      <c r="A3860">
        <v>3859</v>
      </c>
      <c r="B3860" s="1">
        <v>43087.75</v>
      </c>
      <c r="C3860">
        <v>18568.5</v>
      </c>
      <c r="D3860">
        <v>18583.400000000001</v>
      </c>
      <c r="E3860">
        <v>18341.5</v>
      </c>
      <c r="F3860">
        <v>18467.599999999999</v>
      </c>
      <c r="G3860" s="3">
        <f t="shared" si="423"/>
        <v>0</v>
      </c>
      <c r="H3860" s="3">
        <f t="shared" si="422"/>
        <v>29.199999999999637</v>
      </c>
      <c r="I3860" s="4">
        <f t="shared" si="419"/>
        <v>18368.976470588237</v>
      </c>
      <c r="J3860" s="4">
        <f t="shared" si="418"/>
        <v>5.3690269335187057E-3</v>
      </c>
      <c r="K3860">
        <f t="shared" si="420"/>
        <v>0</v>
      </c>
      <c r="L3860">
        <f t="shared" si="421"/>
        <v>0</v>
      </c>
      <c r="M3860" s="8">
        <f t="shared" si="424"/>
        <v>651.45999999999958</v>
      </c>
    </row>
    <row r="3861" spans="1:13" x14ac:dyDescent="0.25">
      <c r="A3861">
        <v>3860</v>
      </c>
      <c r="B3861" s="1">
        <v>43087.791666666664</v>
      </c>
      <c r="C3861">
        <v>18466.400000000001</v>
      </c>
      <c r="D3861">
        <v>18769.7</v>
      </c>
      <c r="E3861">
        <v>18455.8</v>
      </c>
      <c r="F3861">
        <v>18737.599999999999</v>
      </c>
      <c r="G3861" s="3">
        <f t="shared" si="423"/>
        <v>1</v>
      </c>
      <c r="H3861" s="3">
        <f t="shared" si="422"/>
        <v>19.679999999999929</v>
      </c>
      <c r="I3861" s="4">
        <f t="shared" si="419"/>
        <v>18406.464705882354</v>
      </c>
      <c r="J3861" s="4">
        <f t="shared" si="418"/>
        <v>1.7990162663437559E-2</v>
      </c>
      <c r="K3861">
        <f t="shared" si="420"/>
        <v>0</v>
      </c>
      <c r="L3861">
        <f t="shared" si="421"/>
        <v>0</v>
      </c>
      <c r="M3861" s="8">
        <f t="shared" si="424"/>
        <v>651.45999999999958</v>
      </c>
    </row>
    <row r="3862" spans="1:13" x14ac:dyDescent="0.25">
      <c r="A3862">
        <v>3861</v>
      </c>
      <c r="B3862" s="1">
        <v>43087.833333333336</v>
      </c>
      <c r="C3862">
        <v>18736.7</v>
      </c>
      <c r="D3862">
        <v>18788.5</v>
      </c>
      <c r="E3862">
        <v>18518.3</v>
      </c>
      <c r="F3862">
        <v>18628.5</v>
      </c>
      <c r="G3862" s="3">
        <f t="shared" si="423"/>
        <v>0</v>
      </c>
      <c r="H3862" s="3">
        <f t="shared" si="422"/>
        <v>13.720000000000073</v>
      </c>
      <c r="I3862" s="4">
        <f t="shared" si="419"/>
        <v>18431.711764705884</v>
      </c>
      <c r="J3862" s="4">
        <f t="shared" ref="J3862:J3925" si="425">(F3862/I3862)-1</f>
        <v>1.0676612015544817E-2</v>
      </c>
      <c r="K3862">
        <f t="shared" si="420"/>
        <v>0</v>
      </c>
      <c r="L3862">
        <f t="shared" si="421"/>
        <v>0</v>
      </c>
      <c r="M3862" s="8">
        <f t="shared" si="424"/>
        <v>651.45999999999958</v>
      </c>
    </row>
    <row r="3863" spans="1:13" x14ac:dyDescent="0.25">
      <c r="A3863">
        <v>3862</v>
      </c>
      <c r="B3863" s="1">
        <v>43087.875</v>
      </c>
      <c r="C3863">
        <v>18631.7</v>
      </c>
      <c r="D3863">
        <v>18742</v>
      </c>
      <c r="E3863">
        <v>18617.7</v>
      </c>
      <c r="F3863">
        <v>18673.8</v>
      </c>
      <c r="G3863" s="3">
        <f t="shared" si="423"/>
        <v>1</v>
      </c>
      <c r="H3863" s="3">
        <f t="shared" si="422"/>
        <v>6.5400000000001457</v>
      </c>
      <c r="I3863" s="4">
        <f t="shared" si="419"/>
        <v>18456.21176470588</v>
      </c>
      <c r="J3863" s="4">
        <f t="shared" si="425"/>
        <v>1.1789431009358919E-2</v>
      </c>
      <c r="K3863">
        <f t="shared" si="420"/>
        <v>0</v>
      </c>
      <c r="L3863">
        <f t="shared" si="421"/>
        <v>0</v>
      </c>
      <c r="M3863" s="8">
        <f t="shared" si="424"/>
        <v>651.45999999999958</v>
      </c>
    </row>
    <row r="3864" spans="1:13" x14ac:dyDescent="0.25">
      <c r="A3864">
        <v>3863</v>
      </c>
      <c r="B3864" s="1">
        <v>43087.916666666664</v>
      </c>
      <c r="C3864">
        <v>18673.8</v>
      </c>
      <c r="D3864">
        <v>18778.2</v>
      </c>
      <c r="E3864">
        <v>18596.2</v>
      </c>
      <c r="F3864">
        <v>18760.7</v>
      </c>
      <c r="G3864" s="3">
        <f t="shared" si="423"/>
        <v>1</v>
      </c>
      <c r="H3864" s="3">
        <f t="shared" si="422"/>
        <v>0.84000000000014552</v>
      </c>
      <c r="I3864" s="4">
        <f t="shared" si="419"/>
        <v>18485.897058823524</v>
      </c>
      <c r="J3864" s="4">
        <f t="shared" si="425"/>
        <v>1.4865545356118393E-2</v>
      </c>
      <c r="K3864">
        <f t="shared" si="420"/>
        <v>0</v>
      </c>
      <c r="L3864">
        <f t="shared" si="421"/>
        <v>0</v>
      </c>
      <c r="M3864" s="8">
        <f t="shared" si="424"/>
        <v>651.45999999999958</v>
      </c>
    </row>
    <row r="3865" spans="1:13" x14ac:dyDescent="0.25">
      <c r="A3865">
        <v>3864</v>
      </c>
      <c r="B3865" s="1">
        <v>43087.958333333336</v>
      </c>
      <c r="C3865">
        <v>18753</v>
      </c>
      <c r="D3865">
        <v>18972.599999999999</v>
      </c>
      <c r="E3865">
        <v>18724</v>
      </c>
      <c r="F3865">
        <v>18929</v>
      </c>
      <c r="G3865" s="3">
        <f t="shared" si="423"/>
        <v>1</v>
      </c>
      <c r="H3865" s="3">
        <f t="shared" si="422"/>
        <v>-1.0599999999998546</v>
      </c>
      <c r="I3865" s="4">
        <f t="shared" si="419"/>
        <v>18519.864705882352</v>
      </c>
      <c r="J3865" s="4">
        <f t="shared" si="425"/>
        <v>2.2091699945718135E-2</v>
      </c>
      <c r="K3865">
        <f t="shared" si="420"/>
        <v>0</v>
      </c>
      <c r="L3865">
        <f t="shared" si="421"/>
        <v>0</v>
      </c>
      <c r="M3865" s="8">
        <f t="shared" si="424"/>
        <v>651.45999999999958</v>
      </c>
    </row>
    <row r="3866" spans="1:13" x14ac:dyDescent="0.25">
      <c r="A3866">
        <v>3865</v>
      </c>
      <c r="B3866" s="1">
        <v>43088</v>
      </c>
      <c r="C3866">
        <v>18927.599999999999</v>
      </c>
      <c r="D3866">
        <v>19001.900000000001</v>
      </c>
      <c r="E3866">
        <v>18656.900000000001</v>
      </c>
      <c r="F3866">
        <v>18759.8</v>
      </c>
      <c r="G3866" s="3">
        <f t="shared" si="423"/>
        <v>0</v>
      </c>
      <c r="H3866" s="3">
        <f t="shared" si="422"/>
        <v>7.3500000000000005</v>
      </c>
      <c r="I3866" s="4">
        <f t="shared" si="419"/>
        <v>18552.308823529413</v>
      </c>
      <c r="J3866" s="4">
        <f t="shared" si="425"/>
        <v>1.1184116135854349E-2</v>
      </c>
      <c r="K3866">
        <f t="shared" si="420"/>
        <v>0</v>
      </c>
      <c r="L3866">
        <f t="shared" si="421"/>
        <v>0</v>
      </c>
      <c r="M3866" s="8">
        <f t="shared" si="424"/>
        <v>651.45999999999958</v>
      </c>
    </row>
    <row r="3867" spans="1:13" x14ac:dyDescent="0.25">
      <c r="A3867">
        <v>3866</v>
      </c>
      <c r="B3867" s="1">
        <v>43088.041666666664</v>
      </c>
      <c r="C3867">
        <v>18760</v>
      </c>
      <c r="D3867">
        <v>18884</v>
      </c>
      <c r="E3867">
        <v>18684</v>
      </c>
      <c r="F3867">
        <v>18730.3</v>
      </c>
      <c r="G3867" s="3">
        <f t="shared" si="423"/>
        <v>0</v>
      </c>
      <c r="H3867" s="3">
        <f t="shared" si="422"/>
        <v>4.9299999999999278</v>
      </c>
      <c r="I3867" s="4">
        <f t="shared" si="419"/>
        <v>18586.485294117647</v>
      </c>
      <c r="J3867" s="4">
        <f t="shared" si="425"/>
        <v>7.7375955489480397E-3</v>
      </c>
      <c r="K3867">
        <f t="shared" si="420"/>
        <v>0</v>
      </c>
      <c r="L3867">
        <f t="shared" si="421"/>
        <v>0</v>
      </c>
      <c r="M3867" s="8">
        <f t="shared" si="424"/>
        <v>651.45999999999958</v>
      </c>
    </row>
    <row r="3868" spans="1:13" x14ac:dyDescent="0.25">
      <c r="A3868">
        <v>3867</v>
      </c>
      <c r="B3868" s="1">
        <v>43088.083333333336</v>
      </c>
      <c r="C3868">
        <v>18730.599999999999</v>
      </c>
      <c r="D3868">
        <v>18812.3</v>
      </c>
      <c r="E3868">
        <v>18644.5</v>
      </c>
      <c r="F3868">
        <v>18760.5</v>
      </c>
      <c r="G3868" s="3">
        <f t="shared" si="423"/>
        <v>1</v>
      </c>
      <c r="H3868" s="3">
        <f t="shared" si="422"/>
        <v>-8.810000000000219</v>
      </c>
      <c r="I3868" s="4">
        <f t="shared" si="419"/>
        <v>18619.223529411764</v>
      </c>
      <c r="J3868" s="4">
        <f t="shared" si="425"/>
        <v>7.5876671422452358E-3</v>
      </c>
      <c r="K3868">
        <f t="shared" si="420"/>
        <v>0</v>
      </c>
      <c r="L3868">
        <f t="shared" si="421"/>
        <v>0</v>
      </c>
      <c r="M3868" s="8">
        <f t="shared" si="424"/>
        <v>651.45999999999958</v>
      </c>
    </row>
    <row r="3869" spans="1:13" x14ac:dyDescent="0.25">
      <c r="A3869">
        <v>3868</v>
      </c>
      <c r="B3869" s="1">
        <v>43088.125</v>
      </c>
      <c r="C3869">
        <v>18760.3</v>
      </c>
      <c r="D3869">
        <v>18979.2</v>
      </c>
      <c r="E3869">
        <v>18629.900000000001</v>
      </c>
      <c r="F3869">
        <v>18917.3</v>
      </c>
      <c r="G3869" s="3">
        <f t="shared" si="423"/>
        <v>1</v>
      </c>
      <c r="H3869" s="3">
        <f t="shared" si="422"/>
        <v>-18.440000000000147</v>
      </c>
      <c r="I3869" s="4">
        <f t="shared" si="419"/>
        <v>18657.591176470589</v>
      </c>
      <c r="J3869" s="4">
        <f t="shared" si="425"/>
        <v>1.3919740285494919E-2</v>
      </c>
      <c r="K3869">
        <f t="shared" si="420"/>
        <v>0</v>
      </c>
      <c r="L3869">
        <f t="shared" si="421"/>
        <v>0</v>
      </c>
      <c r="M3869" s="8">
        <f t="shared" si="424"/>
        <v>651.45999999999958</v>
      </c>
    </row>
    <row r="3870" spans="1:13" x14ac:dyDescent="0.25">
      <c r="A3870">
        <v>3869</v>
      </c>
      <c r="B3870" s="1">
        <v>43088.166666666664</v>
      </c>
      <c r="C3870">
        <v>18916.2</v>
      </c>
      <c r="D3870">
        <v>18938.400000000001</v>
      </c>
      <c r="E3870">
        <v>18797.599999999999</v>
      </c>
      <c r="F3870">
        <v>18832.5</v>
      </c>
      <c r="G3870" s="3">
        <f t="shared" si="423"/>
        <v>0</v>
      </c>
      <c r="H3870" s="3">
        <f t="shared" si="422"/>
        <v>-5.759999999999855</v>
      </c>
      <c r="I3870" s="4">
        <f t="shared" si="419"/>
        <v>18688.408823529415</v>
      </c>
      <c r="J3870" s="4">
        <f t="shared" si="425"/>
        <v>7.7101896598692488E-3</v>
      </c>
      <c r="K3870">
        <f t="shared" si="420"/>
        <v>0</v>
      </c>
      <c r="L3870">
        <f t="shared" si="421"/>
        <v>0</v>
      </c>
      <c r="M3870" s="8">
        <f t="shared" si="424"/>
        <v>651.45999999999958</v>
      </c>
    </row>
    <row r="3871" spans="1:13" x14ac:dyDescent="0.25">
      <c r="A3871">
        <v>3870</v>
      </c>
      <c r="B3871" s="1">
        <v>43088.208333333336</v>
      </c>
      <c r="C3871">
        <v>18832.7</v>
      </c>
      <c r="D3871">
        <v>18894.599999999999</v>
      </c>
      <c r="E3871">
        <v>18771.900000000001</v>
      </c>
      <c r="F3871">
        <v>18778.8</v>
      </c>
      <c r="G3871" s="3">
        <f t="shared" si="423"/>
        <v>0</v>
      </c>
      <c r="H3871" s="3">
        <f t="shared" si="422"/>
        <v>-20.699999999999637</v>
      </c>
      <c r="I3871" s="4">
        <f t="shared" si="419"/>
        <v>18720.167647058825</v>
      </c>
      <c r="J3871" s="4">
        <f t="shared" si="425"/>
        <v>3.132042086727127E-3</v>
      </c>
      <c r="K3871">
        <f t="shared" si="420"/>
        <v>0</v>
      </c>
      <c r="L3871">
        <f t="shared" si="421"/>
        <v>0</v>
      </c>
      <c r="M3871" s="8">
        <f t="shared" si="424"/>
        <v>651.45999999999958</v>
      </c>
    </row>
    <row r="3872" spans="1:13" x14ac:dyDescent="0.25">
      <c r="A3872">
        <v>3871</v>
      </c>
      <c r="B3872" s="1">
        <v>43088.25</v>
      </c>
      <c r="C3872">
        <v>18782</v>
      </c>
      <c r="D3872">
        <v>18801.099999999999</v>
      </c>
      <c r="E3872">
        <v>18621</v>
      </c>
      <c r="F3872">
        <v>18674.5</v>
      </c>
      <c r="G3872" s="3">
        <f t="shared" si="423"/>
        <v>0</v>
      </c>
      <c r="H3872" s="3">
        <f t="shared" si="422"/>
        <v>-42.619999999999713</v>
      </c>
      <c r="I3872" s="4">
        <f t="shared" si="419"/>
        <v>18747.444117647061</v>
      </c>
      <c r="J3872" s="4">
        <f t="shared" si="425"/>
        <v>-3.8908833219776229E-3</v>
      </c>
      <c r="K3872">
        <f t="shared" si="420"/>
        <v>0</v>
      </c>
      <c r="L3872">
        <f t="shared" si="421"/>
        <v>0</v>
      </c>
      <c r="M3872" s="8">
        <f t="shared" si="424"/>
        <v>651.45999999999958</v>
      </c>
    </row>
    <row r="3873" spans="1:13" x14ac:dyDescent="0.25">
      <c r="A3873">
        <v>3872</v>
      </c>
      <c r="B3873" s="1">
        <v>43088.291666666664</v>
      </c>
      <c r="C3873">
        <v>18674.3</v>
      </c>
      <c r="D3873">
        <v>18827.5</v>
      </c>
      <c r="E3873">
        <v>18619.7</v>
      </c>
      <c r="F3873">
        <v>18735</v>
      </c>
      <c r="G3873" s="3">
        <f t="shared" si="423"/>
        <v>1</v>
      </c>
      <c r="H3873" s="3">
        <f t="shared" si="422"/>
        <v>-100.99999999999964</v>
      </c>
      <c r="I3873" s="4">
        <f t="shared" si="419"/>
        <v>18779.988235294117</v>
      </c>
      <c r="J3873" s="4">
        <f t="shared" si="425"/>
        <v>-2.3955411862063292E-3</v>
      </c>
      <c r="K3873">
        <f t="shared" si="420"/>
        <v>0</v>
      </c>
      <c r="L3873">
        <f t="shared" si="421"/>
        <v>0</v>
      </c>
      <c r="M3873" s="8">
        <f t="shared" si="424"/>
        <v>651.45999999999958</v>
      </c>
    </row>
    <row r="3874" spans="1:13" x14ac:dyDescent="0.25">
      <c r="A3874">
        <v>3873</v>
      </c>
      <c r="B3874" s="1">
        <v>43088.333333333336</v>
      </c>
      <c r="C3874">
        <v>18732.599999999999</v>
      </c>
      <c r="D3874">
        <v>18825</v>
      </c>
      <c r="E3874">
        <v>18701.900000000001</v>
      </c>
      <c r="F3874">
        <v>18775.7</v>
      </c>
      <c r="G3874" s="3">
        <f t="shared" si="423"/>
        <v>1</v>
      </c>
      <c r="H3874" s="3">
        <f t="shared" si="422"/>
        <v>-82.389999999999787</v>
      </c>
      <c r="I3874" s="4">
        <f t="shared" si="419"/>
        <v>18762.576470588236</v>
      </c>
      <c r="J3874" s="4">
        <f t="shared" si="425"/>
        <v>6.9945241434932193E-4</v>
      </c>
      <c r="K3874">
        <f t="shared" si="420"/>
        <v>0</v>
      </c>
      <c r="L3874">
        <f t="shared" si="421"/>
        <v>0</v>
      </c>
      <c r="M3874" s="8">
        <f t="shared" si="424"/>
        <v>651.45999999999958</v>
      </c>
    </row>
    <row r="3875" spans="1:13" x14ac:dyDescent="0.25">
      <c r="A3875">
        <v>3874</v>
      </c>
      <c r="B3875" s="1">
        <v>43088.375</v>
      </c>
      <c r="C3875">
        <v>18774</v>
      </c>
      <c r="D3875">
        <v>18804.5</v>
      </c>
      <c r="E3875">
        <v>18403.3</v>
      </c>
      <c r="F3875">
        <v>18570.7</v>
      </c>
      <c r="G3875" s="3">
        <f t="shared" si="423"/>
        <v>0</v>
      </c>
      <c r="H3875" s="3">
        <f t="shared" si="422"/>
        <v>-52.05999999999986</v>
      </c>
      <c r="I3875" s="4">
        <f t="shared" si="419"/>
        <v>18749.226470588233</v>
      </c>
      <c r="J3875" s="4">
        <f t="shared" si="425"/>
        <v>-9.5218045858204148E-3</v>
      </c>
      <c r="K3875">
        <f t="shared" si="420"/>
        <v>0</v>
      </c>
      <c r="L3875">
        <f t="shared" si="421"/>
        <v>0</v>
      </c>
      <c r="M3875" s="8">
        <f t="shared" si="424"/>
        <v>651.45999999999958</v>
      </c>
    </row>
    <row r="3876" spans="1:13" x14ac:dyDescent="0.25">
      <c r="A3876">
        <v>3875</v>
      </c>
      <c r="B3876" s="1">
        <v>43088.416666666664</v>
      </c>
      <c r="C3876">
        <v>18549.5</v>
      </c>
      <c r="D3876">
        <v>18650</v>
      </c>
      <c r="E3876">
        <v>18054.599999999999</v>
      </c>
      <c r="F3876">
        <v>18222.8</v>
      </c>
      <c r="G3876" s="3">
        <f t="shared" si="423"/>
        <v>0</v>
      </c>
      <c r="H3876" s="3">
        <f t="shared" si="422"/>
        <v>-32.1</v>
      </c>
      <c r="I3876" s="4">
        <f t="shared" ref="I3876:I3939" si="426">AVERAGE(F3843:F3876)</f>
        <v>18749.03823529412</v>
      </c>
      <c r="J3876" s="4">
        <f t="shared" si="425"/>
        <v>-2.8067478912251809E-2</v>
      </c>
      <c r="K3876">
        <f t="shared" ref="K3876:K3939" si="427">IF(OR(AND(J3876&gt;-0.0209607751993422,J3876&lt;=-0.0109607751993422)),-H3876,0)</f>
        <v>0</v>
      </c>
      <c r="L3876">
        <f t="shared" ref="L3876:L3939" si="428">IF(OR(AND(J3876&gt;0.0590392248006578,J3876&lt;=0.0740392248006578)),H3876,0)</f>
        <v>0</v>
      </c>
      <c r="M3876" s="8">
        <f t="shared" si="424"/>
        <v>651.45999999999958</v>
      </c>
    </row>
    <row r="3877" spans="1:13" x14ac:dyDescent="0.25">
      <c r="A3877">
        <v>3876</v>
      </c>
      <c r="B3877" s="1">
        <v>43088.458333333336</v>
      </c>
      <c r="C3877">
        <v>18209.3</v>
      </c>
      <c r="D3877">
        <v>18218.2</v>
      </c>
      <c r="E3877">
        <v>17530.099999999999</v>
      </c>
      <c r="F3877">
        <v>17686.2</v>
      </c>
      <c r="G3877" s="3">
        <f t="shared" si="423"/>
        <v>0</v>
      </c>
      <c r="H3877" s="3">
        <f t="shared" si="422"/>
        <v>21.709999999999855</v>
      </c>
      <c r="I3877" s="4">
        <f t="shared" si="426"/>
        <v>18724.017647058819</v>
      </c>
      <c r="J3877" s="4">
        <f t="shared" si="425"/>
        <v>-5.5427081229109998E-2</v>
      </c>
      <c r="K3877">
        <f t="shared" si="427"/>
        <v>0</v>
      </c>
      <c r="L3877">
        <f t="shared" si="428"/>
        <v>0</v>
      </c>
      <c r="M3877" s="8">
        <f t="shared" si="424"/>
        <v>651.45999999999958</v>
      </c>
    </row>
    <row r="3878" spans="1:13" x14ac:dyDescent="0.25">
      <c r="A3878">
        <v>3877</v>
      </c>
      <c r="B3878" s="1">
        <v>43088.5</v>
      </c>
      <c r="C3878">
        <v>17686.099999999999</v>
      </c>
      <c r="D3878">
        <v>18163.7</v>
      </c>
      <c r="E3878">
        <v>17606</v>
      </c>
      <c r="F3878">
        <v>17915.3</v>
      </c>
      <c r="G3878" s="3">
        <f t="shared" si="423"/>
        <v>1</v>
      </c>
      <c r="H3878" s="3">
        <f t="shared" si="422"/>
        <v>38.13999999999978</v>
      </c>
      <c r="I3878" s="4">
        <f t="shared" si="426"/>
        <v>18711.029411764703</v>
      </c>
      <c r="J3878" s="4">
        <f t="shared" si="425"/>
        <v>-4.252729201870542E-2</v>
      </c>
      <c r="K3878">
        <f t="shared" si="427"/>
        <v>0</v>
      </c>
      <c r="L3878">
        <f t="shared" si="428"/>
        <v>0</v>
      </c>
      <c r="M3878" s="8">
        <f t="shared" si="424"/>
        <v>651.45999999999958</v>
      </c>
    </row>
    <row r="3879" spans="1:13" x14ac:dyDescent="0.25">
      <c r="A3879">
        <v>3878</v>
      </c>
      <c r="B3879" s="1">
        <v>43088.541666666664</v>
      </c>
      <c r="C3879">
        <v>17911.099999999999</v>
      </c>
      <c r="D3879">
        <v>18287.099999999999</v>
      </c>
      <c r="E3879">
        <v>17909.400000000001</v>
      </c>
      <c r="F3879">
        <v>18011.099999999999</v>
      </c>
      <c r="G3879" s="3">
        <f t="shared" si="423"/>
        <v>1</v>
      </c>
      <c r="H3879" s="3">
        <f t="shared" si="422"/>
        <v>19.649999999999636</v>
      </c>
      <c r="I3879" s="4">
        <f t="shared" si="426"/>
        <v>18693.47352941176</v>
      </c>
      <c r="J3879" s="4">
        <f t="shared" si="425"/>
        <v>-3.6503303055910652E-2</v>
      </c>
      <c r="K3879">
        <f t="shared" si="427"/>
        <v>0</v>
      </c>
      <c r="L3879">
        <f t="shared" si="428"/>
        <v>0</v>
      </c>
      <c r="M3879" s="8">
        <f t="shared" si="424"/>
        <v>651.45999999999958</v>
      </c>
    </row>
    <row r="3880" spans="1:13" x14ac:dyDescent="0.25">
      <c r="A3880">
        <v>3879</v>
      </c>
      <c r="B3880" s="1">
        <v>43088.583333333336</v>
      </c>
      <c r="C3880">
        <v>18021.7</v>
      </c>
      <c r="D3880">
        <v>18024.3</v>
      </c>
      <c r="E3880">
        <v>17660</v>
      </c>
      <c r="F3880">
        <v>17894.599999999999</v>
      </c>
      <c r="G3880" s="3">
        <f t="shared" si="423"/>
        <v>0</v>
      </c>
      <c r="H3880" s="3">
        <f t="shared" si="422"/>
        <v>28.059999999999857</v>
      </c>
      <c r="I3880" s="4">
        <f t="shared" si="426"/>
        <v>18666.755882352936</v>
      </c>
      <c r="J3880" s="4">
        <f t="shared" si="425"/>
        <v>-4.1365295995696494E-2</v>
      </c>
      <c r="K3880">
        <f t="shared" si="427"/>
        <v>0</v>
      </c>
      <c r="L3880">
        <f t="shared" si="428"/>
        <v>0</v>
      </c>
      <c r="M3880" s="8">
        <f t="shared" si="424"/>
        <v>651.45999999999958</v>
      </c>
    </row>
    <row r="3881" spans="1:13" x14ac:dyDescent="0.25">
      <c r="A3881">
        <v>3880</v>
      </c>
      <c r="B3881" s="1">
        <v>43088.625</v>
      </c>
      <c r="C3881">
        <v>17894.599999999999</v>
      </c>
      <c r="D3881">
        <v>17974.599999999999</v>
      </c>
      <c r="E3881">
        <v>17669.400000000001</v>
      </c>
      <c r="F3881">
        <v>17909.599999999999</v>
      </c>
      <c r="G3881" s="3">
        <f t="shared" si="423"/>
        <v>1</v>
      </c>
      <c r="H3881" s="3">
        <f t="shared" si="422"/>
        <v>-3.6200000000000729</v>
      </c>
      <c r="I3881" s="4">
        <f t="shared" si="426"/>
        <v>18636.176470588231</v>
      </c>
      <c r="J3881" s="4">
        <f t="shared" si="425"/>
        <v>-3.8987421681422774E-2</v>
      </c>
      <c r="K3881">
        <f t="shared" si="427"/>
        <v>0</v>
      </c>
      <c r="L3881">
        <f t="shared" si="428"/>
        <v>0</v>
      </c>
      <c r="M3881" s="8">
        <f t="shared" si="424"/>
        <v>651.45999999999958</v>
      </c>
    </row>
    <row r="3882" spans="1:13" x14ac:dyDescent="0.25">
      <c r="A3882">
        <v>3881</v>
      </c>
      <c r="B3882" s="1">
        <v>43088.666666666664</v>
      </c>
      <c r="C3882">
        <v>17909.400000000001</v>
      </c>
      <c r="D3882">
        <v>18315.599999999999</v>
      </c>
      <c r="E3882">
        <v>17902.099999999999</v>
      </c>
      <c r="F3882">
        <v>18302.900000000001</v>
      </c>
      <c r="G3882" s="3">
        <f t="shared" si="423"/>
        <v>1</v>
      </c>
      <c r="H3882" s="3">
        <f t="shared" si="422"/>
        <v>-70.270000000000081</v>
      </c>
      <c r="I3882" s="4">
        <f t="shared" si="426"/>
        <v>18613.75882352941</v>
      </c>
      <c r="J3882" s="4">
        <f t="shared" si="425"/>
        <v>-1.6700486262691605E-2</v>
      </c>
      <c r="K3882">
        <f t="shared" si="427"/>
        <v>70.270000000000081</v>
      </c>
      <c r="L3882">
        <f t="shared" si="428"/>
        <v>0</v>
      </c>
      <c r="M3882" s="8">
        <f t="shared" si="424"/>
        <v>721.72999999999968</v>
      </c>
    </row>
    <row r="3883" spans="1:13" x14ac:dyDescent="0.25">
      <c r="A3883">
        <v>3882</v>
      </c>
      <c r="B3883" s="1">
        <v>43088.708333333336</v>
      </c>
      <c r="C3883">
        <v>18303.7</v>
      </c>
      <c r="D3883">
        <v>18389.5</v>
      </c>
      <c r="E3883">
        <v>18188.3</v>
      </c>
      <c r="F3883">
        <v>18218.8</v>
      </c>
      <c r="G3883" s="3">
        <f t="shared" si="423"/>
        <v>0</v>
      </c>
      <c r="H3883" s="3">
        <f t="shared" si="422"/>
        <v>-127.45</v>
      </c>
      <c r="I3883" s="4">
        <f t="shared" si="426"/>
        <v>18597.441176470587</v>
      </c>
      <c r="J3883" s="4">
        <f t="shared" si="425"/>
        <v>-2.0359853427021068E-2</v>
      </c>
      <c r="K3883">
        <f t="shared" si="427"/>
        <v>127.45</v>
      </c>
      <c r="L3883">
        <f t="shared" si="428"/>
        <v>0</v>
      </c>
      <c r="M3883" s="8">
        <f t="shared" si="424"/>
        <v>849.17999999999972</v>
      </c>
    </row>
    <row r="3884" spans="1:13" x14ac:dyDescent="0.25">
      <c r="A3884">
        <v>3883</v>
      </c>
      <c r="B3884" s="1">
        <v>43088.75</v>
      </c>
      <c r="C3884">
        <v>18220.8</v>
      </c>
      <c r="D3884">
        <v>18258.5</v>
      </c>
      <c r="E3884">
        <v>18046.7</v>
      </c>
      <c r="F3884">
        <v>18177.8</v>
      </c>
      <c r="G3884" s="3">
        <f t="shared" si="423"/>
        <v>0</v>
      </c>
      <c r="H3884" s="3">
        <f t="shared" si="422"/>
        <v>-96.570000000000078</v>
      </c>
      <c r="I3884" s="4">
        <f t="shared" si="426"/>
        <v>18573.03823529412</v>
      </c>
      <c r="J3884" s="4">
        <f t="shared" si="425"/>
        <v>-2.1280214377799256E-2</v>
      </c>
      <c r="K3884">
        <f t="shared" si="427"/>
        <v>0</v>
      </c>
      <c r="L3884">
        <f t="shared" si="428"/>
        <v>0</v>
      </c>
      <c r="M3884" s="8">
        <f t="shared" si="424"/>
        <v>849.17999999999972</v>
      </c>
    </row>
    <row r="3885" spans="1:13" x14ac:dyDescent="0.25">
      <c r="A3885">
        <v>3884</v>
      </c>
      <c r="B3885" s="1">
        <v>43088.791666666664</v>
      </c>
      <c r="C3885">
        <v>18175.7</v>
      </c>
      <c r="D3885">
        <v>18188.8</v>
      </c>
      <c r="E3885">
        <v>17785.599999999999</v>
      </c>
      <c r="F3885">
        <v>17873.900000000001</v>
      </c>
      <c r="G3885" s="3">
        <f t="shared" si="423"/>
        <v>0</v>
      </c>
      <c r="H3885" s="3">
        <f t="shared" si="422"/>
        <v>-26.870000000000076</v>
      </c>
      <c r="I3885" s="4">
        <f t="shared" si="426"/>
        <v>18544.005882352943</v>
      </c>
      <c r="J3885" s="4">
        <f t="shared" si="425"/>
        <v>-3.6135983055885279E-2</v>
      </c>
      <c r="K3885">
        <f t="shared" si="427"/>
        <v>0</v>
      </c>
      <c r="L3885">
        <f t="shared" si="428"/>
        <v>0</v>
      </c>
      <c r="M3885" s="8">
        <f t="shared" si="424"/>
        <v>849.17999999999972</v>
      </c>
    </row>
    <row r="3886" spans="1:13" x14ac:dyDescent="0.25">
      <c r="A3886">
        <v>3885</v>
      </c>
      <c r="B3886" s="1">
        <v>43088.833333333336</v>
      </c>
      <c r="C3886">
        <v>17873.400000000001</v>
      </c>
      <c r="D3886">
        <v>17941.599999999999</v>
      </c>
      <c r="E3886">
        <v>17495.400000000001</v>
      </c>
      <c r="F3886">
        <v>17600.400000000001</v>
      </c>
      <c r="G3886" s="3">
        <f t="shared" si="423"/>
        <v>0</v>
      </c>
      <c r="H3886" s="3">
        <f t="shared" si="422"/>
        <v>-73.600000000000009</v>
      </c>
      <c r="I3886" s="4">
        <f t="shared" si="426"/>
        <v>18504.923529411768</v>
      </c>
      <c r="J3886" s="4">
        <f t="shared" si="425"/>
        <v>-4.8880154947634091E-2</v>
      </c>
      <c r="K3886">
        <f t="shared" si="427"/>
        <v>0</v>
      </c>
      <c r="L3886">
        <f t="shared" si="428"/>
        <v>0</v>
      </c>
      <c r="M3886" s="8">
        <f t="shared" si="424"/>
        <v>849.17999999999972</v>
      </c>
    </row>
    <row r="3887" spans="1:13" x14ac:dyDescent="0.25">
      <c r="A3887">
        <v>3886</v>
      </c>
      <c r="B3887" s="1">
        <v>43088.875</v>
      </c>
      <c r="C3887">
        <v>17598.900000000001</v>
      </c>
      <c r="D3887">
        <v>17641.3</v>
      </c>
      <c r="E3887">
        <v>16728.099999999999</v>
      </c>
      <c r="F3887">
        <v>16942.2</v>
      </c>
      <c r="G3887" s="3">
        <f t="shared" si="423"/>
        <v>0</v>
      </c>
      <c r="H3887" s="3">
        <f t="shared" si="422"/>
        <v>-63.120000000000076</v>
      </c>
      <c r="I3887" s="4">
        <f t="shared" si="426"/>
        <v>18439.429411764704</v>
      </c>
      <c r="J3887" s="4">
        <f t="shared" si="425"/>
        <v>-8.1197166047309643E-2</v>
      </c>
      <c r="K3887">
        <f t="shared" si="427"/>
        <v>0</v>
      </c>
      <c r="L3887">
        <f t="shared" si="428"/>
        <v>0</v>
      </c>
      <c r="M3887" s="8">
        <f t="shared" si="424"/>
        <v>849.17999999999972</v>
      </c>
    </row>
    <row r="3888" spans="1:13" x14ac:dyDescent="0.25">
      <c r="A3888">
        <v>3887</v>
      </c>
      <c r="B3888" s="1">
        <v>43088.916666666664</v>
      </c>
      <c r="C3888">
        <v>16922.8</v>
      </c>
      <c r="D3888">
        <v>17423.400000000001</v>
      </c>
      <c r="E3888">
        <v>16917.099999999999</v>
      </c>
      <c r="F3888">
        <v>17188.599999999999</v>
      </c>
      <c r="G3888" s="3">
        <f t="shared" si="423"/>
        <v>1</v>
      </c>
      <c r="H3888" s="3">
        <f t="shared" si="422"/>
        <v>0.99999999999981815</v>
      </c>
      <c r="I3888" s="4">
        <f t="shared" si="426"/>
        <v>18386.488235294117</v>
      </c>
      <c r="J3888" s="4">
        <f t="shared" si="425"/>
        <v>-6.5150463751674437E-2</v>
      </c>
      <c r="K3888">
        <f t="shared" si="427"/>
        <v>0</v>
      </c>
      <c r="L3888">
        <f t="shared" si="428"/>
        <v>0</v>
      </c>
      <c r="M3888" s="8">
        <f t="shared" si="424"/>
        <v>849.17999999999972</v>
      </c>
    </row>
    <row r="3889" spans="1:13" x14ac:dyDescent="0.25">
      <c r="A3889">
        <v>3888</v>
      </c>
      <c r="B3889" s="1">
        <v>43088.958333333336</v>
      </c>
      <c r="C3889">
        <v>17190</v>
      </c>
      <c r="D3889">
        <v>17658</v>
      </c>
      <c r="E3889">
        <v>17110.3</v>
      </c>
      <c r="F3889">
        <v>17585.2</v>
      </c>
      <c r="G3889" s="3">
        <f t="shared" si="423"/>
        <v>1</v>
      </c>
      <c r="H3889" s="3">
        <f t="shared" si="422"/>
        <v>-67.320000000000263</v>
      </c>
      <c r="I3889" s="4">
        <f t="shared" si="426"/>
        <v>18351.152941176464</v>
      </c>
      <c r="J3889" s="4">
        <f t="shared" si="425"/>
        <v>-4.1738682230575974E-2</v>
      </c>
      <c r="K3889">
        <f t="shared" si="427"/>
        <v>0</v>
      </c>
      <c r="L3889">
        <f t="shared" si="428"/>
        <v>0</v>
      </c>
      <c r="M3889" s="8">
        <f t="shared" si="424"/>
        <v>849.17999999999972</v>
      </c>
    </row>
    <row r="3890" spans="1:13" x14ac:dyDescent="0.25">
      <c r="A3890">
        <v>3889</v>
      </c>
      <c r="B3890" s="1">
        <v>43089</v>
      </c>
      <c r="C3890">
        <v>17585.8</v>
      </c>
      <c r="D3890">
        <v>17625.099999999999</v>
      </c>
      <c r="E3890">
        <v>15811.3</v>
      </c>
      <c r="F3890">
        <v>16845.5</v>
      </c>
      <c r="G3890" s="3">
        <f t="shared" si="423"/>
        <v>0</v>
      </c>
      <c r="H3890" s="3">
        <f t="shared" si="422"/>
        <v>3.7399999999996001</v>
      </c>
      <c r="I3890" s="4">
        <f t="shared" si="426"/>
        <v>18296.349999999995</v>
      </c>
      <c r="J3890" s="4">
        <f t="shared" si="425"/>
        <v>-7.9297236880579769E-2</v>
      </c>
      <c r="K3890">
        <f t="shared" si="427"/>
        <v>0</v>
      </c>
      <c r="L3890">
        <f t="shared" si="428"/>
        <v>0</v>
      </c>
      <c r="M3890" s="8">
        <f t="shared" si="424"/>
        <v>849.17999999999972</v>
      </c>
    </row>
    <row r="3891" spans="1:13" x14ac:dyDescent="0.25">
      <c r="A3891">
        <v>3890</v>
      </c>
      <c r="B3891" s="1">
        <v>43089.041666666664</v>
      </c>
      <c r="C3891">
        <v>16839.2</v>
      </c>
      <c r="D3891">
        <v>16876.7</v>
      </c>
      <c r="E3891">
        <v>15785.9</v>
      </c>
      <c r="F3891">
        <v>16287.3</v>
      </c>
      <c r="G3891" s="3">
        <f t="shared" si="423"/>
        <v>0</v>
      </c>
      <c r="H3891" s="3">
        <f t="shared" si="422"/>
        <v>12.289999999999601</v>
      </c>
      <c r="I3891" s="4">
        <f t="shared" si="426"/>
        <v>18222.197058823524</v>
      </c>
      <c r="J3891" s="4">
        <f t="shared" si="425"/>
        <v>-0.10618352181009982</v>
      </c>
      <c r="K3891">
        <f t="shared" si="427"/>
        <v>0</v>
      </c>
      <c r="L3891">
        <f t="shared" si="428"/>
        <v>0</v>
      </c>
      <c r="M3891" s="8">
        <f t="shared" si="424"/>
        <v>849.17999999999972</v>
      </c>
    </row>
    <row r="3892" spans="1:13" x14ac:dyDescent="0.25">
      <c r="A3892">
        <v>3891</v>
      </c>
      <c r="B3892" s="1">
        <v>43089.083333333336</v>
      </c>
      <c r="C3892">
        <v>16279.1</v>
      </c>
      <c r="D3892">
        <v>17186.7</v>
      </c>
      <c r="E3892">
        <v>16273.7</v>
      </c>
      <c r="F3892">
        <v>17186.099999999999</v>
      </c>
      <c r="G3892" s="3">
        <f t="shared" si="423"/>
        <v>1</v>
      </c>
      <c r="H3892" s="3">
        <f t="shared" si="422"/>
        <v>-85.420000000000258</v>
      </c>
      <c r="I3892" s="4">
        <f t="shared" si="426"/>
        <v>18180.835294117645</v>
      </c>
      <c r="J3892" s="4">
        <f t="shared" si="425"/>
        <v>-5.4713398918447398E-2</v>
      </c>
      <c r="K3892">
        <f t="shared" si="427"/>
        <v>0</v>
      </c>
      <c r="L3892">
        <f t="shared" si="428"/>
        <v>0</v>
      </c>
      <c r="M3892" s="8">
        <f t="shared" si="424"/>
        <v>849.17999999999972</v>
      </c>
    </row>
    <row r="3893" spans="1:13" x14ac:dyDescent="0.25">
      <c r="A3893">
        <v>3892</v>
      </c>
      <c r="B3893" s="1">
        <v>43089.125</v>
      </c>
      <c r="C3893">
        <v>17186.400000000001</v>
      </c>
      <c r="D3893">
        <v>17241.8</v>
      </c>
      <c r="E3893">
        <v>16798.3</v>
      </c>
      <c r="F3893">
        <v>16898.400000000001</v>
      </c>
      <c r="G3893" s="3">
        <f t="shared" si="423"/>
        <v>0</v>
      </c>
      <c r="H3893" s="3">
        <f t="shared" si="422"/>
        <v>-49.820000000000078</v>
      </c>
      <c r="I3893" s="4">
        <f t="shared" si="426"/>
        <v>18131.735294117647</v>
      </c>
      <c r="J3893" s="4">
        <f t="shared" si="425"/>
        <v>-6.8020808494693163E-2</v>
      </c>
      <c r="K3893">
        <f t="shared" si="427"/>
        <v>0</v>
      </c>
      <c r="L3893">
        <f t="shared" si="428"/>
        <v>0</v>
      </c>
      <c r="M3893" s="8">
        <f t="shared" si="424"/>
        <v>849.17999999999972</v>
      </c>
    </row>
    <row r="3894" spans="1:13" x14ac:dyDescent="0.25">
      <c r="A3894">
        <v>3893</v>
      </c>
      <c r="B3894" s="1">
        <v>43089.166666666664</v>
      </c>
      <c r="C3894">
        <v>16908.5</v>
      </c>
      <c r="D3894">
        <v>17028.7</v>
      </c>
      <c r="E3894">
        <v>16581.3</v>
      </c>
      <c r="F3894">
        <v>16878.8</v>
      </c>
      <c r="G3894" s="3">
        <f t="shared" si="423"/>
        <v>0</v>
      </c>
      <c r="H3894" s="3">
        <f t="shared" si="422"/>
        <v>14.839999999999783</v>
      </c>
      <c r="I3894" s="4">
        <f t="shared" si="426"/>
        <v>18085.00588235294</v>
      </c>
      <c r="J3894" s="4">
        <f t="shared" si="425"/>
        <v>-6.6696460603860586E-2</v>
      </c>
      <c r="K3894">
        <f t="shared" si="427"/>
        <v>0</v>
      </c>
      <c r="L3894">
        <f t="shared" si="428"/>
        <v>0</v>
      </c>
      <c r="M3894" s="8">
        <f t="shared" si="424"/>
        <v>849.17999999999972</v>
      </c>
    </row>
    <row r="3895" spans="1:13" x14ac:dyDescent="0.25">
      <c r="A3895">
        <v>3894</v>
      </c>
      <c r="B3895" s="1">
        <v>43089.208333333336</v>
      </c>
      <c r="C3895">
        <v>16878.5</v>
      </c>
      <c r="D3895">
        <v>16998.3</v>
      </c>
      <c r="E3895">
        <v>16393.2</v>
      </c>
      <c r="F3895">
        <v>16412.099999999999</v>
      </c>
      <c r="G3895" s="3">
        <f t="shared" si="423"/>
        <v>0</v>
      </c>
      <c r="H3895" s="3">
        <f t="shared" si="422"/>
        <v>52.129999999999932</v>
      </c>
      <c r="I3895" s="4">
        <f t="shared" si="426"/>
        <v>18016.608823529416</v>
      </c>
      <c r="J3895" s="4">
        <f t="shared" si="425"/>
        <v>-8.905720489607083E-2</v>
      </c>
      <c r="K3895">
        <f t="shared" si="427"/>
        <v>0</v>
      </c>
      <c r="L3895">
        <f t="shared" si="428"/>
        <v>0</v>
      </c>
      <c r="M3895" s="8">
        <f t="shared" si="424"/>
        <v>849.17999999999972</v>
      </c>
    </row>
    <row r="3896" spans="1:13" x14ac:dyDescent="0.25">
      <c r="A3896">
        <v>3895</v>
      </c>
      <c r="B3896" s="1">
        <v>43089.25</v>
      </c>
      <c r="C3896">
        <v>16402.5</v>
      </c>
      <c r="D3896">
        <v>16556.599999999999</v>
      </c>
      <c r="E3896">
        <v>15889.8</v>
      </c>
      <c r="F3896">
        <v>16332.4</v>
      </c>
      <c r="G3896" s="3">
        <f t="shared" si="423"/>
        <v>0</v>
      </c>
      <c r="H3896" s="3">
        <f t="shared" si="422"/>
        <v>93.899999999999821</v>
      </c>
      <c r="I3896" s="4">
        <f t="shared" si="426"/>
        <v>17949.076470588236</v>
      </c>
      <c r="J3896" s="4">
        <f t="shared" si="425"/>
        <v>-9.0070175657079532E-2</v>
      </c>
      <c r="K3896">
        <f t="shared" si="427"/>
        <v>0</v>
      </c>
      <c r="L3896">
        <f t="shared" si="428"/>
        <v>0</v>
      </c>
      <c r="M3896" s="8">
        <f t="shared" si="424"/>
        <v>849.17999999999972</v>
      </c>
    </row>
    <row r="3897" spans="1:13" x14ac:dyDescent="0.25">
      <c r="A3897">
        <v>3896</v>
      </c>
      <c r="B3897" s="1">
        <v>43089.291666666664</v>
      </c>
      <c r="C3897">
        <v>16332.4</v>
      </c>
      <c r="D3897">
        <v>16800.3</v>
      </c>
      <c r="E3897">
        <v>16087.3</v>
      </c>
      <c r="F3897">
        <v>16400.400000000001</v>
      </c>
      <c r="G3897" s="3">
        <f t="shared" si="423"/>
        <v>1</v>
      </c>
      <c r="H3897" s="3">
        <f t="shared" si="422"/>
        <v>95.609999999999502</v>
      </c>
      <c r="I3897" s="4">
        <f t="shared" si="426"/>
        <v>17882.211764705884</v>
      </c>
      <c r="J3897" s="4">
        <f t="shared" si="425"/>
        <v>-8.2865127882588596E-2</v>
      </c>
      <c r="K3897">
        <f t="shared" si="427"/>
        <v>0</v>
      </c>
      <c r="L3897">
        <f t="shared" si="428"/>
        <v>0</v>
      </c>
      <c r="M3897" s="8">
        <f t="shared" si="424"/>
        <v>849.17999999999972</v>
      </c>
    </row>
    <row r="3898" spans="1:13" x14ac:dyDescent="0.25">
      <c r="A3898">
        <v>3897</v>
      </c>
      <c r="B3898" s="1">
        <v>43089.333333333336</v>
      </c>
      <c r="C3898">
        <v>16402.2</v>
      </c>
      <c r="D3898">
        <v>17074.2</v>
      </c>
      <c r="E3898">
        <v>16330.2</v>
      </c>
      <c r="F3898">
        <v>17019.099999999999</v>
      </c>
      <c r="G3898" s="3">
        <f t="shared" si="423"/>
        <v>1</v>
      </c>
      <c r="H3898" s="3">
        <f t="shared" si="422"/>
        <v>73.379999999999924</v>
      </c>
      <c r="I3898" s="4">
        <f t="shared" si="426"/>
        <v>17830.988235294117</v>
      </c>
      <c r="J3898" s="4">
        <f t="shared" si="425"/>
        <v>-4.5532430652783007E-2</v>
      </c>
      <c r="K3898">
        <f t="shared" si="427"/>
        <v>0</v>
      </c>
      <c r="L3898">
        <f t="shared" si="428"/>
        <v>0</v>
      </c>
      <c r="M3898" s="8">
        <f t="shared" si="424"/>
        <v>849.17999999999972</v>
      </c>
    </row>
    <row r="3899" spans="1:13" x14ac:dyDescent="0.25">
      <c r="A3899">
        <v>3898</v>
      </c>
      <c r="B3899" s="1">
        <v>43089.375</v>
      </c>
      <c r="C3899">
        <v>17018.8</v>
      </c>
      <c r="D3899">
        <v>17045.099999999999</v>
      </c>
      <c r="E3899">
        <v>16735.900000000001</v>
      </c>
      <c r="F3899">
        <v>16925.3</v>
      </c>
      <c r="G3899" s="3">
        <f t="shared" si="423"/>
        <v>0</v>
      </c>
      <c r="H3899" s="3">
        <f t="shared" si="422"/>
        <v>14.690000000000147</v>
      </c>
      <c r="I3899" s="4">
        <f t="shared" si="426"/>
        <v>17772.055882352946</v>
      </c>
      <c r="J3899" s="4">
        <f t="shared" si="425"/>
        <v>-4.7645353354630604E-2</v>
      </c>
      <c r="K3899">
        <f t="shared" si="427"/>
        <v>0</v>
      </c>
      <c r="L3899">
        <f t="shared" si="428"/>
        <v>0</v>
      </c>
      <c r="M3899" s="8">
        <f t="shared" si="424"/>
        <v>849.17999999999972</v>
      </c>
    </row>
    <row r="3900" spans="1:13" x14ac:dyDescent="0.25">
      <c r="A3900">
        <v>3899</v>
      </c>
      <c r="B3900" s="1">
        <v>43089.416666666664</v>
      </c>
      <c r="C3900">
        <v>16925.2</v>
      </c>
      <c r="D3900">
        <v>17484.8</v>
      </c>
      <c r="E3900">
        <v>16922.5</v>
      </c>
      <c r="F3900">
        <v>17272.8</v>
      </c>
      <c r="G3900" s="3">
        <f t="shared" si="423"/>
        <v>1</v>
      </c>
      <c r="H3900" s="3">
        <f t="shared" si="422"/>
        <v>-11.809999999999491</v>
      </c>
      <c r="I3900" s="4">
        <f t="shared" si="426"/>
        <v>17728.3205882353</v>
      </c>
      <c r="J3900" s="4">
        <f t="shared" si="425"/>
        <v>-2.5694514377046396E-2</v>
      </c>
      <c r="K3900">
        <f t="shared" si="427"/>
        <v>0</v>
      </c>
      <c r="L3900">
        <f t="shared" si="428"/>
        <v>0</v>
      </c>
      <c r="M3900" s="8">
        <f t="shared" si="424"/>
        <v>849.17999999999972</v>
      </c>
    </row>
    <row r="3901" spans="1:13" x14ac:dyDescent="0.25">
      <c r="A3901">
        <v>3900</v>
      </c>
      <c r="B3901" s="1">
        <v>43089.458333333336</v>
      </c>
      <c r="C3901">
        <v>17279.900000000001</v>
      </c>
      <c r="D3901">
        <v>17498.599999999999</v>
      </c>
      <c r="E3901">
        <v>17092.8</v>
      </c>
      <c r="F3901">
        <v>17365</v>
      </c>
      <c r="G3901" s="3">
        <f t="shared" si="423"/>
        <v>1</v>
      </c>
      <c r="H3901" s="3">
        <f t="shared" si="422"/>
        <v>-90.8799999999992</v>
      </c>
      <c r="I3901" s="4">
        <f t="shared" si="426"/>
        <v>17688.164705882355</v>
      </c>
      <c r="J3901" s="4">
        <f t="shared" si="425"/>
        <v>-1.827010949162422E-2</v>
      </c>
      <c r="K3901">
        <f t="shared" si="427"/>
        <v>90.8799999999992</v>
      </c>
      <c r="L3901">
        <f t="shared" si="428"/>
        <v>0</v>
      </c>
      <c r="M3901" s="8">
        <f t="shared" si="424"/>
        <v>940.05999999999892</v>
      </c>
    </row>
    <row r="3902" spans="1:13" x14ac:dyDescent="0.25">
      <c r="A3902">
        <v>3901</v>
      </c>
      <c r="B3902" s="1">
        <v>43089.5</v>
      </c>
      <c r="C3902">
        <v>17365.099999999999</v>
      </c>
      <c r="D3902">
        <v>17833.5</v>
      </c>
      <c r="E3902">
        <v>17353.3</v>
      </c>
      <c r="F3902">
        <v>17759.7</v>
      </c>
      <c r="G3902" s="3">
        <f t="shared" si="423"/>
        <v>1</v>
      </c>
      <c r="H3902" s="3">
        <f t="shared" si="422"/>
        <v>-140.95999999999933</v>
      </c>
      <c r="I3902" s="4">
        <f t="shared" si="426"/>
        <v>17658.729411764707</v>
      </c>
      <c r="J3902" s="4">
        <f t="shared" si="425"/>
        <v>5.7178852385622037E-3</v>
      </c>
      <c r="K3902">
        <f t="shared" si="427"/>
        <v>0</v>
      </c>
      <c r="L3902">
        <f t="shared" si="428"/>
        <v>0</v>
      </c>
      <c r="M3902" s="8">
        <f t="shared" si="424"/>
        <v>940.05999999999892</v>
      </c>
    </row>
    <row r="3903" spans="1:13" x14ac:dyDescent="0.25">
      <c r="A3903">
        <v>3902</v>
      </c>
      <c r="B3903" s="1">
        <v>43089.541666666664</v>
      </c>
      <c r="C3903">
        <v>17758.599999999999</v>
      </c>
      <c r="D3903">
        <v>17835.3</v>
      </c>
      <c r="E3903">
        <v>16952.400000000001</v>
      </c>
      <c r="F3903">
        <v>17078.2</v>
      </c>
      <c r="G3903" s="3">
        <f t="shared" si="423"/>
        <v>0</v>
      </c>
      <c r="H3903" s="3">
        <f t="shared" si="422"/>
        <v>-21.559999999999491</v>
      </c>
      <c r="I3903" s="4">
        <f t="shared" si="426"/>
        <v>17604.638235294115</v>
      </c>
      <c r="J3903" s="4">
        <f t="shared" si="425"/>
        <v>-2.9903382748229457E-2</v>
      </c>
      <c r="K3903">
        <f t="shared" si="427"/>
        <v>0</v>
      </c>
      <c r="L3903">
        <f t="shared" si="428"/>
        <v>0</v>
      </c>
      <c r="M3903" s="8">
        <f t="shared" si="424"/>
        <v>940.05999999999892</v>
      </c>
    </row>
    <row r="3904" spans="1:13" x14ac:dyDescent="0.25">
      <c r="A3904">
        <v>3903</v>
      </c>
      <c r="B3904" s="1">
        <v>43089.583333333336</v>
      </c>
      <c r="C3904">
        <v>17078.099999999999</v>
      </c>
      <c r="D3904">
        <v>17401.400000000001</v>
      </c>
      <c r="E3904">
        <v>17070.7</v>
      </c>
      <c r="F3904">
        <v>17160.7</v>
      </c>
      <c r="G3904" s="3">
        <f t="shared" si="423"/>
        <v>1</v>
      </c>
      <c r="H3904" s="3">
        <f t="shared" si="422"/>
        <v>-35.029999999999568</v>
      </c>
      <c r="I3904" s="4">
        <f t="shared" si="426"/>
        <v>17555.46764705882</v>
      </c>
      <c r="J3904" s="4">
        <f t="shared" si="425"/>
        <v>-2.2486877307706266E-2</v>
      </c>
      <c r="K3904">
        <f t="shared" si="427"/>
        <v>0</v>
      </c>
      <c r="L3904">
        <f t="shared" si="428"/>
        <v>0</v>
      </c>
      <c r="M3904" s="8">
        <f t="shared" si="424"/>
        <v>940.05999999999892</v>
      </c>
    </row>
    <row r="3905" spans="1:13" x14ac:dyDescent="0.25">
      <c r="A3905">
        <v>3904</v>
      </c>
      <c r="B3905" s="1">
        <v>43089.625</v>
      </c>
      <c r="C3905">
        <v>17162.3</v>
      </c>
      <c r="D3905">
        <v>17221</v>
      </c>
      <c r="E3905">
        <v>16349.7</v>
      </c>
      <c r="F3905">
        <v>16456.7</v>
      </c>
      <c r="G3905" s="3">
        <f t="shared" si="423"/>
        <v>0</v>
      </c>
      <c r="H3905" s="3">
        <f t="shared" si="422"/>
        <v>27.760000000000218</v>
      </c>
      <c r="I3905" s="4">
        <f t="shared" si="426"/>
        <v>17487.170588235287</v>
      </c>
      <c r="J3905" s="4">
        <f t="shared" si="425"/>
        <v>-5.8927233713185645E-2</v>
      </c>
      <c r="K3905">
        <f t="shared" si="427"/>
        <v>0</v>
      </c>
      <c r="L3905">
        <f t="shared" si="428"/>
        <v>0</v>
      </c>
      <c r="M3905" s="8">
        <f t="shared" si="424"/>
        <v>940.05999999999892</v>
      </c>
    </row>
    <row r="3906" spans="1:13" x14ac:dyDescent="0.25">
      <c r="A3906">
        <v>3905</v>
      </c>
      <c r="B3906" s="1">
        <v>43089.666666666664</v>
      </c>
      <c r="C3906">
        <v>16441.8</v>
      </c>
      <c r="D3906">
        <v>16522.2</v>
      </c>
      <c r="E3906">
        <v>15978.1</v>
      </c>
      <c r="F3906">
        <v>16335.6</v>
      </c>
      <c r="G3906" s="3">
        <f t="shared" si="423"/>
        <v>0</v>
      </c>
      <c r="H3906" s="3">
        <f t="shared" si="422"/>
        <v>28.719999999999892</v>
      </c>
      <c r="I3906" s="4">
        <f t="shared" si="426"/>
        <v>17418.379411764698</v>
      </c>
      <c r="J3906" s="4">
        <f t="shared" si="425"/>
        <v>-6.2163039750607774E-2</v>
      </c>
      <c r="K3906">
        <f t="shared" si="427"/>
        <v>0</v>
      </c>
      <c r="L3906">
        <f t="shared" si="428"/>
        <v>0</v>
      </c>
      <c r="M3906" s="8">
        <f t="shared" si="424"/>
        <v>940.05999999999892</v>
      </c>
    </row>
    <row r="3907" spans="1:13" x14ac:dyDescent="0.25">
      <c r="A3907">
        <v>3906</v>
      </c>
      <c r="B3907" s="1">
        <v>43089.708333333336</v>
      </c>
      <c r="C3907">
        <v>16343.9</v>
      </c>
      <c r="D3907">
        <v>16919.3</v>
      </c>
      <c r="E3907">
        <v>16317.6</v>
      </c>
      <c r="F3907">
        <v>16857.5</v>
      </c>
      <c r="G3907" s="3">
        <f t="shared" si="423"/>
        <v>1</v>
      </c>
      <c r="H3907" s="3">
        <f t="shared" ref="H3907:H3970" si="429">((F3908-C3908)+(F3909-C3909)+(F3910-C3910)+(F3911-C3911))*0.1</f>
        <v>-64.730000000000288</v>
      </c>
      <c r="I3907" s="4">
        <f t="shared" si="426"/>
        <v>17363.158823529408</v>
      </c>
      <c r="J3907" s="4">
        <f t="shared" si="425"/>
        <v>-2.9122513286244489E-2</v>
      </c>
      <c r="K3907">
        <f t="shared" si="427"/>
        <v>0</v>
      </c>
      <c r="L3907">
        <f t="shared" si="428"/>
        <v>0</v>
      </c>
      <c r="M3907" s="8">
        <f t="shared" si="424"/>
        <v>940.05999999999892</v>
      </c>
    </row>
    <row r="3908" spans="1:13" x14ac:dyDescent="0.25">
      <c r="A3908">
        <v>3907</v>
      </c>
      <c r="B3908" s="1">
        <v>43089.75</v>
      </c>
      <c r="C3908">
        <v>16856.3</v>
      </c>
      <c r="D3908">
        <v>16872.8</v>
      </c>
      <c r="E3908">
        <v>16475.900000000001</v>
      </c>
      <c r="F3908">
        <v>16804.2</v>
      </c>
      <c r="G3908" s="3">
        <f t="shared" si="423"/>
        <v>0</v>
      </c>
      <c r="H3908" s="3">
        <f t="shared" si="429"/>
        <v>-45.850000000000364</v>
      </c>
      <c r="I3908" s="4">
        <f t="shared" si="426"/>
        <v>17305.173529411761</v>
      </c>
      <c r="J3908" s="4">
        <f t="shared" si="425"/>
        <v>-2.8949350236812665E-2</v>
      </c>
      <c r="K3908">
        <f t="shared" si="427"/>
        <v>0</v>
      </c>
      <c r="L3908">
        <f t="shared" si="428"/>
        <v>0</v>
      </c>
      <c r="M3908" s="8">
        <f t="shared" si="424"/>
        <v>940.05999999999892</v>
      </c>
    </row>
    <row r="3909" spans="1:13" x14ac:dyDescent="0.25">
      <c r="A3909">
        <v>3908</v>
      </c>
      <c r="B3909" s="1">
        <v>43089.791666666664</v>
      </c>
      <c r="C3909">
        <v>16805.2</v>
      </c>
      <c r="D3909">
        <v>16886</v>
      </c>
      <c r="E3909">
        <v>16410.7</v>
      </c>
      <c r="F3909">
        <v>16727.5</v>
      </c>
      <c r="G3909" s="3">
        <f t="shared" si="423"/>
        <v>0</v>
      </c>
      <c r="H3909" s="3">
        <f t="shared" si="429"/>
        <v>-28.330000000000112</v>
      </c>
      <c r="I3909" s="4">
        <f t="shared" si="426"/>
        <v>17250.96176470588</v>
      </c>
      <c r="J3909" s="4">
        <f t="shared" si="425"/>
        <v>-3.0343917738942627E-2</v>
      </c>
      <c r="K3909">
        <f t="shared" si="427"/>
        <v>0</v>
      </c>
      <c r="L3909">
        <f t="shared" si="428"/>
        <v>0</v>
      </c>
      <c r="M3909" s="8">
        <f t="shared" si="424"/>
        <v>940.05999999999892</v>
      </c>
    </row>
    <row r="3910" spans="1:13" x14ac:dyDescent="0.25">
      <c r="A3910">
        <v>3909</v>
      </c>
      <c r="B3910" s="1">
        <v>43089.833333333336</v>
      </c>
      <c r="C3910">
        <v>16726.2</v>
      </c>
      <c r="D3910">
        <v>16771.400000000001</v>
      </c>
      <c r="E3910">
        <v>16535.8</v>
      </c>
      <c r="F3910">
        <v>16629.599999999999</v>
      </c>
      <c r="G3910" s="3">
        <f t="shared" si="423"/>
        <v>0</v>
      </c>
      <c r="H3910" s="3">
        <f t="shared" si="429"/>
        <v>2.569999999999891</v>
      </c>
      <c r="I3910" s="4">
        <f t="shared" si="426"/>
        <v>17204.102941176468</v>
      </c>
      <c r="J3910" s="4">
        <f t="shared" si="425"/>
        <v>-3.3393368032078485E-2</v>
      </c>
      <c r="K3910">
        <f t="shared" si="427"/>
        <v>0</v>
      </c>
      <c r="L3910">
        <f t="shared" si="428"/>
        <v>0</v>
      </c>
      <c r="M3910" s="8">
        <f t="shared" si="424"/>
        <v>940.05999999999892</v>
      </c>
    </row>
    <row r="3911" spans="1:13" x14ac:dyDescent="0.25">
      <c r="A3911">
        <v>3910</v>
      </c>
      <c r="B3911" s="1">
        <v>43089.875</v>
      </c>
      <c r="C3911">
        <v>16625.900000000001</v>
      </c>
      <c r="D3911">
        <v>16673.099999999999</v>
      </c>
      <c r="E3911">
        <v>16057.4</v>
      </c>
      <c r="F3911">
        <v>16205</v>
      </c>
      <c r="G3911" s="3">
        <f t="shared" si="423"/>
        <v>0</v>
      </c>
      <c r="H3911" s="3">
        <f t="shared" si="429"/>
        <v>24.54999999999982</v>
      </c>
      <c r="I3911" s="4">
        <f t="shared" si="426"/>
        <v>17160.538235294116</v>
      </c>
      <c r="J3911" s="4">
        <f t="shared" si="425"/>
        <v>-5.5682299831881665E-2</v>
      </c>
      <c r="K3911">
        <f t="shared" si="427"/>
        <v>0</v>
      </c>
      <c r="L3911">
        <f t="shared" si="428"/>
        <v>0</v>
      </c>
      <c r="M3911" s="8">
        <f t="shared" si="424"/>
        <v>940.05999999999892</v>
      </c>
    </row>
    <row r="3912" spans="1:13" x14ac:dyDescent="0.25">
      <c r="A3912">
        <v>3911</v>
      </c>
      <c r="B3912" s="1">
        <v>43089.916666666664</v>
      </c>
      <c r="C3912">
        <v>16206.5</v>
      </c>
      <c r="D3912">
        <v>16344.6</v>
      </c>
      <c r="E3912">
        <v>15585.3</v>
      </c>
      <c r="F3912">
        <v>16343.2</v>
      </c>
      <c r="G3912" s="3">
        <f t="shared" si="423"/>
        <v>1</v>
      </c>
      <c r="H3912" s="3">
        <f t="shared" si="429"/>
        <v>-4.0000000000145523E-2</v>
      </c>
      <c r="I3912" s="4">
        <f t="shared" si="426"/>
        <v>17114.3</v>
      </c>
      <c r="J3912" s="4">
        <f t="shared" si="425"/>
        <v>-4.5055888934984134E-2</v>
      </c>
      <c r="K3912">
        <f t="shared" si="427"/>
        <v>0</v>
      </c>
      <c r="L3912">
        <f t="shared" si="428"/>
        <v>0</v>
      </c>
      <c r="M3912" s="8">
        <f t="shared" si="424"/>
        <v>940.05999999999892</v>
      </c>
    </row>
    <row r="3913" spans="1:13" x14ac:dyDescent="0.25">
      <c r="A3913">
        <v>3912</v>
      </c>
      <c r="B3913" s="1">
        <v>43089.958333333336</v>
      </c>
      <c r="C3913">
        <v>16345.9</v>
      </c>
      <c r="D3913">
        <v>16552.5</v>
      </c>
      <c r="E3913">
        <v>16050.1</v>
      </c>
      <c r="F3913">
        <v>16443.400000000001</v>
      </c>
      <c r="G3913" s="3">
        <f t="shared" si="423"/>
        <v>1</v>
      </c>
      <c r="H3913" s="3">
        <f t="shared" si="429"/>
        <v>46.639999999999603</v>
      </c>
      <c r="I3913" s="4">
        <f t="shared" si="426"/>
        <v>17068.191176470587</v>
      </c>
      <c r="J3913" s="4">
        <f t="shared" si="425"/>
        <v>-3.6605588138237777E-2</v>
      </c>
      <c r="K3913">
        <f t="shared" si="427"/>
        <v>0</v>
      </c>
      <c r="L3913">
        <f t="shared" si="428"/>
        <v>0</v>
      </c>
      <c r="M3913" s="8">
        <f t="shared" si="424"/>
        <v>940.05999999999892</v>
      </c>
    </row>
    <row r="3914" spans="1:13" x14ac:dyDescent="0.25">
      <c r="A3914">
        <v>3913</v>
      </c>
      <c r="B3914" s="1">
        <v>43090</v>
      </c>
      <c r="C3914">
        <v>16454.7</v>
      </c>
      <c r="D3914">
        <v>16752.5</v>
      </c>
      <c r="E3914">
        <v>16384.2</v>
      </c>
      <c r="F3914">
        <v>16667.099999999999</v>
      </c>
      <c r="G3914" s="3">
        <f t="shared" si="423"/>
        <v>1</v>
      </c>
      <c r="H3914" s="3">
        <f t="shared" si="429"/>
        <v>22.519999999999893</v>
      </c>
      <c r="I3914" s="4">
        <f t="shared" si="426"/>
        <v>17032.088235294119</v>
      </c>
      <c r="J3914" s="4">
        <f t="shared" si="425"/>
        <v>-2.1429447185330242E-2</v>
      </c>
      <c r="K3914">
        <f t="shared" si="427"/>
        <v>0</v>
      </c>
      <c r="L3914">
        <f t="shared" si="428"/>
        <v>0</v>
      </c>
      <c r="M3914" s="8">
        <f t="shared" si="424"/>
        <v>940.05999999999892</v>
      </c>
    </row>
    <row r="3915" spans="1:13" x14ac:dyDescent="0.25">
      <c r="A3915">
        <v>3914</v>
      </c>
      <c r="B3915" s="1">
        <v>43090.041666666664</v>
      </c>
      <c r="C3915">
        <v>16666.2</v>
      </c>
      <c r="D3915">
        <v>16710.2</v>
      </c>
      <c r="E3915">
        <v>16371.6</v>
      </c>
      <c r="F3915">
        <v>16465.099999999999</v>
      </c>
      <c r="G3915" s="3">
        <f t="shared" si="423"/>
        <v>0</v>
      </c>
      <c r="H3915" s="3">
        <f t="shared" si="429"/>
        <v>26.369999999999891</v>
      </c>
      <c r="I3915" s="4">
        <f t="shared" si="426"/>
        <v>16989.602941176468</v>
      </c>
      <c r="J3915" s="4">
        <f t="shared" si="425"/>
        <v>-3.0871995242765182E-2</v>
      </c>
      <c r="K3915">
        <f t="shared" si="427"/>
        <v>0</v>
      </c>
      <c r="L3915">
        <f t="shared" si="428"/>
        <v>0</v>
      </c>
      <c r="M3915" s="8">
        <f t="shared" si="424"/>
        <v>940.05999999999892</v>
      </c>
    </row>
    <row r="3916" spans="1:13" x14ac:dyDescent="0.25">
      <c r="A3916">
        <v>3915</v>
      </c>
      <c r="B3916" s="1">
        <v>43090.083333333336</v>
      </c>
      <c r="C3916">
        <v>16465.599999999999</v>
      </c>
      <c r="D3916">
        <v>16653.5</v>
      </c>
      <c r="E3916">
        <v>16326.8</v>
      </c>
      <c r="F3916">
        <v>16356.4</v>
      </c>
      <c r="G3916" s="3">
        <f t="shared" si="423"/>
        <v>0</v>
      </c>
      <c r="H3916" s="3">
        <f t="shared" si="429"/>
        <v>80.539999999999793</v>
      </c>
      <c r="I3916" s="4">
        <f t="shared" si="426"/>
        <v>16932.352941176468</v>
      </c>
      <c r="J3916" s="4">
        <f t="shared" si="425"/>
        <v>-3.4014938335938716E-2</v>
      </c>
      <c r="K3916">
        <f t="shared" si="427"/>
        <v>0</v>
      </c>
      <c r="L3916">
        <f t="shared" si="428"/>
        <v>0</v>
      </c>
      <c r="M3916" s="8">
        <f t="shared" si="424"/>
        <v>940.05999999999892</v>
      </c>
    </row>
    <row r="3917" spans="1:13" x14ac:dyDescent="0.25">
      <c r="A3917">
        <v>3916</v>
      </c>
      <c r="B3917" s="1">
        <v>43090.125</v>
      </c>
      <c r="C3917">
        <v>16348.2</v>
      </c>
      <c r="D3917">
        <v>16950.5</v>
      </c>
      <c r="E3917">
        <v>16091.9</v>
      </c>
      <c r="F3917">
        <v>16912.5</v>
      </c>
      <c r="G3917" s="3">
        <f t="shared" si="423"/>
        <v>1</v>
      </c>
      <c r="H3917" s="3">
        <f t="shared" si="429"/>
        <v>9.7499999999996376</v>
      </c>
      <c r="I3917" s="4">
        <f t="shared" si="426"/>
        <v>16893.932352941178</v>
      </c>
      <c r="J3917" s="4">
        <f t="shared" si="425"/>
        <v>1.0990719431636098E-3</v>
      </c>
      <c r="K3917">
        <f t="shared" si="427"/>
        <v>0</v>
      </c>
      <c r="L3917">
        <f t="shared" si="428"/>
        <v>0</v>
      </c>
      <c r="M3917" s="8">
        <f t="shared" si="424"/>
        <v>940.05999999999892</v>
      </c>
    </row>
    <row r="3918" spans="1:13" x14ac:dyDescent="0.25">
      <c r="A3918">
        <v>3917</v>
      </c>
      <c r="B3918" s="1">
        <v>43090.166666666664</v>
      </c>
      <c r="C3918">
        <v>16914.099999999999</v>
      </c>
      <c r="D3918">
        <v>17066.5</v>
      </c>
      <c r="E3918">
        <v>16774.599999999999</v>
      </c>
      <c r="F3918">
        <v>16885.3</v>
      </c>
      <c r="G3918" s="3">
        <f t="shared" si="423"/>
        <v>0</v>
      </c>
      <c r="H3918" s="3">
        <f t="shared" si="429"/>
        <v>-16.730000000000292</v>
      </c>
      <c r="I3918" s="4">
        <f t="shared" si="426"/>
        <v>16855.917647058825</v>
      </c>
      <c r="J3918" s="4">
        <f t="shared" si="425"/>
        <v>1.7431476325646678E-3</v>
      </c>
      <c r="K3918">
        <f t="shared" si="427"/>
        <v>0</v>
      </c>
      <c r="L3918">
        <f t="shared" si="428"/>
        <v>0</v>
      </c>
      <c r="M3918" s="8">
        <f t="shared" si="424"/>
        <v>940.05999999999892</v>
      </c>
    </row>
    <row r="3919" spans="1:13" x14ac:dyDescent="0.25">
      <c r="A3919">
        <v>3918</v>
      </c>
      <c r="B3919" s="1">
        <v>43090.208333333336</v>
      </c>
      <c r="C3919">
        <v>16903.2</v>
      </c>
      <c r="D3919">
        <v>16927.8</v>
      </c>
      <c r="E3919">
        <v>16642.5</v>
      </c>
      <c r="F3919">
        <v>16740.599999999999</v>
      </c>
      <c r="G3919" s="3">
        <f t="shared" si="423"/>
        <v>0</v>
      </c>
      <c r="H3919" s="3">
        <f t="shared" si="429"/>
        <v>0.38999999999978174</v>
      </c>
      <c r="I3919" s="4">
        <f t="shared" si="426"/>
        <v>16822.585294117649</v>
      </c>
      <c r="J3919" s="4">
        <f t="shared" si="425"/>
        <v>-4.8735252450358146E-3</v>
      </c>
      <c r="K3919">
        <f t="shared" si="427"/>
        <v>0</v>
      </c>
      <c r="L3919">
        <f t="shared" si="428"/>
        <v>0</v>
      </c>
      <c r="M3919" s="8">
        <f t="shared" si="424"/>
        <v>940.05999999999892</v>
      </c>
    </row>
    <row r="3920" spans="1:13" x14ac:dyDescent="0.25">
      <c r="A3920">
        <v>3919</v>
      </c>
      <c r="B3920" s="1">
        <v>43090.25</v>
      </c>
      <c r="C3920">
        <v>16735.7</v>
      </c>
      <c r="D3920">
        <v>17197.2</v>
      </c>
      <c r="E3920">
        <v>16726.400000000001</v>
      </c>
      <c r="F3920">
        <v>17168.2</v>
      </c>
      <c r="G3920" s="3">
        <f t="shared" si="423"/>
        <v>1</v>
      </c>
      <c r="H3920" s="3">
        <f t="shared" si="429"/>
        <v>-61.370000000000438</v>
      </c>
      <c r="I3920" s="4">
        <f t="shared" si="426"/>
        <v>16809.873529411765</v>
      </c>
      <c r="J3920" s="4">
        <f t="shared" si="425"/>
        <v>2.1316428702528922E-2</v>
      </c>
      <c r="K3920">
        <f t="shared" si="427"/>
        <v>0</v>
      </c>
      <c r="L3920">
        <f t="shared" si="428"/>
        <v>0</v>
      </c>
      <c r="M3920" s="8">
        <f t="shared" si="424"/>
        <v>940.05999999999892</v>
      </c>
    </row>
    <row r="3921" spans="1:13" x14ac:dyDescent="0.25">
      <c r="A3921">
        <v>3920</v>
      </c>
      <c r="B3921" s="1">
        <v>43090.291666666664</v>
      </c>
      <c r="C3921">
        <v>17168.2</v>
      </c>
      <c r="D3921">
        <v>17338.900000000001</v>
      </c>
      <c r="E3921">
        <v>16860.8</v>
      </c>
      <c r="F3921">
        <v>17024.599999999999</v>
      </c>
      <c r="G3921" s="3">
        <f t="shared" si="423"/>
        <v>0</v>
      </c>
      <c r="H3921" s="3">
        <f t="shared" si="429"/>
        <v>-43.830000000000297</v>
      </c>
      <c r="I3921" s="4">
        <f t="shared" si="426"/>
        <v>16812.297058823526</v>
      </c>
      <c r="J3921" s="4">
        <f t="shared" si="425"/>
        <v>1.2627836662275183E-2</v>
      </c>
      <c r="K3921">
        <f t="shared" si="427"/>
        <v>0</v>
      </c>
      <c r="L3921">
        <f t="shared" si="428"/>
        <v>0</v>
      </c>
      <c r="M3921" s="8">
        <f t="shared" si="424"/>
        <v>940.05999999999892</v>
      </c>
    </row>
    <row r="3922" spans="1:13" x14ac:dyDescent="0.25">
      <c r="A3922">
        <v>3921</v>
      </c>
      <c r="B3922" s="1">
        <v>43090.333333333336</v>
      </c>
      <c r="C3922">
        <v>17024.5</v>
      </c>
      <c r="D3922">
        <v>17082.599999999999</v>
      </c>
      <c r="E3922">
        <v>16627.2</v>
      </c>
      <c r="F3922">
        <v>16730.900000000001</v>
      </c>
      <c r="G3922" s="3">
        <f t="shared" si="423"/>
        <v>0</v>
      </c>
      <c r="H3922" s="3">
        <f t="shared" si="429"/>
        <v>-11.540000000000511</v>
      </c>
      <c r="I3922" s="4">
        <f t="shared" si="426"/>
        <v>16798.835294117645</v>
      </c>
      <c r="J3922" s="4">
        <f t="shared" si="425"/>
        <v>-4.0440478716660122E-3</v>
      </c>
      <c r="K3922">
        <f t="shared" si="427"/>
        <v>0</v>
      </c>
      <c r="L3922">
        <f t="shared" si="428"/>
        <v>0</v>
      </c>
      <c r="M3922" s="8">
        <f t="shared" si="424"/>
        <v>940.05999999999892</v>
      </c>
    </row>
    <row r="3923" spans="1:13" x14ac:dyDescent="0.25">
      <c r="A3923">
        <v>3922</v>
      </c>
      <c r="B3923" s="1">
        <v>43090.375</v>
      </c>
      <c r="C3923">
        <v>16729.400000000001</v>
      </c>
      <c r="D3923">
        <v>16954.3</v>
      </c>
      <c r="E3923">
        <v>16671.7</v>
      </c>
      <c r="F3923">
        <v>16738</v>
      </c>
      <c r="G3923" s="3">
        <f t="shared" ref="G3923:G3986" si="430">IF(F3923&gt;F3922,1,0)</f>
        <v>1</v>
      </c>
      <c r="H3923" s="3">
        <f t="shared" si="429"/>
        <v>-56.550000000000367</v>
      </c>
      <c r="I3923" s="4">
        <f t="shared" si="426"/>
        <v>16773.917647058821</v>
      </c>
      <c r="J3923" s="4">
        <f t="shared" si="425"/>
        <v>-2.1412795635800119E-3</v>
      </c>
      <c r="K3923">
        <f t="shared" si="427"/>
        <v>0</v>
      </c>
      <c r="L3923">
        <f t="shared" si="428"/>
        <v>0</v>
      </c>
      <c r="M3923" s="8">
        <f t="shared" ref="M3923:M3986" si="431">K3923+L3923+M3922</f>
        <v>940.05999999999892</v>
      </c>
    </row>
    <row r="3924" spans="1:13" x14ac:dyDescent="0.25">
      <c r="A3924">
        <v>3923</v>
      </c>
      <c r="B3924" s="1">
        <v>43090.416666666664</v>
      </c>
      <c r="C3924">
        <v>16736.7</v>
      </c>
      <c r="D3924">
        <v>16789.900000000001</v>
      </c>
      <c r="E3924">
        <v>16426.7</v>
      </c>
      <c r="F3924">
        <v>16551.599999999999</v>
      </c>
      <c r="G3924" s="3">
        <f t="shared" si="430"/>
        <v>0</v>
      </c>
      <c r="H3924" s="3">
        <f t="shared" si="429"/>
        <v>-62.240000000000151</v>
      </c>
      <c r="I3924" s="4">
        <f t="shared" si="426"/>
        <v>16765.273529411763</v>
      </c>
      <c r="J3924" s="4">
        <f t="shared" si="425"/>
        <v>-1.2745007055024238E-2</v>
      </c>
      <c r="K3924">
        <f t="shared" si="427"/>
        <v>62.240000000000151</v>
      </c>
      <c r="L3924">
        <f t="shared" si="428"/>
        <v>0</v>
      </c>
      <c r="M3924" s="8">
        <f t="shared" si="431"/>
        <v>1002.299999999999</v>
      </c>
    </row>
    <row r="3925" spans="1:13" x14ac:dyDescent="0.25">
      <c r="A3925">
        <v>3924</v>
      </c>
      <c r="B3925" s="1">
        <v>43090.458333333336</v>
      </c>
      <c r="C3925">
        <v>16546.900000000001</v>
      </c>
      <c r="D3925">
        <v>16720.099999999999</v>
      </c>
      <c r="E3925">
        <v>16411</v>
      </c>
      <c r="F3925">
        <v>16578.7</v>
      </c>
      <c r="G3925" s="3">
        <f t="shared" si="430"/>
        <v>1</v>
      </c>
      <c r="H3925" s="3">
        <f t="shared" si="429"/>
        <v>-124.72000000000008</v>
      </c>
      <c r="I3925" s="4">
        <f t="shared" si="426"/>
        <v>16773.844117647059</v>
      </c>
      <c r="J3925" s="4">
        <f t="shared" si="425"/>
        <v>-1.1633833978566321E-2</v>
      </c>
      <c r="K3925">
        <f t="shared" si="427"/>
        <v>124.72000000000008</v>
      </c>
      <c r="L3925">
        <f t="shared" si="428"/>
        <v>0</v>
      </c>
      <c r="M3925" s="8">
        <f t="shared" si="431"/>
        <v>1127.0199999999991</v>
      </c>
    </row>
    <row r="3926" spans="1:13" x14ac:dyDescent="0.25">
      <c r="A3926">
        <v>3925</v>
      </c>
      <c r="B3926" s="1">
        <v>43090.5</v>
      </c>
      <c r="C3926">
        <v>16576.8</v>
      </c>
      <c r="D3926">
        <v>16812.900000000001</v>
      </c>
      <c r="E3926">
        <v>16576.2</v>
      </c>
      <c r="F3926">
        <v>16606.099999999999</v>
      </c>
      <c r="G3926" s="3">
        <f t="shared" si="430"/>
        <v>1</v>
      </c>
      <c r="H3926" s="3">
        <f t="shared" si="429"/>
        <v>-111.7699999999999</v>
      </c>
      <c r="I3926" s="4">
        <f t="shared" si="426"/>
        <v>16756.785294117646</v>
      </c>
      <c r="J3926" s="4">
        <f t="shared" ref="J3926:J3989" si="432">(F3926/I3926)-1</f>
        <v>-8.9924941731243102E-3</v>
      </c>
      <c r="K3926">
        <f t="shared" si="427"/>
        <v>0</v>
      </c>
      <c r="L3926">
        <f t="shared" si="428"/>
        <v>0</v>
      </c>
      <c r="M3926" s="8">
        <f t="shared" si="431"/>
        <v>1127.0199999999991</v>
      </c>
    </row>
    <row r="3927" spans="1:13" x14ac:dyDescent="0.25">
      <c r="A3927">
        <v>3926</v>
      </c>
      <c r="B3927" s="1">
        <v>43090.541666666664</v>
      </c>
      <c r="C3927">
        <v>16602.8</v>
      </c>
      <c r="D3927">
        <v>16698.2</v>
      </c>
      <c r="E3927">
        <v>16056.8</v>
      </c>
      <c r="F3927">
        <v>16161.3</v>
      </c>
      <c r="G3927" s="3">
        <f t="shared" si="430"/>
        <v>0</v>
      </c>
      <c r="H3927" s="3">
        <f t="shared" si="429"/>
        <v>-95.789999999999793</v>
      </c>
      <c r="I3927" s="4">
        <f t="shared" si="426"/>
        <v>16735.105882352942</v>
      </c>
      <c r="J3927" s="4">
        <f t="shared" si="432"/>
        <v>-3.4287556134199093E-2</v>
      </c>
      <c r="K3927">
        <f t="shared" si="427"/>
        <v>0</v>
      </c>
      <c r="L3927">
        <f t="shared" si="428"/>
        <v>0</v>
      </c>
      <c r="M3927" s="8">
        <f t="shared" si="431"/>
        <v>1127.0199999999991</v>
      </c>
    </row>
    <row r="3928" spans="1:13" x14ac:dyDescent="0.25">
      <c r="A3928">
        <v>3927</v>
      </c>
      <c r="B3928" s="1">
        <v>43090.583333333336</v>
      </c>
      <c r="C3928">
        <v>16162</v>
      </c>
      <c r="D3928">
        <v>16422.8</v>
      </c>
      <c r="E3928">
        <v>15918.9</v>
      </c>
      <c r="F3928">
        <v>15920</v>
      </c>
      <c r="G3928" s="3">
        <f t="shared" si="430"/>
        <v>0</v>
      </c>
      <c r="H3928" s="3">
        <f t="shared" si="429"/>
        <v>-74.999999999999815</v>
      </c>
      <c r="I3928" s="4">
        <f t="shared" si="426"/>
        <v>16706.905882352941</v>
      </c>
      <c r="J3928" s="4">
        <f t="shared" si="432"/>
        <v>-4.7100635383606759E-2</v>
      </c>
      <c r="K3928">
        <f t="shared" si="427"/>
        <v>0</v>
      </c>
      <c r="L3928">
        <f t="shared" si="428"/>
        <v>0</v>
      </c>
      <c r="M3928" s="8">
        <f t="shared" si="431"/>
        <v>1127.0199999999991</v>
      </c>
    </row>
    <row r="3929" spans="1:13" x14ac:dyDescent="0.25">
      <c r="A3929">
        <v>3928</v>
      </c>
      <c r="B3929" s="1">
        <v>43090.625</v>
      </c>
      <c r="C3929">
        <v>15919.9</v>
      </c>
      <c r="D3929">
        <v>16023.6</v>
      </c>
      <c r="E3929">
        <v>15003.8</v>
      </c>
      <c r="F3929">
        <v>15326.9</v>
      </c>
      <c r="G3929" s="3">
        <f t="shared" si="430"/>
        <v>0</v>
      </c>
      <c r="H3929" s="3">
        <f t="shared" si="429"/>
        <v>-4.0299999999999274</v>
      </c>
      <c r="I3929" s="4">
        <f t="shared" si="426"/>
        <v>16674.98823529412</v>
      </c>
      <c r="J3929" s="4">
        <f t="shared" si="432"/>
        <v>-8.0844928720295584E-2</v>
      </c>
      <c r="K3929">
        <f t="shared" si="427"/>
        <v>0</v>
      </c>
      <c r="L3929">
        <f t="shared" si="428"/>
        <v>0</v>
      </c>
      <c r="M3929" s="8">
        <f t="shared" si="431"/>
        <v>1127.0199999999991</v>
      </c>
    </row>
    <row r="3930" spans="1:13" x14ac:dyDescent="0.25">
      <c r="A3930">
        <v>3929</v>
      </c>
      <c r="B3930" s="1">
        <v>43090.666666666664</v>
      </c>
      <c r="C3930">
        <v>15416.8</v>
      </c>
      <c r="D3930">
        <v>15801.9</v>
      </c>
      <c r="E3930">
        <v>15144.7</v>
      </c>
      <c r="F3930">
        <v>15575.6</v>
      </c>
      <c r="G3930" s="3">
        <f t="shared" si="430"/>
        <v>1</v>
      </c>
      <c r="H3930" s="3">
        <f t="shared" si="429"/>
        <v>-42.5</v>
      </c>
      <c r="I3930" s="4">
        <f t="shared" si="426"/>
        <v>16652.729411764707</v>
      </c>
      <c r="J3930" s="4">
        <f t="shared" si="432"/>
        <v>-6.4681853955048552E-2</v>
      </c>
      <c r="K3930">
        <f t="shared" si="427"/>
        <v>0</v>
      </c>
      <c r="L3930">
        <f t="shared" si="428"/>
        <v>0</v>
      </c>
      <c r="M3930" s="8">
        <f t="shared" si="431"/>
        <v>1127.0199999999991</v>
      </c>
    </row>
    <row r="3931" spans="1:13" x14ac:dyDescent="0.25">
      <c r="A3931">
        <v>3930</v>
      </c>
      <c r="B3931" s="1">
        <v>43090.708333333336</v>
      </c>
      <c r="C3931">
        <v>15573.8</v>
      </c>
      <c r="D3931">
        <v>15698.4</v>
      </c>
      <c r="E3931">
        <v>14852.9</v>
      </c>
      <c r="F3931">
        <v>15292.1</v>
      </c>
      <c r="G3931" s="3">
        <f t="shared" si="430"/>
        <v>0</v>
      </c>
      <c r="H3931" s="3">
        <f t="shared" si="429"/>
        <v>9.2699999999998912</v>
      </c>
      <c r="I3931" s="4">
        <f t="shared" si="426"/>
        <v>16620.132352941175</v>
      </c>
      <c r="J3931" s="4">
        <f t="shared" si="432"/>
        <v>-7.99050407505425E-2</v>
      </c>
      <c r="K3931">
        <f t="shared" si="427"/>
        <v>0</v>
      </c>
      <c r="L3931">
        <f t="shared" si="428"/>
        <v>0</v>
      </c>
      <c r="M3931" s="8">
        <f t="shared" si="431"/>
        <v>1127.0199999999991</v>
      </c>
    </row>
    <row r="3932" spans="1:13" x14ac:dyDescent="0.25">
      <c r="A3932">
        <v>3931</v>
      </c>
      <c r="B3932" s="1">
        <v>43090.75</v>
      </c>
      <c r="C3932">
        <v>15292.2</v>
      </c>
      <c r="D3932">
        <v>15470.6</v>
      </c>
      <c r="E3932">
        <v>15152.5</v>
      </c>
      <c r="F3932">
        <v>15258.1</v>
      </c>
      <c r="G3932" s="3">
        <f t="shared" si="430"/>
        <v>0</v>
      </c>
      <c r="H3932" s="3">
        <f t="shared" si="429"/>
        <v>16.089999999999964</v>
      </c>
      <c r="I3932" s="4">
        <f t="shared" si="426"/>
        <v>16568.338235294115</v>
      </c>
      <c r="J3932" s="4">
        <f t="shared" si="432"/>
        <v>-7.9080847860953596E-2</v>
      </c>
      <c r="K3932">
        <f t="shared" si="427"/>
        <v>0</v>
      </c>
      <c r="L3932">
        <f t="shared" si="428"/>
        <v>0</v>
      </c>
      <c r="M3932" s="8">
        <f t="shared" si="431"/>
        <v>1127.0199999999991</v>
      </c>
    </row>
    <row r="3933" spans="1:13" x14ac:dyDescent="0.25">
      <c r="A3933">
        <v>3932</v>
      </c>
      <c r="B3933" s="1">
        <v>43090.791666666664</v>
      </c>
      <c r="C3933">
        <v>15258.1</v>
      </c>
      <c r="D3933">
        <v>15430.7</v>
      </c>
      <c r="E3933">
        <v>14927</v>
      </c>
      <c r="F3933">
        <v>15374.8</v>
      </c>
      <c r="G3933" s="3">
        <f t="shared" si="430"/>
        <v>1</v>
      </c>
      <c r="H3933" s="3">
        <f t="shared" si="429"/>
        <v>30.320000000000075</v>
      </c>
      <c r="I3933" s="4">
        <f t="shared" si="426"/>
        <v>16522.735294117647</v>
      </c>
      <c r="J3933" s="4">
        <f t="shared" si="432"/>
        <v>-6.9476105117191489E-2</v>
      </c>
      <c r="K3933">
        <f t="shared" si="427"/>
        <v>0</v>
      </c>
      <c r="L3933">
        <f t="shared" si="428"/>
        <v>0</v>
      </c>
      <c r="M3933" s="8">
        <f t="shared" si="431"/>
        <v>1127.0199999999991</v>
      </c>
    </row>
    <row r="3934" spans="1:13" x14ac:dyDescent="0.25">
      <c r="A3934">
        <v>3933</v>
      </c>
      <c r="B3934" s="1">
        <v>43090.833333333336</v>
      </c>
      <c r="C3934">
        <v>15375</v>
      </c>
      <c r="D3934">
        <v>15489.2</v>
      </c>
      <c r="E3934">
        <v>14980</v>
      </c>
      <c r="F3934">
        <v>15149.1</v>
      </c>
      <c r="G3934" s="3">
        <f t="shared" si="430"/>
        <v>0</v>
      </c>
      <c r="H3934" s="3">
        <f t="shared" si="429"/>
        <v>-17.039999999999964</v>
      </c>
      <c r="I3934" s="4">
        <f t="shared" si="426"/>
        <v>16460.273529411763</v>
      </c>
      <c r="J3934" s="4">
        <f t="shared" si="432"/>
        <v>-7.9656849387643169E-2</v>
      </c>
      <c r="K3934">
        <f t="shared" si="427"/>
        <v>0</v>
      </c>
      <c r="L3934">
        <f t="shared" si="428"/>
        <v>0</v>
      </c>
      <c r="M3934" s="8">
        <f t="shared" si="431"/>
        <v>1127.0199999999991</v>
      </c>
    </row>
    <row r="3935" spans="1:13" x14ac:dyDescent="0.25">
      <c r="A3935">
        <v>3934</v>
      </c>
      <c r="B3935" s="1">
        <v>43090.875</v>
      </c>
      <c r="C3935">
        <v>15148.9</v>
      </c>
      <c r="D3935">
        <v>15455</v>
      </c>
      <c r="E3935">
        <v>14964</v>
      </c>
      <c r="F3935">
        <v>15384.9</v>
      </c>
      <c r="G3935" s="3">
        <f t="shared" si="430"/>
        <v>1</v>
      </c>
      <c r="H3935" s="3">
        <f t="shared" si="429"/>
        <v>-104.73999999999997</v>
      </c>
      <c r="I3935" s="4">
        <f t="shared" si="426"/>
        <v>16402.035294117646</v>
      </c>
      <c r="J3935" s="4">
        <f t="shared" si="432"/>
        <v>-6.2012748776514748E-2</v>
      </c>
      <c r="K3935">
        <f t="shared" si="427"/>
        <v>0</v>
      </c>
      <c r="L3935">
        <f t="shared" si="428"/>
        <v>0</v>
      </c>
      <c r="M3935" s="8">
        <f t="shared" si="431"/>
        <v>1127.0199999999991</v>
      </c>
    </row>
    <row r="3936" spans="1:13" x14ac:dyDescent="0.25">
      <c r="A3936">
        <v>3935</v>
      </c>
      <c r="B3936" s="1">
        <v>43090.916666666664</v>
      </c>
      <c r="C3936">
        <v>15388.8</v>
      </c>
      <c r="D3936">
        <v>15785.2</v>
      </c>
      <c r="E3936">
        <v>15281.7</v>
      </c>
      <c r="F3936">
        <v>15422.9</v>
      </c>
      <c r="G3936" s="3">
        <f t="shared" si="430"/>
        <v>1</v>
      </c>
      <c r="H3936" s="3">
        <f t="shared" si="429"/>
        <v>-150.06000000000003</v>
      </c>
      <c r="I3936" s="4">
        <f t="shared" si="426"/>
        <v>16333.305882352939</v>
      </c>
      <c r="J3936" s="4">
        <f t="shared" si="432"/>
        <v>-5.5739229333638618E-2</v>
      </c>
      <c r="K3936">
        <f t="shared" si="427"/>
        <v>0</v>
      </c>
      <c r="L3936">
        <f t="shared" si="428"/>
        <v>0</v>
      </c>
      <c r="M3936" s="8">
        <f t="shared" si="431"/>
        <v>1127.0199999999991</v>
      </c>
    </row>
    <row r="3937" spans="1:13" x14ac:dyDescent="0.25">
      <c r="A3937">
        <v>3936</v>
      </c>
      <c r="B3937" s="1">
        <v>43090.958333333336</v>
      </c>
      <c r="C3937">
        <v>15423</v>
      </c>
      <c r="D3937">
        <v>15684.8</v>
      </c>
      <c r="E3937">
        <v>15282</v>
      </c>
      <c r="F3937">
        <v>15682</v>
      </c>
      <c r="G3937" s="3">
        <f t="shared" si="430"/>
        <v>1</v>
      </c>
      <c r="H3937" s="3">
        <f t="shared" si="429"/>
        <v>-171.91000000000005</v>
      </c>
      <c r="I3937" s="4">
        <f t="shared" si="426"/>
        <v>16292.241176470583</v>
      </c>
      <c r="J3937" s="4">
        <f t="shared" si="432"/>
        <v>-3.7455938066513483E-2</v>
      </c>
      <c r="K3937">
        <f t="shared" si="427"/>
        <v>0</v>
      </c>
      <c r="L3937">
        <f t="shared" si="428"/>
        <v>0</v>
      </c>
      <c r="M3937" s="8">
        <f t="shared" si="431"/>
        <v>1127.0199999999991</v>
      </c>
    </row>
    <row r="3938" spans="1:13" x14ac:dyDescent="0.25">
      <c r="A3938">
        <v>3937</v>
      </c>
      <c r="B3938" s="1">
        <v>43091</v>
      </c>
      <c r="C3938">
        <v>15684.5</v>
      </c>
      <c r="D3938">
        <v>15825.1</v>
      </c>
      <c r="E3938">
        <v>14984.9</v>
      </c>
      <c r="F3938">
        <v>14985</v>
      </c>
      <c r="G3938" s="3">
        <f t="shared" si="430"/>
        <v>0</v>
      </c>
      <c r="H3938" s="3">
        <f t="shared" si="429"/>
        <v>-61.510000000000041</v>
      </c>
      <c r="I3938" s="4">
        <f t="shared" si="426"/>
        <v>16228.25</v>
      </c>
      <c r="J3938" s="4">
        <f t="shared" si="432"/>
        <v>-7.6610232156886893E-2</v>
      </c>
      <c r="K3938">
        <f t="shared" si="427"/>
        <v>0</v>
      </c>
      <c r="L3938">
        <f t="shared" si="428"/>
        <v>0</v>
      </c>
      <c r="M3938" s="8">
        <f t="shared" si="431"/>
        <v>1127.0199999999991</v>
      </c>
    </row>
    <row r="3939" spans="1:13" x14ac:dyDescent="0.25">
      <c r="A3939">
        <v>3938</v>
      </c>
      <c r="B3939" s="1">
        <v>43091.041666666664</v>
      </c>
      <c r="C3939">
        <v>14975.2</v>
      </c>
      <c r="D3939">
        <v>15057.9</v>
      </c>
      <c r="E3939">
        <v>14192.6</v>
      </c>
      <c r="F3939">
        <v>14334.2</v>
      </c>
      <c r="G3939" s="3">
        <f t="shared" si="430"/>
        <v>0</v>
      </c>
      <c r="H3939" s="3">
        <f t="shared" si="429"/>
        <v>-65.610000000000042</v>
      </c>
      <c r="I3939" s="4">
        <f t="shared" si="426"/>
        <v>16165.823529411762</v>
      </c>
      <c r="J3939" s="4">
        <f t="shared" si="432"/>
        <v>-0.11330220981809824</v>
      </c>
      <c r="K3939">
        <f t="shared" si="427"/>
        <v>0</v>
      </c>
      <c r="L3939">
        <f t="shared" si="428"/>
        <v>0</v>
      </c>
      <c r="M3939" s="8">
        <f t="shared" si="431"/>
        <v>1127.0199999999991</v>
      </c>
    </row>
    <row r="3940" spans="1:13" x14ac:dyDescent="0.25">
      <c r="A3940">
        <v>3939</v>
      </c>
      <c r="B3940" s="1">
        <v>43091.083333333336</v>
      </c>
      <c r="C3940">
        <v>14324.6</v>
      </c>
      <c r="D3940">
        <v>14534.4</v>
      </c>
      <c r="E3940">
        <v>13806.2</v>
      </c>
      <c r="F3940">
        <v>13905.5</v>
      </c>
      <c r="G3940" s="3">
        <f t="shared" si="430"/>
        <v>0</v>
      </c>
      <c r="H3940" s="3">
        <f t="shared" si="429"/>
        <v>-84.4</v>
      </c>
      <c r="I3940" s="4">
        <f t="shared" ref="I3940:I4003" si="433">AVERAGE(F3907:F3940)</f>
        <v>16094.349999999997</v>
      </c>
      <c r="J3940" s="4">
        <f t="shared" si="432"/>
        <v>-0.13600114325834822</v>
      </c>
      <c r="K3940">
        <f t="shared" ref="K3940:K4003" si="434">IF(OR(AND(J3940&gt;-0.0209607751993422,J3940&lt;=-0.0109607751993422)),-H3940,0)</f>
        <v>0</v>
      </c>
      <c r="L3940">
        <f t="shared" ref="L3940:L4003" si="435">IF(OR(AND(J3940&gt;0.0590392248006578,J3940&lt;=0.0740392248006578)),H3940,0)</f>
        <v>0</v>
      </c>
      <c r="M3940" s="8">
        <f t="shared" si="431"/>
        <v>1127.0199999999991</v>
      </c>
    </row>
    <row r="3941" spans="1:13" x14ac:dyDescent="0.25">
      <c r="A3941">
        <v>3940</v>
      </c>
      <c r="B3941" s="1">
        <v>43091.125</v>
      </c>
      <c r="C3941">
        <v>13928.7</v>
      </c>
      <c r="D3941">
        <v>14033.5</v>
      </c>
      <c r="E3941">
        <v>13046.2</v>
      </c>
      <c r="F3941">
        <v>13969.2</v>
      </c>
      <c r="G3941" s="3">
        <f t="shared" si="430"/>
        <v>1</v>
      </c>
      <c r="H3941" s="3">
        <f t="shared" si="429"/>
        <v>-118.92999999999994</v>
      </c>
      <c r="I3941" s="4">
        <f t="shared" si="433"/>
        <v>16009.399999999996</v>
      </c>
      <c r="J3941" s="4">
        <f t="shared" si="432"/>
        <v>-0.1274376303921444</v>
      </c>
      <c r="K3941">
        <f t="shared" si="434"/>
        <v>0</v>
      </c>
      <c r="L3941">
        <f t="shared" si="435"/>
        <v>0</v>
      </c>
      <c r="M3941" s="8">
        <f t="shared" si="431"/>
        <v>1127.0199999999991</v>
      </c>
    </row>
    <row r="3942" spans="1:13" x14ac:dyDescent="0.25">
      <c r="A3942">
        <v>3941</v>
      </c>
      <c r="B3942" s="1">
        <v>43091.166666666664</v>
      </c>
      <c r="C3942">
        <v>13969.9</v>
      </c>
      <c r="D3942">
        <v>14551.3</v>
      </c>
      <c r="E3942">
        <v>13767.2</v>
      </c>
      <c r="F3942">
        <v>14374.4</v>
      </c>
      <c r="G3942" s="3">
        <f t="shared" si="430"/>
        <v>1</v>
      </c>
      <c r="H3942" s="3">
        <f t="shared" si="429"/>
        <v>-126.5</v>
      </c>
      <c r="I3942" s="4">
        <f t="shared" si="433"/>
        <v>15937.935294117646</v>
      </c>
      <c r="J3942" s="4">
        <f t="shared" si="432"/>
        <v>-9.8101495913006653E-2</v>
      </c>
      <c r="K3942">
        <f t="shared" si="434"/>
        <v>0</v>
      </c>
      <c r="L3942">
        <f t="shared" si="435"/>
        <v>0</v>
      </c>
      <c r="M3942" s="8">
        <f t="shared" si="431"/>
        <v>1127.0199999999991</v>
      </c>
    </row>
    <row r="3943" spans="1:13" x14ac:dyDescent="0.25">
      <c r="A3943">
        <v>3942</v>
      </c>
      <c r="B3943" s="1">
        <v>43091.208333333336</v>
      </c>
      <c r="C3943">
        <v>14377.5</v>
      </c>
      <c r="D3943">
        <v>14550</v>
      </c>
      <c r="E3943">
        <v>13564.5</v>
      </c>
      <c r="F3943">
        <v>13695.5</v>
      </c>
      <c r="G3943" s="3">
        <f t="shared" si="430"/>
        <v>0</v>
      </c>
      <c r="H3943" s="3">
        <f t="shared" si="429"/>
        <v>-2.2899999999999636</v>
      </c>
      <c r="I3943" s="4">
        <f t="shared" si="433"/>
        <v>15848.75882352941</v>
      </c>
      <c r="J3943" s="4">
        <f t="shared" si="432"/>
        <v>-0.13586293081402911</v>
      </c>
      <c r="K3943">
        <f t="shared" si="434"/>
        <v>0</v>
      </c>
      <c r="L3943">
        <f t="shared" si="435"/>
        <v>0</v>
      </c>
      <c r="M3943" s="8">
        <f t="shared" si="431"/>
        <v>1127.0199999999991</v>
      </c>
    </row>
    <row r="3944" spans="1:13" x14ac:dyDescent="0.25">
      <c r="A3944">
        <v>3943</v>
      </c>
      <c r="B3944" s="1">
        <v>43091.25</v>
      </c>
      <c r="C3944">
        <v>13775.6</v>
      </c>
      <c r="D3944">
        <v>13962.4</v>
      </c>
      <c r="E3944">
        <v>13163.5</v>
      </c>
      <c r="F3944">
        <v>13168.6</v>
      </c>
      <c r="G3944" s="3">
        <f t="shared" si="430"/>
        <v>0</v>
      </c>
      <c r="H3944" s="3">
        <f t="shared" si="429"/>
        <v>106.14000000000016</v>
      </c>
      <c r="I3944" s="4">
        <f t="shared" si="433"/>
        <v>15746.964705882354</v>
      </c>
      <c r="J3944" s="4">
        <f t="shared" si="432"/>
        <v>-0.16373725057751565</v>
      </c>
      <c r="K3944">
        <f t="shared" si="434"/>
        <v>0</v>
      </c>
      <c r="L3944">
        <f t="shared" si="435"/>
        <v>0</v>
      </c>
      <c r="M3944" s="8">
        <f t="shared" si="431"/>
        <v>1127.0199999999991</v>
      </c>
    </row>
    <row r="3945" spans="1:13" x14ac:dyDescent="0.25">
      <c r="A3945">
        <v>3944</v>
      </c>
      <c r="B3945" s="1">
        <v>43091.291666666664</v>
      </c>
      <c r="C3945">
        <v>13169.3</v>
      </c>
      <c r="D3945">
        <v>13251.4</v>
      </c>
      <c r="E3945">
        <v>12154.1</v>
      </c>
      <c r="F3945">
        <v>12864.5</v>
      </c>
      <c r="G3945" s="3">
        <f t="shared" si="430"/>
        <v>0</v>
      </c>
      <c r="H3945" s="3">
        <f t="shared" si="429"/>
        <v>94.020000000000081</v>
      </c>
      <c r="I3945" s="4">
        <f t="shared" si="433"/>
        <v>15648.714705882354</v>
      </c>
      <c r="J3945" s="4">
        <f t="shared" si="432"/>
        <v>-0.17791970511391375</v>
      </c>
      <c r="K3945">
        <f t="shared" si="434"/>
        <v>0</v>
      </c>
      <c r="L3945">
        <f t="shared" si="435"/>
        <v>0</v>
      </c>
      <c r="M3945" s="8">
        <f t="shared" si="431"/>
        <v>1127.0199999999991</v>
      </c>
    </row>
    <row r="3946" spans="1:13" x14ac:dyDescent="0.25">
      <c r="A3946">
        <v>3945</v>
      </c>
      <c r="B3946" s="1">
        <v>43091.333333333336</v>
      </c>
      <c r="C3946">
        <v>12825.2</v>
      </c>
      <c r="D3946">
        <v>13513.4</v>
      </c>
      <c r="E3946">
        <v>12532.9</v>
      </c>
      <c r="F3946">
        <v>13154</v>
      </c>
      <c r="G3946" s="3">
        <f t="shared" si="430"/>
        <v>1</v>
      </c>
      <c r="H3946" s="3">
        <f t="shared" si="429"/>
        <v>36.350000000000186</v>
      </c>
      <c r="I3946" s="4">
        <f t="shared" si="433"/>
        <v>15554.914705882356</v>
      </c>
      <c r="J3946" s="4">
        <f t="shared" si="432"/>
        <v>-0.15435087567368078</v>
      </c>
      <c r="K3946">
        <f t="shared" si="434"/>
        <v>0</v>
      </c>
      <c r="L3946">
        <f t="shared" si="435"/>
        <v>0</v>
      </c>
      <c r="M3946" s="8">
        <f t="shared" si="431"/>
        <v>1127.0199999999991</v>
      </c>
    </row>
    <row r="3947" spans="1:13" x14ac:dyDescent="0.25">
      <c r="A3947">
        <v>3946</v>
      </c>
      <c r="B3947" s="1">
        <v>43091.375</v>
      </c>
      <c r="C3947">
        <v>13154.4</v>
      </c>
      <c r="D3947">
        <v>14014.9</v>
      </c>
      <c r="E3947">
        <v>13142.5</v>
      </c>
      <c r="F3947">
        <v>13714.5</v>
      </c>
      <c r="G3947" s="3">
        <f t="shared" si="430"/>
        <v>1</v>
      </c>
      <c r="H3947" s="3">
        <f t="shared" si="429"/>
        <v>-191.85999999999987</v>
      </c>
      <c r="I3947" s="4">
        <f t="shared" si="433"/>
        <v>15474.65294117647</v>
      </c>
      <c r="J3947" s="4">
        <f t="shared" si="432"/>
        <v>-0.11374425958807011</v>
      </c>
      <c r="K3947">
        <f t="shared" si="434"/>
        <v>0</v>
      </c>
      <c r="L3947">
        <f t="shared" si="435"/>
        <v>0</v>
      </c>
      <c r="M3947" s="8">
        <f t="shared" si="431"/>
        <v>1127.0199999999991</v>
      </c>
    </row>
    <row r="3948" spans="1:13" x14ac:dyDescent="0.25">
      <c r="A3948">
        <v>3947</v>
      </c>
      <c r="B3948" s="1">
        <v>43091.416666666664</v>
      </c>
      <c r="C3948">
        <v>13712.8</v>
      </c>
      <c r="D3948">
        <v>14568.7</v>
      </c>
      <c r="E3948">
        <v>13712.8</v>
      </c>
      <c r="F3948">
        <v>14190.1</v>
      </c>
      <c r="G3948" s="3">
        <f t="shared" si="430"/>
        <v>1</v>
      </c>
      <c r="H3948" s="3">
        <f t="shared" si="429"/>
        <v>-231.97000000000008</v>
      </c>
      <c r="I3948" s="4">
        <f t="shared" si="433"/>
        <v>15401.8</v>
      </c>
      <c r="J3948" s="4">
        <f t="shared" si="432"/>
        <v>-7.867262268046582E-2</v>
      </c>
      <c r="K3948">
        <f t="shared" si="434"/>
        <v>0</v>
      </c>
      <c r="L3948">
        <f t="shared" si="435"/>
        <v>0</v>
      </c>
      <c r="M3948" s="8">
        <f t="shared" si="431"/>
        <v>1127.0199999999991</v>
      </c>
    </row>
    <row r="3949" spans="1:13" x14ac:dyDescent="0.25">
      <c r="A3949">
        <v>3948</v>
      </c>
      <c r="B3949" s="1">
        <v>43091.458333333336</v>
      </c>
      <c r="C3949">
        <v>14188.9</v>
      </c>
      <c r="D3949">
        <v>14200</v>
      </c>
      <c r="E3949">
        <v>13378.5</v>
      </c>
      <c r="F3949">
        <v>13762.9</v>
      </c>
      <c r="G3949" s="3">
        <f t="shared" si="430"/>
        <v>0</v>
      </c>
      <c r="H3949" s="3">
        <f t="shared" si="429"/>
        <v>-93.570000000000078</v>
      </c>
      <c r="I3949" s="4">
        <f t="shared" si="433"/>
        <v>15322.323529411764</v>
      </c>
      <c r="J3949" s="4">
        <f t="shared" si="432"/>
        <v>-0.1017746118216597</v>
      </c>
      <c r="K3949">
        <f t="shared" si="434"/>
        <v>0</v>
      </c>
      <c r="L3949">
        <f t="shared" si="435"/>
        <v>0</v>
      </c>
      <c r="M3949" s="8">
        <f t="shared" si="431"/>
        <v>1127.0199999999991</v>
      </c>
    </row>
    <row r="3950" spans="1:13" x14ac:dyDescent="0.25">
      <c r="A3950">
        <v>3949</v>
      </c>
      <c r="B3950" s="1">
        <v>43091.5</v>
      </c>
      <c r="C3950">
        <v>13804.4</v>
      </c>
      <c r="D3950">
        <v>14122.4</v>
      </c>
      <c r="E3950">
        <v>13495.7</v>
      </c>
      <c r="F3950">
        <v>13556.5</v>
      </c>
      <c r="G3950" s="3">
        <f t="shared" si="430"/>
        <v>0</v>
      </c>
      <c r="H3950" s="3">
        <f t="shared" si="429"/>
        <v>-99.440000000000154</v>
      </c>
      <c r="I3950" s="4">
        <f t="shared" si="433"/>
        <v>15239.973529411767</v>
      </c>
      <c r="J3950" s="4">
        <f t="shared" si="432"/>
        <v>-0.11046433421703894</v>
      </c>
      <c r="K3950">
        <f t="shared" si="434"/>
        <v>0</v>
      </c>
      <c r="L3950">
        <f t="shared" si="435"/>
        <v>0</v>
      </c>
      <c r="M3950" s="8">
        <f t="shared" si="431"/>
        <v>1127.0199999999991</v>
      </c>
    </row>
    <row r="3951" spans="1:13" x14ac:dyDescent="0.25">
      <c r="A3951">
        <v>3950</v>
      </c>
      <c r="B3951" s="1">
        <v>43091.541666666664</v>
      </c>
      <c r="C3951">
        <v>13663</v>
      </c>
      <c r="D3951">
        <v>13774.2</v>
      </c>
      <c r="E3951">
        <v>11938.5</v>
      </c>
      <c r="F3951">
        <v>11941</v>
      </c>
      <c r="G3951" s="3">
        <f t="shared" si="430"/>
        <v>0</v>
      </c>
      <c r="H3951" s="3">
        <f t="shared" si="429"/>
        <v>92.249999999999829</v>
      </c>
      <c r="I3951" s="4">
        <f t="shared" si="433"/>
        <v>15093.752941176472</v>
      </c>
      <c r="J3951" s="4">
        <f t="shared" si="432"/>
        <v>-0.20887800094936049</v>
      </c>
      <c r="K3951">
        <f t="shared" si="434"/>
        <v>0</v>
      </c>
      <c r="L3951">
        <f t="shared" si="435"/>
        <v>0</v>
      </c>
      <c r="M3951" s="8">
        <f t="shared" si="431"/>
        <v>1127.0199999999991</v>
      </c>
    </row>
    <row r="3952" spans="1:13" x14ac:dyDescent="0.25">
      <c r="A3952">
        <v>3951</v>
      </c>
      <c r="B3952" s="1">
        <v>43091.583333333336</v>
      </c>
      <c r="C3952">
        <v>11943.2</v>
      </c>
      <c r="D3952">
        <v>12200.5</v>
      </c>
      <c r="E3952">
        <v>10772.3</v>
      </c>
      <c r="F3952">
        <v>12019.4</v>
      </c>
      <c r="G3952" s="3">
        <f t="shared" si="430"/>
        <v>1</v>
      </c>
      <c r="H3952" s="3">
        <f t="shared" si="429"/>
        <v>142.23999999999978</v>
      </c>
      <c r="I3952" s="4">
        <f t="shared" si="433"/>
        <v>14950.63823529412</v>
      </c>
      <c r="J3952" s="4">
        <f t="shared" si="432"/>
        <v>-0.19606107706989506</v>
      </c>
      <c r="K3952">
        <f t="shared" si="434"/>
        <v>0</v>
      </c>
      <c r="L3952">
        <f t="shared" si="435"/>
        <v>0</v>
      </c>
      <c r="M3952" s="8">
        <f t="shared" si="431"/>
        <v>1127.0199999999991</v>
      </c>
    </row>
    <row r="3953" spans="1:13" x14ac:dyDescent="0.25">
      <c r="A3953">
        <v>3952</v>
      </c>
      <c r="B3953" s="1">
        <v>43091.625</v>
      </c>
      <c r="C3953">
        <v>12023.6</v>
      </c>
      <c r="D3953">
        <v>13354.2</v>
      </c>
      <c r="E3953">
        <v>11709.9</v>
      </c>
      <c r="F3953">
        <v>12981.6</v>
      </c>
      <c r="G3953" s="3">
        <f t="shared" si="430"/>
        <v>1</v>
      </c>
      <c r="H3953" s="3">
        <f t="shared" si="429"/>
        <v>27.759999999999856</v>
      </c>
      <c r="I3953" s="4">
        <f t="shared" si="433"/>
        <v>14840.079411764706</v>
      </c>
      <c r="J3953" s="4">
        <f t="shared" si="432"/>
        <v>-0.12523379155851189</v>
      </c>
      <c r="K3953">
        <f t="shared" si="434"/>
        <v>0</v>
      </c>
      <c r="L3953">
        <f t="shared" si="435"/>
        <v>0</v>
      </c>
      <c r="M3953" s="8">
        <f t="shared" si="431"/>
        <v>1127.0199999999991</v>
      </c>
    </row>
    <row r="3954" spans="1:13" x14ac:dyDescent="0.25">
      <c r="A3954">
        <v>3953</v>
      </c>
      <c r="B3954" s="1">
        <v>43091.666666666664</v>
      </c>
      <c r="C3954">
        <v>13002.9</v>
      </c>
      <c r="D3954">
        <v>13022.8</v>
      </c>
      <c r="E3954">
        <v>12224.5</v>
      </c>
      <c r="F3954">
        <v>12696.3</v>
      </c>
      <c r="G3954" s="3">
        <f t="shared" si="430"/>
        <v>0</v>
      </c>
      <c r="H3954" s="3">
        <f t="shared" si="429"/>
        <v>161.11999999999989</v>
      </c>
      <c r="I3954" s="4">
        <f t="shared" si="433"/>
        <v>14708.552941176471</v>
      </c>
      <c r="J3954" s="4">
        <f t="shared" si="432"/>
        <v>-0.13680835560262261</v>
      </c>
      <c r="K3954">
        <f t="shared" si="434"/>
        <v>0</v>
      </c>
      <c r="L3954">
        <f t="shared" si="435"/>
        <v>0</v>
      </c>
      <c r="M3954" s="8">
        <f t="shared" si="431"/>
        <v>1127.0199999999991</v>
      </c>
    </row>
    <row r="3955" spans="1:13" x14ac:dyDescent="0.25">
      <c r="A3955">
        <v>3954</v>
      </c>
      <c r="B3955" s="1">
        <v>43091.708333333336</v>
      </c>
      <c r="C3955">
        <v>12698.9</v>
      </c>
      <c r="D3955">
        <v>13145.9</v>
      </c>
      <c r="E3955">
        <v>12538.1</v>
      </c>
      <c r="F3955">
        <v>12893.8</v>
      </c>
      <c r="G3955" s="3">
        <f t="shared" si="430"/>
        <v>1</v>
      </c>
      <c r="H3955" s="3">
        <f t="shared" si="429"/>
        <v>134.56000000000003</v>
      </c>
      <c r="I3955" s="4">
        <f t="shared" si="433"/>
        <v>14587.058823529413</v>
      </c>
      <c r="J3955" s="4">
        <f t="shared" si="432"/>
        <v>-0.1160795225421406</v>
      </c>
      <c r="K3955">
        <f t="shared" si="434"/>
        <v>0</v>
      </c>
      <c r="L3955">
        <f t="shared" si="435"/>
        <v>0</v>
      </c>
      <c r="M3955" s="8">
        <f t="shared" si="431"/>
        <v>1127.0199999999991</v>
      </c>
    </row>
    <row r="3956" spans="1:13" x14ac:dyDescent="0.25">
      <c r="A3956">
        <v>3955</v>
      </c>
      <c r="B3956" s="1">
        <v>43091.75</v>
      </c>
      <c r="C3956">
        <v>12880.7</v>
      </c>
      <c r="D3956">
        <v>13500</v>
      </c>
      <c r="E3956">
        <v>12650.9</v>
      </c>
      <c r="F3956">
        <v>13456.8</v>
      </c>
      <c r="G3956" s="3">
        <f t="shared" si="430"/>
        <v>1</v>
      </c>
      <c r="H3956" s="3">
        <f t="shared" si="429"/>
        <v>134.71000000000024</v>
      </c>
      <c r="I3956" s="4">
        <f t="shared" si="433"/>
        <v>14490.761764705881</v>
      </c>
      <c r="J3956" s="4">
        <f t="shared" si="432"/>
        <v>-7.1353168418255897E-2</v>
      </c>
      <c r="K3956">
        <f t="shared" si="434"/>
        <v>0</v>
      </c>
      <c r="L3956">
        <f t="shared" si="435"/>
        <v>0</v>
      </c>
      <c r="M3956" s="8">
        <f t="shared" si="431"/>
        <v>1127.0199999999991</v>
      </c>
    </row>
    <row r="3957" spans="1:13" x14ac:dyDescent="0.25">
      <c r="A3957">
        <v>3956</v>
      </c>
      <c r="B3957" s="1">
        <v>43091.791666666664</v>
      </c>
      <c r="C3957">
        <v>13458.5</v>
      </c>
      <c r="D3957">
        <v>13622.8</v>
      </c>
      <c r="E3957">
        <v>12915.2</v>
      </c>
      <c r="F3957">
        <v>13271.7</v>
      </c>
      <c r="G3957" s="3">
        <f t="shared" si="430"/>
        <v>0</v>
      </c>
      <c r="H3957" s="3">
        <f t="shared" si="429"/>
        <v>197.20000000000002</v>
      </c>
      <c r="I3957" s="4">
        <f t="shared" si="433"/>
        <v>14388.811764705883</v>
      </c>
      <c r="J3957" s="4">
        <f t="shared" si="432"/>
        <v>-7.7637527196375622E-2</v>
      </c>
      <c r="K3957">
        <f t="shared" si="434"/>
        <v>0</v>
      </c>
      <c r="L3957">
        <f t="shared" si="435"/>
        <v>0</v>
      </c>
      <c r="M3957" s="8">
        <f t="shared" si="431"/>
        <v>1127.0199999999991</v>
      </c>
    </row>
    <row r="3958" spans="1:13" x14ac:dyDescent="0.25">
      <c r="A3958">
        <v>3957</v>
      </c>
      <c r="B3958" s="1">
        <v>43091.833333333336</v>
      </c>
      <c r="C3958">
        <v>13272.8</v>
      </c>
      <c r="D3958">
        <v>14304.6</v>
      </c>
      <c r="E3958">
        <v>13244.4</v>
      </c>
      <c r="F3958">
        <v>14299.8</v>
      </c>
      <c r="G3958" s="3">
        <f t="shared" si="430"/>
        <v>1</v>
      </c>
      <c r="H3958" s="3">
        <f t="shared" si="429"/>
        <v>88.489999999999966</v>
      </c>
      <c r="I3958" s="4">
        <f t="shared" si="433"/>
        <v>14322.582352941175</v>
      </c>
      <c r="J3958" s="4">
        <f t="shared" si="432"/>
        <v>-1.5906595877591689E-3</v>
      </c>
      <c r="K3958">
        <f t="shared" si="434"/>
        <v>0</v>
      </c>
      <c r="L3958">
        <f t="shared" si="435"/>
        <v>0</v>
      </c>
      <c r="M3958" s="8">
        <f t="shared" si="431"/>
        <v>1127.0199999999991</v>
      </c>
    </row>
    <row r="3959" spans="1:13" x14ac:dyDescent="0.25">
      <c r="A3959">
        <v>3958</v>
      </c>
      <c r="B3959" s="1">
        <v>43091.875</v>
      </c>
      <c r="C3959">
        <v>14304.3</v>
      </c>
      <c r="D3959">
        <v>14450.7</v>
      </c>
      <c r="E3959">
        <v>13675.5</v>
      </c>
      <c r="F3959">
        <v>14233.6</v>
      </c>
      <c r="G3959" s="3">
        <f t="shared" si="430"/>
        <v>0</v>
      </c>
      <c r="H3959" s="3">
        <f t="shared" si="429"/>
        <v>93.459999999999866</v>
      </c>
      <c r="I3959" s="4">
        <f t="shared" si="433"/>
        <v>14253.608823529408</v>
      </c>
      <c r="J3959" s="4">
        <f t="shared" si="432"/>
        <v>-1.4037724605138191E-3</v>
      </c>
      <c r="K3959">
        <f t="shared" si="434"/>
        <v>0</v>
      </c>
      <c r="L3959">
        <f t="shared" si="435"/>
        <v>0</v>
      </c>
      <c r="M3959" s="8">
        <f t="shared" si="431"/>
        <v>1127.0199999999991</v>
      </c>
    </row>
    <row r="3960" spans="1:13" x14ac:dyDescent="0.25">
      <c r="A3960">
        <v>3959</v>
      </c>
      <c r="B3960" s="1">
        <v>43093.916666666664</v>
      </c>
      <c r="C3960">
        <v>13123.1</v>
      </c>
      <c r="D3960">
        <v>13704.8</v>
      </c>
      <c r="E3960">
        <v>12973.3</v>
      </c>
      <c r="F3960">
        <v>13700.7</v>
      </c>
      <c r="G3960" s="3">
        <f t="shared" si="430"/>
        <v>0</v>
      </c>
      <c r="H3960" s="3">
        <f t="shared" si="429"/>
        <v>-5.0200000000002554</v>
      </c>
      <c r="I3960" s="4">
        <f t="shared" si="433"/>
        <v>14168.155882352941</v>
      </c>
      <c r="J3960" s="4">
        <f t="shared" si="432"/>
        <v>-3.2993417508567768E-2</v>
      </c>
      <c r="K3960">
        <f t="shared" si="434"/>
        <v>0</v>
      </c>
      <c r="L3960">
        <f t="shared" si="435"/>
        <v>0</v>
      </c>
      <c r="M3960" s="8">
        <f t="shared" si="431"/>
        <v>1127.0199999999991</v>
      </c>
    </row>
    <row r="3961" spans="1:13" x14ac:dyDescent="0.25">
      <c r="A3961">
        <v>3960</v>
      </c>
      <c r="B3961" s="1">
        <v>43093.958333333336</v>
      </c>
      <c r="C3961">
        <v>13700.7</v>
      </c>
      <c r="D3961">
        <v>14147.2</v>
      </c>
      <c r="E3961">
        <v>13606.7</v>
      </c>
      <c r="F3961">
        <v>14138.8</v>
      </c>
      <c r="G3961" s="3">
        <f t="shared" si="430"/>
        <v>1</v>
      </c>
      <c r="H3961" s="3">
        <f t="shared" si="429"/>
        <v>-60.330000000000112</v>
      </c>
      <c r="I3961" s="4">
        <f t="shared" si="433"/>
        <v>14108.670588235294</v>
      </c>
      <c r="J3961" s="4">
        <f t="shared" si="432"/>
        <v>2.1355245043306326E-3</v>
      </c>
      <c r="K3961">
        <f t="shared" si="434"/>
        <v>0</v>
      </c>
      <c r="L3961">
        <f t="shared" si="435"/>
        <v>0</v>
      </c>
      <c r="M3961" s="8">
        <f t="shared" si="431"/>
        <v>1127.0199999999991</v>
      </c>
    </row>
    <row r="3962" spans="1:13" x14ac:dyDescent="0.25">
      <c r="A3962">
        <v>3961</v>
      </c>
      <c r="B3962" s="1">
        <v>43094</v>
      </c>
      <c r="C3962">
        <v>13985</v>
      </c>
      <c r="D3962">
        <v>14159</v>
      </c>
      <c r="E3962">
        <v>13770.7</v>
      </c>
      <c r="F3962">
        <v>13924.9</v>
      </c>
      <c r="G3962" s="3">
        <f t="shared" si="430"/>
        <v>0</v>
      </c>
      <c r="H3962" s="3">
        <f t="shared" si="429"/>
        <v>-10.68000000000011</v>
      </c>
      <c r="I3962" s="4">
        <f t="shared" si="433"/>
        <v>14049.991176470588</v>
      </c>
      <c r="J3962" s="4">
        <f t="shared" si="432"/>
        <v>-8.9032921728861014E-3</v>
      </c>
      <c r="K3962">
        <f t="shared" si="434"/>
        <v>0</v>
      </c>
      <c r="L3962">
        <f t="shared" si="435"/>
        <v>0</v>
      </c>
      <c r="M3962" s="8">
        <f t="shared" si="431"/>
        <v>1127.0199999999991</v>
      </c>
    </row>
    <row r="3963" spans="1:13" x14ac:dyDescent="0.25">
      <c r="A3963">
        <v>3962</v>
      </c>
      <c r="B3963" s="1">
        <v>43094.041666666664</v>
      </c>
      <c r="C3963">
        <v>13925.9</v>
      </c>
      <c r="D3963">
        <v>13999.6</v>
      </c>
      <c r="E3963">
        <v>13558.6</v>
      </c>
      <c r="F3963">
        <v>13904.9</v>
      </c>
      <c r="G3963" s="3">
        <f t="shared" si="430"/>
        <v>0</v>
      </c>
      <c r="H3963" s="3">
        <f t="shared" si="429"/>
        <v>-7.8700000000000729</v>
      </c>
      <c r="I3963" s="4">
        <f t="shared" si="433"/>
        <v>14008.167647058825</v>
      </c>
      <c r="J3963" s="4">
        <f t="shared" si="432"/>
        <v>-7.3719596781458563E-3</v>
      </c>
      <c r="K3963">
        <f t="shared" si="434"/>
        <v>0</v>
      </c>
      <c r="L3963">
        <f t="shared" si="435"/>
        <v>0</v>
      </c>
      <c r="M3963" s="8">
        <f t="shared" si="431"/>
        <v>1127.0199999999991</v>
      </c>
    </row>
    <row r="3964" spans="1:13" x14ac:dyDescent="0.25">
      <c r="A3964">
        <v>3963</v>
      </c>
      <c r="B3964" s="1">
        <v>43094.083333333336</v>
      </c>
      <c r="C3964">
        <v>13908.2</v>
      </c>
      <c r="D3964">
        <v>13964.7</v>
      </c>
      <c r="E3964">
        <v>13375.9</v>
      </c>
      <c r="F3964">
        <v>13501</v>
      </c>
      <c r="G3964" s="3">
        <f t="shared" si="430"/>
        <v>0</v>
      </c>
      <c r="H3964" s="3">
        <f t="shared" si="429"/>
        <v>26.700000000000003</v>
      </c>
      <c r="I3964" s="4">
        <f t="shared" si="433"/>
        <v>13947.150000000001</v>
      </c>
      <c r="J3964" s="4">
        <f t="shared" si="432"/>
        <v>-3.1988614161316264E-2</v>
      </c>
      <c r="K3964">
        <f t="shared" si="434"/>
        <v>0</v>
      </c>
      <c r="L3964">
        <f t="shared" si="435"/>
        <v>0</v>
      </c>
      <c r="M3964" s="8">
        <f t="shared" si="431"/>
        <v>1127.0199999999991</v>
      </c>
    </row>
    <row r="3965" spans="1:13" x14ac:dyDescent="0.25">
      <c r="A3965">
        <v>3964</v>
      </c>
      <c r="B3965" s="1">
        <v>43094.125</v>
      </c>
      <c r="C3965">
        <v>13503.3</v>
      </c>
      <c r="D3965">
        <v>13824.4</v>
      </c>
      <c r="E3965">
        <v>13375.9</v>
      </c>
      <c r="F3965">
        <v>13388.3</v>
      </c>
      <c r="G3965" s="3">
        <f t="shared" si="430"/>
        <v>0</v>
      </c>
      <c r="H3965" s="3">
        <f t="shared" si="429"/>
        <v>56.270000000000074</v>
      </c>
      <c r="I3965" s="4">
        <f t="shared" si="433"/>
        <v>13891.155882352941</v>
      </c>
      <c r="J3965" s="4">
        <f t="shared" si="432"/>
        <v>-3.6199714884184719E-2</v>
      </c>
      <c r="K3965">
        <f t="shared" si="434"/>
        <v>0</v>
      </c>
      <c r="L3965">
        <f t="shared" si="435"/>
        <v>0</v>
      </c>
      <c r="M3965" s="8">
        <f t="shared" si="431"/>
        <v>1127.0199999999991</v>
      </c>
    </row>
    <row r="3966" spans="1:13" x14ac:dyDescent="0.25">
      <c r="A3966">
        <v>3965</v>
      </c>
      <c r="B3966" s="1">
        <v>43094.166666666664</v>
      </c>
      <c r="C3966">
        <v>13391.9</v>
      </c>
      <c r="D3966">
        <v>13880.5</v>
      </c>
      <c r="E3966">
        <v>13162.3</v>
      </c>
      <c r="F3966">
        <v>13828.3</v>
      </c>
      <c r="G3966" s="3">
        <f t="shared" si="430"/>
        <v>1</v>
      </c>
      <c r="H3966" s="3">
        <f t="shared" si="429"/>
        <v>34.090000000000146</v>
      </c>
      <c r="I3966" s="4">
        <f t="shared" si="433"/>
        <v>13849.102941176468</v>
      </c>
      <c r="J3966" s="4">
        <f t="shared" si="432"/>
        <v>-1.5021147048173145E-3</v>
      </c>
      <c r="K3966">
        <f t="shared" si="434"/>
        <v>0</v>
      </c>
      <c r="L3966">
        <f t="shared" si="435"/>
        <v>0</v>
      </c>
      <c r="M3966" s="8">
        <f t="shared" si="431"/>
        <v>1127.0199999999991</v>
      </c>
    </row>
    <row r="3967" spans="1:13" x14ac:dyDescent="0.25">
      <c r="A3967">
        <v>3966</v>
      </c>
      <c r="B3967" s="1">
        <v>43094.208333333336</v>
      </c>
      <c r="C3967">
        <v>13838.6</v>
      </c>
      <c r="D3967">
        <v>13935.7</v>
      </c>
      <c r="E3967">
        <v>13645.6</v>
      </c>
      <c r="F3967">
        <v>13845.7</v>
      </c>
      <c r="G3967" s="3">
        <f t="shared" si="430"/>
        <v>1</v>
      </c>
      <c r="H3967" s="3">
        <f t="shared" si="429"/>
        <v>8.1600000000002186</v>
      </c>
      <c r="I3967" s="4">
        <f t="shared" si="433"/>
        <v>13804.129411764705</v>
      </c>
      <c r="J3967" s="4">
        <f t="shared" si="432"/>
        <v>3.0114603388076144E-3</v>
      </c>
      <c r="K3967">
        <f t="shared" si="434"/>
        <v>0</v>
      </c>
      <c r="L3967">
        <f t="shared" si="435"/>
        <v>0</v>
      </c>
      <c r="M3967" s="8">
        <f t="shared" si="431"/>
        <v>1127.0199999999991</v>
      </c>
    </row>
    <row r="3968" spans="1:13" x14ac:dyDescent="0.25">
      <c r="A3968">
        <v>3967</v>
      </c>
      <c r="B3968" s="1">
        <v>43094.25</v>
      </c>
      <c r="C3968">
        <v>13852</v>
      </c>
      <c r="D3968">
        <v>14145.7</v>
      </c>
      <c r="E3968">
        <v>13629.5</v>
      </c>
      <c r="F3968">
        <v>13790.5</v>
      </c>
      <c r="G3968" s="3">
        <f t="shared" si="430"/>
        <v>0</v>
      </c>
      <c r="H3968" s="3">
        <f t="shared" si="429"/>
        <v>22.270000000000255</v>
      </c>
      <c r="I3968" s="4">
        <f t="shared" si="433"/>
        <v>13764.170588235293</v>
      </c>
      <c r="J3968" s="4">
        <f t="shared" si="432"/>
        <v>1.9128949031779197E-3</v>
      </c>
      <c r="K3968">
        <f t="shared" si="434"/>
        <v>0</v>
      </c>
      <c r="L3968">
        <f t="shared" si="435"/>
        <v>0</v>
      </c>
      <c r="M3968" s="8">
        <f t="shared" si="431"/>
        <v>1127.0199999999991</v>
      </c>
    </row>
    <row r="3969" spans="1:13" x14ac:dyDescent="0.25">
      <c r="A3969">
        <v>3968</v>
      </c>
      <c r="B3969" s="1">
        <v>43094.291666666664</v>
      </c>
      <c r="C3969">
        <v>13804.8</v>
      </c>
      <c r="D3969">
        <v>14037.1</v>
      </c>
      <c r="E3969">
        <v>13796.3</v>
      </c>
      <c r="F3969">
        <v>13985.5</v>
      </c>
      <c r="G3969" s="3">
        <f t="shared" si="430"/>
        <v>1</v>
      </c>
      <c r="H3969" s="3">
        <f t="shared" si="429"/>
        <v>25.68000000000011</v>
      </c>
      <c r="I3969" s="4">
        <f t="shared" si="433"/>
        <v>13723.011764705881</v>
      </c>
      <c r="J3969" s="4">
        <f t="shared" si="432"/>
        <v>1.9127596754614062E-2</v>
      </c>
      <c r="K3969">
        <f t="shared" si="434"/>
        <v>0</v>
      </c>
      <c r="L3969">
        <f t="shared" si="435"/>
        <v>0</v>
      </c>
      <c r="M3969" s="8">
        <f t="shared" si="431"/>
        <v>1127.0199999999991</v>
      </c>
    </row>
    <row r="3970" spans="1:13" x14ac:dyDescent="0.25">
      <c r="A3970">
        <v>3969</v>
      </c>
      <c r="B3970" s="1">
        <v>43094.333333333336</v>
      </c>
      <c r="C3970">
        <v>13983.9</v>
      </c>
      <c r="D3970">
        <v>14276.7</v>
      </c>
      <c r="E3970">
        <v>13819.2</v>
      </c>
      <c r="F3970">
        <v>14198.5</v>
      </c>
      <c r="G3970" s="3">
        <f t="shared" si="430"/>
        <v>1</v>
      </c>
      <c r="H3970" s="3">
        <f t="shared" si="429"/>
        <v>24.300000000000182</v>
      </c>
      <c r="I3970" s="4">
        <f t="shared" si="433"/>
        <v>13687</v>
      </c>
      <c r="J3970" s="4">
        <f t="shared" si="432"/>
        <v>3.737122817271854E-2</v>
      </c>
      <c r="K3970">
        <f t="shared" si="434"/>
        <v>0</v>
      </c>
      <c r="L3970">
        <f t="shared" si="435"/>
        <v>0</v>
      </c>
      <c r="M3970" s="8">
        <f t="shared" si="431"/>
        <v>1127.0199999999991</v>
      </c>
    </row>
    <row r="3971" spans="1:13" x14ac:dyDescent="0.25">
      <c r="A3971">
        <v>3970</v>
      </c>
      <c r="B3971" s="1">
        <v>43094.375</v>
      </c>
      <c r="C3971">
        <v>14200.3</v>
      </c>
      <c r="D3971">
        <v>14277.5</v>
      </c>
      <c r="E3971">
        <v>13933.2</v>
      </c>
      <c r="F3971">
        <v>13948.1</v>
      </c>
      <c r="G3971" s="3">
        <f t="shared" si="430"/>
        <v>0</v>
      </c>
      <c r="H3971" s="3">
        <f t="shared" ref="H3971:H4034" si="436">((F3972-C3972)+(F3973-C3973)+(F3974-C3974)+(F3975-C3975))*0.1</f>
        <v>-0.82999999999992724</v>
      </c>
      <c r="I3971" s="4">
        <f t="shared" si="433"/>
        <v>13636.002941176468</v>
      </c>
      <c r="J3971" s="4">
        <f t="shared" si="432"/>
        <v>2.2887723049772601E-2</v>
      </c>
      <c r="K3971">
        <f t="shared" si="434"/>
        <v>0</v>
      </c>
      <c r="L3971">
        <f t="shared" si="435"/>
        <v>0</v>
      </c>
      <c r="M3971" s="8">
        <f t="shared" si="431"/>
        <v>1127.0199999999991</v>
      </c>
    </row>
    <row r="3972" spans="1:13" x14ac:dyDescent="0.25">
      <c r="A3972">
        <v>3971</v>
      </c>
      <c r="B3972" s="1">
        <v>43094.416666666664</v>
      </c>
      <c r="C3972">
        <v>13942.8</v>
      </c>
      <c r="D3972">
        <v>14247.7</v>
      </c>
      <c r="E3972">
        <v>13931.9</v>
      </c>
      <c r="F3972">
        <v>14022.4</v>
      </c>
      <c r="G3972" s="3">
        <f t="shared" si="430"/>
        <v>1</v>
      </c>
      <c r="H3972" s="3">
        <f t="shared" si="436"/>
        <v>-37.519999999999889</v>
      </c>
      <c r="I3972" s="4">
        <f t="shared" si="433"/>
        <v>13607.691176470587</v>
      </c>
      <c r="J3972" s="4">
        <f t="shared" si="432"/>
        <v>3.0476060791745141E-2</v>
      </c>
      <c r="K3972">
        <f t="shared" si="434"/>
        <v>0</v>
      </c>
      <c r="L3972">
        <f t="shared" si="435"/>
        <v>0</v>
      </c>
      <c r="M3972" s="8">
        <f t="shared" si="431"/>
        <v>1127.0199999999991</v>
      </c>
    </row>
    <row r="3973" spans="1:13" x14ac:dyDescent="0.25">
      <c r="A3973">
        <v>3972</v>
      </c>
      <c r="B3973" s="1">
        <v>43094.458333333336</v>
      </c>
      <c r="C3973">
        <v>14018.7</v>
      </c>
      <c r="D3973">
        <v>14355.4</v>
      </c>
      <c r="E3973">
        <v>13962.4</v>
      </c>
      <c r="F3973">
        <v>14233.5</v>
      </c>
      <c r="G3973" s="3">
        <f t="shared" si="430"/>
        <v>1</v>
      </c>
      <c r="H3973" s="3">
        <f t="shared" si="436"/>
        <v>-33.63999999999978</v>
      </c>
      <c r="I3973" s="4">
        <f t="shared" si="433"/>
        <v>13604.729411764705</v>
      </c>
      <c r="J3973" s="4">
        <f t="shared" si="432"/>
        <v>4.6217059465480048E-2</v>
      </c>
      <c r="K3973">
        <f t="shared" si="434"/>
        <v>0</v>
      </c>
      <c r="L3973">
        <f t="shared" si="435"/>
        <v>0</v>
      </c>
      <c r="M3973" s="8">
        <f t="shared" si="431"/>
        <v>1127.0199999999991</v>
      </c>
    </row>
    <row r="3974" spans="1:13" x14ac:dyDescent="0.25">
      <c r="A3974">
        <v>3973</v>
      </c>
      <c r="B3974" s="1">
        <v>43094.5</v>
      </c>
      <c r="C3974">
        <v>14238.4</v>
      </c>
      <c r="D3974">
        <v>14622.5</v>
      </c>
      <c r="E3974">
        <v>14186</v>
      </c>
      <c r="F3974">
        <v>14439.2</v>
      </c>
      <c r="G3974" s="3">
        <f t="shared" si="430"/>
        <v>1</v>
      </c>
      <c r="H3974" s="3">
        <f t="shared" si="436"/>
        <v>-41.55999999999986</v>
      </c>
      <c r="I3974" s="4">
        <f t="shared" si="433"/>
        <v>13620.426470588236</v>
      </c>
      <c r="J3974" s="4">
        <f t="shared" si="432"/>
        <v>6.0113648510185191E-2</v>
      </c>
      <c r="K3974">
        <f t="shared" si="434"/>
        <v>0</v>
      </c>
      <c r="L3974">
        <f t="shared" si="435"/>
        <v>-41.55999999999986</v>
      </c>
      <c r="M3974" s="8">
        <f t="shared" si="431"/>
        <v>1085.4599999999991</v>
      </c>
    </row>
    <row r="3975" spans="1:13" x14ac:dyDescent="0.25">
      <c r="A3975">
        <v>3974</v>
      </c>
      <c r="B3975" s="1">
        <v>43094.541666666664</v>
      </c>
      <c r="C3975">
        <v>14429.9</v>
      </c>
      <c r="D3975">
        <v>14527.1</v>
      </c>
      <c r="E3975">
        <v>13910.6</v>
      </c>
      <c r="F3975">
        <v>13926.4</v>
      </c>
      <c r="G3975" s="3">
        <f t="shared" si="430"/>
        <v>0</v>
      </c>
      <c r="H3975" s="3">
        <f t="shared" si="436"/>
        <v>-7.6099999999998547</v>
      </c>
      <c r="I3975" s="4">
        <f t="shared" si="433"/>
        <v>13619.167647058826</v>
      </c>
      <c r="J3975" s="4">
        <f t="shared" si="432"/>
        <v>2.2558820105832433E-2</v>
      </c>
      <c r="K3975">
        <f t="shared" si="434"/>
        <v>0</v>
      </c>
      <c r="L3975">
        <f t="shared" si="435"/>
        <v>0</v>
      </c>
      <c r="M3975" s="8">
        <f t="shared" si="431"/>
        <v>1085.4599999999991</v>
      </c>
    </row>
    <row r="3976" spans="1:13" x14ac:dyDescent="0.25">
      <c r="A3976">
        <v>3975</v>
      </c>
      <c r="B3976" s="1">
        <v>43094.583333333336</v>
      </c>
      <c r="C3976">
        <v>13934</v>
      </c>
      <c r="D3976">
        <v>13945.7</v>
      </c>
      <c r="E3976">
        <v>13612.8</v>
      </c>
      <c r="F3976">
        <v>13646.7</v>
      </c>
      <c r="G3976" s="3">
        <f t="shared" si="430"/>
        <v>0</v>
      </c>
      <c r="H3976" s="3">
        <f t="shared" si="436"/>
        <v>51.650000000000006</v>
      </c>
      <c r="I3976" s="4">
        <f t="shared" si="433"/>
        <v>13597.764705882355</v>
      </c>
      <c r="J3976" s="4">
        <f t="shared" si="432"/>
        <v>3.5987748851453727E-3</v>
      </c>
      <c r="K3976">
        <f t="shared" si="434"/>
        <v>0</v>
      </c>
      <c r="L3976">
        <f t="shared" si="435"/>
        <v>0</v>
      </c>
      <c r="M3976" s="8">
        <f t="shared" si="431"/>
        <v>1085.4599999999991</v>
      </c>
    </row>
    <row r="3977" spans="1:13" x14ac:dyDescent="0.25">
      <c r="A3977">
        <v>3976</v>
      </c>
      <c r="B3977" s="1">
        <v>43094.625</v>
      </c>
      <c r="C3977">
        <v>13643.8</v>
      </c>
      <c r="D3977">
        <v>14034.1</v>
      </c>
      <c r="E3977">
        <v>13633.4</v>
      </c>
      <c r="F3977">
        <v>13897.4</v>
      </c>
      <c r="G3977" s="3">
        <f t="shared" si="430"/>
        <v>1</v>
      </c>
      <c r="H3977" s="3">
        <f t="shared" si="436"/>
        <v>28.729999999999929</v>
      </c>
      <c r="I3977" s="4">
        <f t="shared" si="433"/>
        <v>13603.702941176471</v>
      </c>
      <c r="J3977" s="4">
        <f t="shared" si="432"/>
        <v>2.1589493691055894E-2</v>
      </c>
      <c r="K3977">
        <f t="shared" si="434"/>
        <v>0</v>
      </c>
      <c r="L3977">
        <f t="shared" si="435"/>
        <v>0</v>
      </c>
      <c r="M3977" s="8">
        <f t="shared" si="431"/>
        <v>1085.4599999999991</v>
      </c>
    </row>
    <row r="3978" spans="1:13" x14ac:dyDescent="0.25">
      <c r="A3978">
        <v>3977</v>
      </c>
      <c r="B3978" s="1">
        <v>43094.666666666664</v>
      </c>
      <c r="C3978">
        <v>13878.8</v>
      </c>
      <c r="D3978">
        <v>14167.9</v>
      </c>
      <c r="E3978">
        <v>13878.8</v>
      </c>
      <c r="F3978">
        <v>14000.4</v>
      </c>
      <c r="G3978" s="3">
        <f t="shared" si="430"/>
        <v>1</v>
      </c>
      <c r="H3978" s="3">
        <f t="shared" si="436"/>
        <v>-14.400000000000183</v>
      </c>
      <c r="I3978" s="4">
        <f t="shared" si="433"/>
        <v>13628.167647058826</v>
      </c>
      <c r="J3978" s="4">
        <f t="shared" si="432"/>
        <v>2.7313455673661835E-2</v>
      </c>
      <c r="K3978">
        <f t="shared" si="434"/>
        <v>0</v>
      </c>
      <c r="L3978">
        <f t="shared" si="435"/>
        <v>0</v>
      </c>
      <c r="M3978" s="8">
        <f t="shared" si="431"/>
        <v>1085.4599999999991</v>
      </c>
    </row>
    <row r="3979" spans="1:13" x14ac:dyDescent="0.25">
      <c r="A3979">
        <v>3978</v>
      </c>
      <c r="B3979" s="1">
        <v>43094.708333333336</v>
      </c>
      <c r="C3979">
        <v>14054.5</v>
      </c>
      <c r="D3979">
        <v>14127.9</v>
      </c>
      <c r="E3979">
        <v>13755</v>
      </c>
      <c r="F3979">
        <v>13890.5</v>
      </c>
      <c r="G3979" s="3">
        <f t="shared" si="430"/>
        <v>0</v>
      </c>
      <c r="H3979" s="3">
        <f t="shared" si="436"/>
        <v>8.379999999999745</v>
      </c>
      <c r="I3979" s="4">
        <f t="shared" si="433"/>
        <v>13658.344117647061</v>
      </c>
      <c r="J3979" s="4">
        <f t="shared" si="432"/>
        <v>1.6997366617303555E-2</v>
      </c>
      <c r="K3979">
        <f t="shared" si="434"/>
        <v>0</v>
      </c>
      <c r="L3979">
        <f t="shared" si="435"/>
        <v>0</v>
      </c>
      <c r="M3979" s="8">
        <f t="shared" si="431"/>
        <v>1085.4599999999991</v>
      </c>
    </row>
    <row r="3980" spans="1:13" x14ac:dyDescent="0.25">
      <c r="A3980">
        <v>3979</v>
      </c>
      <c r="B3980" s="1">
        <v>43094.75</v>
      </c>
      <c r="C3980">
        <v>13799</v>
      </c>
      <c r="D3980">
        <v>14249.7</v>
      </c>
      <c r="E3980">
        <v>13787.1</v>
      </c>
      <c r="F3980">
        <v>14104.3</v>
      </c>
      <c r="G3980" s="3">
        <f t="shared" si="430"/>
        <v>1</v>
      </c>
      <c r="H3980" s="3">
        <f t="shared" si="436"/>
        <v>-12.140000000000146</v>
      </c>
      <c r="I3980" s="4">
        <f t="shared" si="433"/>
        <v>13686.294117647061</v>
      </c>
      <c r="J3980" s="4">
        <f t="shared" si="432"/>
        <v>3.0541933321012182E-2</v>
      </c>
      <c r="K3980">
        <f t="shared" si="434"/>
        <v>0</v>
      </c>
      <c r="L3980">
        <f t="shared" si="435"/>
        <v>0</v>
      </c>
      <c r="M3980" s="8">
        <f t="shared" si="431"/>
        <v>1085.4599999999991</v>
      </c>
    </row>
    <row r="3981" spans="1:13" x14ac:dyDescent="0.25">
      <c r="A3981">
        <v>3980</v>
      </c>
      <c r="B3981" s="1">
        <v>43094.791666666664</v>
      </c>
      <c r="C3981">
        <v>14097.4</v>
      </c>
      <c r="D3981">
        <v>14202</v>
      </c>
      <c r="E3981">
        <v>14059.1</v>
      </c>
      <c r="F3981">
        <v>14121.8</v>
      </c>
      <c r="G3981" s="3">
        <f t="shared" si="430"/>
        <v>1</v>
      </c>
      <c r="H3981" s="3">
        <f t="shared" si="436"/>
        <v>-5.0600000000000369</v>
      </c>
      <c r="I3981" s="4">
        <f t="shared" si="433"/>
        <v>13698.273529411767</v>
      </c>
      <c r="J3981" s="4">
        <f t="shared" si="432"/>
        <v>3.0918237227404832E-2</v>
      </c>
      <c r="K3981">
        <f t="shared" si="434"/>
        <v>0</v>
      </c>
      <c r="L3981">
        <f t="shared" si="435"/>
        <v>0</v>
      </c>
      <c r="M3981" s="8">
        <f t="shared" si="431"/>
        <v>1085.4599999999991</v>
      </c>
    </row>
    <row r="3982" spans="1:13" x14ac:dyDescent="0.25">
      <c r="A3982">
        <v>3981</v>
      </c>
      <c r="B3982" s="1">
        <v>43094.833333333336</v>
      </c>
      <c r="C3982">
        <v>14121</v>
      </c>
      <c r="D3982">
        <v>14180.3</v>
      </c>
      <c r="E3982">
        <v>13776.3</v>
      </c>
      <c r="F3982">
        <v>13811.3</v>
      </c>
      <c r="G3982" s="3">
        <f t="shared" si="430"/>
        <v>0</v>
      </c>
      <c r="H3982" s="3">
        <f t="shared" si="436"/>
        <v>32.110000000000035</v>
      </c>
      <c r="I3982" s="4">
        <f t="shared" si="433"/>
        <v>13687.132352941178</v>
      </c>
      <c r="J3982" s="4">
        <f t="shared" si="432"/>
        <v>9.0718525880360001E-3</v>
      </c>
      <c r="K3982">
        <f t="shared" si="434"/>
        <v>0</v>
      </c>
      <c r="L3982">
        <f t="shared" si="435"/>
        <v>0</v>
      </c>
      <c r="M3982" s="8">
        <f t="shared" si="431"/>
        <v>1085.4599999999991</v>
      </c>
    </row>
    <row r="3983" spans="1:13" x14ac:dyDescent="0.25">
      <c r="A3983">
        <v>3982</v>
      </c>
      <c r="B3983" s="1">
        <v>43094.875</v>
      </c>
      <c r="C3983">
        <v>13781.1</v>
      </c>
      <c r="D3983">
        <v>13903.8</v>
      </c>
      <c r="E3983">
        <v>13697.5</v>
      </c>
      <c r="F3983">
        <v>13844.9</v>
      </c>
      <c r="G3983" s="3">
        <f t="shared" si="430"/>
        <v>1</v>
      </c>
      <c r="H3983" s="3">
        <f t="shared" si="436"/>
        <v>29.500000000000185</v>
      </c>
      <c r="I3983" s="4">
        <f t="shared" si="433"/>
        <v>13689.544117647061</v>
      </c>
      <c r="J3983" s="4">
        <f t="shared" si="432"/>
        <v>1.1348506642574696E-2</v>
      </c>
      <c r="K3983">
        <f t="shared" si="434"/>
        <v>0</v>
      </c>
      <c r="L3983">
        <f t="shared" si="435"/>
        <v>0</v>
      </c>
      <c r="M3983" s="8">
        <f t="shared" si="431"/>
        <v>1085.4599999999991</v>
      </c>
    </row>
    <row r="3984" spans="1:13" x14ac:dyDescent="0.25">
      <c r="A3984">
        <v>3983</v>
      </c>
      <c r="B3984" s="1">
        <v>43094.916666666664</v>
      </c>
      <c r="C3984">
        <v>13757.1</v>
      </c>
      <c r="D3984">
        <v>13933.3</v>
      </c>
      <c r="E3984">
        <v>13665</v>
      </c>
      <c r="F3984">
        <v>13857.2</v>
      </c>
      <c r="G3984" s="3">
        <f t="shared" si="430"/>
        <v>1</v>
      </c>
      <c r="H3984" s="3">
        <f t="shared" si="436"/>
        <v>24.85</v>
      </c>
      <c r="I3984" s="4">
        <f t="shared" si="433"/>
        <v>13698.38823529412</v>
      </c>
      <c r="J3984" s="4">
        <f t="shared" si="432"/>
        <v>1.1593463550456207E-2</v>
      </c>
      <c r="K3984">
        <f t="shared" si="434"/>
        <v>0</v>
      </c>
      <c r="L3984">
        <f t="shared" si="435"/>
        <v>0</v>
      </c>
      <c r="M3984" s="8">
        <f t="shared" si="431"/>
        <v>1085.4599999999991</v>
      </c>
    </row>
    <row r="3985" spans="1:13" x14ac:dyDescent="0.25">
      <c r="A3985">
        <v>3984</v>
      </c>
      <c r="B3985" s="1">
        <v>43094.958333333336</v>
      </c>
      <c r="C3985">
        <v>13855.5</v>
      </c>
      <c r="D3985">
        <v>14126.6</v>
      </c>
      <c r="E3985">
        <v>13829.9</v>
      </c>
      <c r="F3985">
        <v>13950.7</v>
      </c>
      <c r="G3985" s="3">
        <f t="shared" si="430"/>
        <v>1</v>
      </c>
      <c r="H3985" s="3">
        <f t="shared" si="436"/>
        <v>82.550000000000011</v>
      </c>
      <c r="I3985" s="4">
        <f t="shared" si="433"/>
        <v>13757.497058823532</v>
      </c>
      <c r="J3985" s="4">
        <f t="shared" si="432"/>
        <v>1.4043465926278698E-2</v>
      </c>
      <c r="K3985">
        <f t="shared" si="434"/>
        <v>0</v>
      </c>
      <c r="L3985">
        <f t="shared" si="435"/>
        <v>0</v>
      </c>
      <c r="M3985" s="8">
        <f t="shared" si="431"/>
        <v>1085.4599999999991</v>
      </c>
    </row>
    <row r="3986" spans="1:13" x14ac:dyDescent="0.25">
      <c r="A3986">
        <v>3985</v>
      </c>
      <c r="B3986" s="1">
        <v>43095</v>
      </c>
      <c r="C3986">
        <v>13947.4</v>
      </c>
      <c r="D3986">
        <v>14214.5</v>
      </c>
      <c r="E3986">
        <v>13945.2</v>
      </c>
      <c r="F3986">
        <v>14009.4</v>
      </c>
      <c r="G3986" s="3">
        <f t="shared" si="430"/>
        <v>1</v>
      </c>
      <c r="H3986" s="3">
        <f t="shared" si="436"/>
        <v>117.11999999999989</v>
      </c>
      <c r="I3986" s="4">
        <f t="shared" si="433"/>
        <v>13816.02647058824</v>
      </c>
      <c r="J3986" s="4">
        <f t="shared" si="432"/>
        <v>1.3996320130351236E-2</v>
      </c>
      <c r="K3986">
        <f t="shared" si="434"/>
        <v>0</v>
      </c>
      <c r="L3986">
        <f t="shared" si="435"/>
        <v>0</v>
      </c>
      <c r="M3986" s="8">
        <f t="shared" si="431"/>
        <v>1085.4599999999991</v>
      </c>
    </row>
    <row r="3987" spans="1:13" x14ac:dyDescent="0.25">
      <c r="A3987">
        <v>3986</v>
      </c>
      <c r="B3987" s="1">
        <v>43095.041666666664</v>
      </c>
      <c r="C3987">
        <v>14010</v>
      </c>
      <c r="D3987">
        <v>14149.9</v>
      </c>
      <c r="E3987">
        <v>13894.7</v>
      </c>
      <c r="F3987">
        <v>14047.7</v>
      </c>
      <c r="G3987" s="3">
        <f t="shared" ref="G3987:G4050" si="437">IF(F3987&gt;F3986,1,0)</f>
        <v>1</v>
      </c>
      <c r="H3987" s="3">
        <f t="shared" si="436"/>
        <v>141.05999999999986</v>
      </c>
      <c r="I3987" s="4">
        <f t="shared" si="433"/>
        <v>13847.38235294118</v>
      </c>
      <c r="J3987" s="4">
        <f t="shared" si="432"/>
        <v>1.4466102108914081E-2</v>
      </c>
      <c r="K3987">
        <f t="shared" si="434"/>
        <v>0</v>
      </c>
      <c r="L3987">
        <f t="shared" si="435"/>
        <v>0</v>
      </c>
      <c r="M3987" s="8">
        <f t="shared" ref="M3987:M4050" si="438">K3987+L3987+M3986</f>
        <v>1085.4599999999991</v>
      </c>
    </row>
    <row r="3988" spans="1:13" x14ac:dyDescent="0.25">
      <c r="A3988">
        <v>3987</v>
      </c>
      <c r="B3988" s="1">
        <v>43095.083333333336</v>
      </c>
      <c r="C3988">
        <v>13965.7</v>
      </c>
      <c r="D3988">
        <v>14187.9</v>
      </c>
      <c r="E3988">
        <v>13940.1</v>
      </c>
      <c r="F3988">
        <v>14019.3</v>
      </c>
      <c r="G3988" s="3">
        <f t="shared" si="437"/>
        <v>0</v>
      </c>
      <c r="H3988" s="3">
        <f t="shared" si="436"/>
        <v>153.4</v>
      </c>
      <c r="I3988" s="4">
        <f t="shared" si="433"/>
        <v>13886.294117647063</v>
      </c>
      <c r="J3988" s="4">
        <f t="shared" si="432"/>
        <v>9.5782129649628622E-3</v>
      </c>
      <c r="K3988">
        <f t="shared" si="434"/>
        <v>0</v>
      </c>
      <c r="L3988">
        <f t="shared" si="435"/>
        <v>0</v>
      </c>
      <c r="M3988" s="8">
        <f t="shared" si="438"/>
        <v>1085.4599999999991</v>
      </c>
    </row>
    <row r="3989" spans="1:13" x14ac:dyDescent="0.25">
      <c r="A3989">
        <v>3988</v>
      </c>
      <c r="B3989" s="1">
        <v>43095.125</v>
      </c>
      <c r="C3989">
        <v>14019.9</v>
      </c>
      <c r="D3989">
        <v>14731.8</v>
      </c>
      <c r="E3989">
        <v>14012.4</v>
      </c>
      <c r="F3989">
        <v>14692.1</v>
      </c>
      <c r="G3989" s="3">
        <f t="shared" si="437"/>
        <v>1</v>
      </c>
      <c r="H3989" s="3">
        <f t="shared" si="436"/>
        <v>79.050000000000011</v>
      </c>
      <c r="I3989" s="4">
        <f t="shared" si="433"/>
        <v>13939.185294117649</v>
      </c>
      <c r="J3989" s="4">
        <f t="shared" si="432"/>
        <v>5.4014254778583126E-2</v>
      </c>
      <c r="K3989">
        <f t="shared" si="434"/>
        <v>0</v>
      </c>
      <c r="L3989">
        <f t="shared" si="435"/>
        <v>0</v>
      </c>
      <c r="M3989" s="8">
        <f t="shared" si="438"/>
        <v>1085.4599999999991</v>
      </c>
    </row>
    <row r="3990" spans="1:13" x14ac:dyDescent="0.25">
      <c r="A3990">
        <v>3989</v>
      </c>
      <c r="B3990" s="1">
        <v>43095.166666666664</v>
      </c>
      <c r="C3990">
        <v>14618.2</v>
      </c>
      <c r="D3990">
        <v>15158.8</v>
      </c>
      <c r="E3990">
        <v>14590.5</v>
      </c>
      <c r="F3990">
        <v>15025.9</v>
      </c>
      <c r="G3990" s="3">
        <f t="shared" si="437"/>
        <v>1</v>
      </c>
      <c r="H3990" s="3">
        <f t="shared" si="436"/>
        <v>2.6100000000002184</v>
      </c>
      <c r="I3990" s="4">
        <f t="shared" si="433"/>
        <v>13985.335294117651</v>
      </c>
      <c r="J3990" s="4">
        <f t="shared" ref="J3990:J4053" si="439">(F3990/I3990)-1</f>
        <v>7.4403987033476282E-2</v>
      </c>
      <c r="K3990">
        <f t="shared" si="434"/>
        <v>0</v>
      </c>
      <c r="L3990">
        <f t="shared" si="435"/>
        <v>0</v>
      </c>
      <c r="M3990" s="8">
        <f t="shared" si="438"/>
        <v>1085.4599999999991</v>
      </c>
    </row>
    <row r="3991" spans="1:13" x14ac:dyDescent="0.25">
      <c r="A3991">
        <v>3990</v>
      </c>
      <c r="B3991" s="1">
        <v>43095.208333333336</v>
      </c>
      <c r="C3991">
        <v>15023.9</v>
      </c>
      <c r="D3991">
        <v>15563.1</v>
      </c>
      <c r="E3991">
        <v>14980.2</v>
      </c>
      <c r="F3991">
        <v>15301</v>
      </c>
      <c r="G3991" s="3">
        <f t="shared" si="437"/>
        <v>1</v>
      </c>
      <c r="H3991" s="3">
        <f t="shared" si="436"/>
        <v>2.1800000000001094</v>
      </c>
      <c r="I3991" s="4">
        <f t="shared" si="433"/>
        <v>14045.020588235297</v>
      </c>
      <c r="J3991" s="4">
        <f t="shared" si="439"/>
        <v>8.9425245329776581E-2</v>
      </c>
      <c r="K3991">
        <f t="shared" si="434"/>
        <v>0</v>
      </c>
      <c r="L3991">
        <f t="shared" si="435"/>
        <v>0</v>
      </c>
      <c r="M3991" s="8">
        <f t="shared" si="438"/>
        <v>1085.4599999999991</v>
      </c>
    </row>
    <row r="3992" spans="1:13" x14ac:dyDescent="0.25">
      <c r="A3992">
        <v>3991</v>
      </c>
      <c r="B3992" s="1">
        <v>43095.25</v>
      </c>
      <c r="C3992">
        <v>15301.1</v>
      </c>
      <c r="D3992">
        <v>15544.1</v>
      </c>
      <c r="E3992">
        <v>15154.5</v>
      </c>
      <c r="F3992">
        <v>15478.1</v>
      </c>
      <c r="G3992" s="3">
        <f t="shared" si="437"/>
        <v>1</v>
      </c>
      <c r="H3992" s="3">
        <f t="shared" si="436"/>
        <v>-28.169999999999892</v>
      </c>
      <c r="I3992" s="4">
        <f t="shared" si="433"/>
        <v>14079.676470588238</v>
      </c>
      <c r="J3992" s="4">
        <f t="shared" si="439"/>
        <v>9.9322135159355618E-2</v>
      </c>
      <c r="K3992">
        <f t="shared" si="434"/>
        <v>0</v>
      </c>
      <c r="L3992">
        <f t="shared" si="435"/>
        <v>0</v>
      </c>
      <c r="M3992" s="8">
        <f t="shared" si="438"/>
        <v>1085.4599999999991</v>
      </c>
    </row>
    <row r="3993" spans="1:13" x14ac:dyDescent="0.25">
      <c r="A3993">
        <v>3992</v>
      </c>
      <c r="B3993" s="1">
        <v>43095.291666666664</v>
      </c>
      <c r="C3993">
        <v>15478.3</v>
      </c>
      <c r="D3993">
        <v>15503.3</v>
      </c>
      <c r="E3993">
        <v>15226.8</v>
      </c>
      <c r="F3993">
        <v>15407</v>
      </c>
      <c r="G3993" s="3">
        <f t="shared" si="437"/>
        <v>0</v>
      </c>
      <c r="H3993" s="3">
        <f t="shared" si="436"/>
        <v>-28.489999999999966</v>
      </c>
      <c r="I3993" s="4">
        <f t="shared" si="433"/>
        <v>14114.188235294117</v>
      </c>
      <c r="J3993" s="4">
        <f t="shared" si="439"/>
        <v>9.1596607835586319E-2</v>
      </c>
      <c r="K3993">
        <f t="shared" si="434"/>
        <v>0</v>
      </c>
      <c r="L3993">
        <f t="shared" si="435"/>
        <v>0</v>
      </c>
      <c r="M3993" s="8">
        <f t="shared" si="438"/>
        <v>1085.4599999999991</v>
      </c>
    </row>
    <row r="3994" spans="1:13" x14ac:dyDescent="0.25">
      <c r="A3994">
        <v>3993</v>
      </c>
      <c r="B3994" s="1">
        <v>43095.333333333336</v>
      </c>
      <c r="C3994">
        <v>15407.9</v>
      </c>
      <c r="D3994">
        <v>15499</v>
      </c>
      <c r="E3994">
        <v>15012</v>
      </c>
      <c r="F3994">
        <v>15051.2</v>
      </c>
      <c r="G3994" s="3">
        <f t="shared" si="437"/>
        <v>0</v>
      </c>
      <c r="H3994" s="3">
        <f t="shared" si="436"/>
        <v>23.179999999999929</v>
      </c>
      <c r="I3994" s="4">
        <f t="shared" si="433"/>
        <v>14153.908823529413</v>
      </c>
      <c r="J3994" s="4">
        <f t="shared" si="439"/>
        <v>6.3395291552177602E-2</v>
      </c>
      <c r="K3994">
        <f t="shared" si="434"/>
        <v>0</v>
      </c>
      <c r="L3994">
        <f t="shared" si="435"/>
        <v>23.179999999999929</v>
      </c>
      <c r="M3994" s="8">
        <f t="shared" si="438"/>
        <v>1108.639999999999</v>
      </c>
    </row>
    <row r="3995" spans="1:13" x14ac:dyDescent="0.25">
      <c r="A3995">
        <v>3994</v>
      </c>
      <c r="B3995" s="1">
        <v>43095.375</v>
      </c>
      <c r="C3995">
        <v>15050</v>
      </c>
      <c r="D3995">
        <v>15405.6</v>
      </c>
      <c r="E3995">
        <v>14977.7</v>
      </c>
      <c r="F3995">
        <v>15322.8</v>
      </c>
      <c r="G3995" s="3">
        <f t="shared" si="437"/>
        <v>1</v>
      </c>
      <c r="H3995" s="3">
        <f t="shared" si="436"/>
        <v>-0.16999999999989088</v>
      </c>
      <c r="I3995" s="4">
        <f t="shared" si="433"/>
        <v>14188.732352941177</v>
      </c>
      <c r="J3995" s="4">
        <f t="shared" si="439"/>
        <v>7.9927340853937601E-2</v>
      </c>
      <c r="K3995">
        <f t="shared" si="434"/>
        <v>0</v>
      </c>
      <c r="L3995">
        <f t="shared" si="435"/>
        <v>0</v>
      </c>
      <c r="M3995" s="8">
        <f t="shared" si="438"/>
        <v>1108.639999999999</v>
      </c>
    </row>
    <row r="3996" spans="1:13" x14ac:dyDescent="0.25">
      <c r="A3996">
        <v>3995</v>
      </c>
      <c r="B3996" s="1">
        <v>43095.416666666664</v>
      </c>
      <c r="C3996">
        <v>15322.9</v>
      </c>
      <c r="D3996">
        <v>15391.7</v>
      </c>
      <c r="E3996">
        <v>15175.5</v>
      </c>
      <c r="F3996">
        <v>15196.4</v>
      </c>
      <c r="G3996" s="3">
        <f t="shared" si="437"/>
        <v>0</v>
      </c>
      <c r="H3996" s="3">
        <f t="shared" si="436"/>
        <v>57.470000000000077</v>
      </c>
      <c r="I3996" s="4">
        <f t="shared" si="433"/>
        <v>14226.129411764708</v>
      </c>
      <c r="J3996" s="4">
        <f t="shared" si="439"/>
        <v>6.8203413602641483E-2</v>
      </c>
      <c r="K3996">
        <f t="shared" si="434"/>
        <v>0</v>
      </c>
      <c r="L3996">
        <f t="shared" si="435"/>
        <v>57.470000000000077</v>
      </c>
      <c r="M3996" s="8">
        <f t="shared" si="438"/>
        <v>1166.109999999999</v>
      </c>
    </row>
    <row r="3997" spans="1:13" x14ac:dyDescent="0.25">
      <c r="A3997">
        <v>3996</v>
      </c>
      <c r="B3997" s="1">
        <v>43095.458333333336</v>
      </c>
      <c r="C3997">
        <v>15205.4</v>
      </c>
      <c r="D3997">
        <v>15288.7</v>
      </c>
      <c r="E3997">
        <v>14975.4</v>
      </c>
      <c r="F3997">
        <v>15130.9</v>
      </c>
      <c r="G3997" s="3">
        <f t="shared" si="437"/>
        <v>0</v>
      </c>
      <c r="H3997" s="3">
        <f t="shared" si="436"/>
        <v>68.830000000000112</v>
      </c>
      <c r="I3997" s="4">
        <f t="shared" si="433"/>
        <v>14262.188235294119</v>
      </c>
      <c r="J3997" s="4">
        <f t="shared" si="439"/>
        <v>6.0910131767585973E-2</v>
      </c>
      <c r="K3997">
        <f t="shared" si="434"/>
        <v>0</v>
      </c>
      <c r="L3997">
        <f t="shared" si="435"/>
        <v>68.830000000000112</v>
      </c>
      <c r="M3997" s="8">
        <f t="shared" si="438"/>
        <v>1234.9399999999991</v>
      </c>
    </row>
    <row r="3998" spans="1:13" x14ac:dyDescent="0.25">
      <c r="A3998">
        <v>3997</v>
      </c>
      <c r="B3998" s="1">
        <v>43095.5</v>
      </c>
      <c r="C3998">
        <v>15130.9</v>
      </c>
      <c r="D3998">
        <v>15347</v>
      </c>
      <c r="E3998">
        <v>14992.7</v>
      </c>
      <c r="F3998">
        <v>15290.9</v>
      </c>
      <c r="G3998" s="3">
        <f t="shared" si="437"/>
        <v>1</v>
      </c>
      <c r="H3998" s="3">
        <f t="shared" si="436"/>
        <v>82.330000000000112</v>
      </c>
      <c r="I3998" s="4">
        <f t="shared" si="433"/>
        <v>14314.832352941177</v>
      </c>
      <c r="J3998" s="4">
        <f t="shared" si="439"/>
        <v>6.8185754676915566E-2</v>
      </c>
      <c r="K3998">
        <f t="shared" si="434"/>
        <v>0</v>
      </c>
      <c r="L3998">
        <f t="shared" si="435"/>
        <v>82.330000000000112</v>
      </c>
      <c r="M3998" s="8">
        <f t="shared" si="438"/>
        <v>1317.2699999999993</v>
      </c>
    </row>
    <row r="3999" spans="1:13" x14ac:dyDescent="0.25">
      <c r="A3999">
        <v>3998</v>
      </c>
      <c r="B3999" s="1">
        <v>43095.541666666664</v>
      </c>
      <c r="C3999">
        <v>15290.9</v>
      </c>
      <c r="D3999">
        <v>15475.3</v>
      </c>
      <c r="E3999">
        <v>15199.9</v>
      </c>
      <c r="F3999">
        <v>15330.2</v>
      </c>
      <c r="G3999" s="3">
        <f t="shared" si="437"/>
        <v>1</v>
      </c>
      <c r="H3999" s="3">
        <f t="shared" si="436"/>
        <v>38</v>
      </c>
      <c r="I3999" s="4">
        <f t="shared" si="433"/>
        <v>14371.947058823531</v>
      </c>
      <c r="J3999" s="4">
        <f t="shared" si="439"/>
        <v>6.6675234556208496E-2</v>
      </c>
      <c r="K3999">
        <f t="shared" si="434"/>
        <v>0</v>
      </c>
      <c r="L3999">
        <f t="shared" si="435"/>
        <v>38</v>
      </c>
      <c r="M3999" s="8">
        <f t="shared" si="438"/>
        <v>1355.2699999999993</v>
      </c>
    </row>
    <row r="4000" spans="1:13" x14ac:dyDescent="0.25">
      <c r="A4000">
        <v>3999</v>
      </c>
      <c r="B4000" s="1">
        <v>43095.583333333336</v>
      </c>
      <c r="C4000">
        <v>15331</v>
      </c>
      <c r="D4000">
        <v>15809.3</v>
      </c>
      <c r="E4000">
        <v>15271.3</v>
      </c>
      <c r="F4000">
        <v>15780.9</v>
      </c>
      <c r="G4000" s="3">
        <f t="shared" si="437"/>
        <v>1</v>
      </c>
      <c r="H4000" s="3">
        <f t="shared" si="436"/>
        <v>-6.9899999999999638</v>
      </c>
      <c r="I4000" s="4">
        <f t="shared" si="433"/>
        <v>14429.376470588237</v>
      </c>
      <c r="J4000" s="4">
        <f t="shared" si="439"/>
        <v>9.3664721560672293E-2</v>
      </c>
      <c r="K4000">
        <f t="shared" si="434"/>
        <v>0</v>
      </c>
      <c r="L4000">
        <f t="shared" si="435"/>
        <v>0</v>
      </c>
      <c r="M4000" s="8">
        <f t="shared" si="438"/>
        <v>1355.2699999999993</v>
      </c>
    </row>
    <row r="4001" spans="1:13" x14ac:dyDescent="0.25">
      <c r="A4001">
        <v>4000</v>
      </c>
      <c r="B4001" s="1">
        <v>43095.625</v>
      </c>
      <c r="C4001">
        <v>15780.9</v>
      </c>
      <c r="D4001">
        <v>15873.4</v>
      </c>
      <c r="E4001">
        <v>15646</v>
      </c>
      <c r="F4001">
        <v>15820</v>
      </c>
      <c r="G4001" s="3">
        <f t="shared" si="437"/>
        <v>1</v>
      </c>
      <c r="H4001" s="3">
        <f t="shared" si="436"/>
        <v>8</v>
      </c>
      <c r="I4001" s="4">
        <f t="shared" si="433"/>
        <v>14487.444117647059</v>
      </c>
      <c r="J4001" s="4">
        <f t="shared" si="439"/>
        <v>9.1980053315944277E-2</v>
      </c>
      <c r="K4001">
        <f t="shared" si="434"/>
        <v>0</v>
      </c>
      <c r="L4001">
        <f t="shared" si="435"/>
        <v>0</v>
      </c>
      <c r="M4001" s="8">
        <f t="shared" si="438"/>
        <v>1355.2699999999993</v>
      </c>
    </row>
    <row r="4002" spans="1:13" x14ac:dyDescent="0.25">
      <c r="A4002">
        <v>4001</v>
      </c>
      <c r="B4002" s="1">
        <v>43095.666666666664</v>
      </c>
      <c r="C4002">
        <v>15820</v>
      </c>
      <c r="D4002">
        <v>16131.3</v>
      </c>
      <c r="E4002">
        <v>15787.8</v>
      </c>
      <c r="F4002">
        <v>16115</v>
      </c>
      <c r="G4002" s="3">
        <f t="shared" si="437"/>
        <v>1</v>
      </c>
      <c r="H4002" s="3">
        <f t="shared" si="436"/>
        <v>-23.900000000000002</v>
      </c>
      <c r="I4002" s="4">
        <f t="shared" si="433"/>
        <v>14555.811764705883</v>
      </c>
      <c r="J4002" s="4">
        <f t="shared" si="439"/>
        <v>0.10711791691857053</v>
      </c>
      <c r="K4002">
        <f t="shared" si="434"/>
        <v>0</v>
      </c>
      <c r="L4002">
        <f t="shared" si="435"/>
        <v>0</v>
      </c>
      <c r="M4002" s="8">
        <f t="shared" si="438"/>
        <v>1355.2699999999993</v>
      </c>
    </row>
    <row r="4003" spans="1:13" x14ac:dyDescent="0.25">
      <c r="A4003">
        <v>4002</v>
      </c>
      <c r="B4003" s="1">
        <v>43095.708333333336</v>
      </c>
      <c r="C4003">
        <v>16114</v>
      </c>
      <c r="D4003">
        <v>16115</v>
      </c>
      <c r="E4003">
        <v>15567.1</v>
      </c>
      <c r="F4003">
        <v>15710</v>
      </c>
      <c r="G4003" s="3">
        <f t="shared" si="437"/>
        <v>0</v>
      </c>
      <c r="H4003" s="3">
        <f t="shared" si="436"/>
        <v>20.610000000000039</v>
      </c>
      <c r="I4003" s="4">
        <f t="shared" si="433"/>
        <v>14606.532352941178</v>
      </c>
      <c r="J4003" s="4">
        <f t="shared" si="439"/>
        <v>7.5546174848038161E-2</v>
      </c>
      <c r="K4003">
        <f t="shared" si="434"/>
        <v>0</v>
      </c>
      <c r="L4003">
        <f t="shared" si="435"/>
        <v>0</v>
      </c>
      <c r="M4003" s="8">
        <f t="shared" si="438"/>
        <v>1355.2699999999993</v>
      </c>
    </row>
    <row r="4004" spans="1:13" x14ac:dyDescent="0.25">
      <c r="A4004">
        <v>4003</v>
      </c>
      <c r="B4004" s="1">
        <v>43095.75</v>
      </c>
      <c r="C4004">
        <v>15710</v>
      </c>
      <c r="D4004">
        <v>15802.4</v>
      </c>
      <c r="E4004">
        <v>15567.2</v>
      </c>
      <c r="F4004">
        <v>15710</v>
      </c>
      <c r="G4004" s="3">
        <f t="shared" si="437"/>
        <v>0</v>
      </c>
      <c r="H4004" s="3">
        <f t="shared" si="436"/>
        <v>6.5500000000000007</v>
      </c>
      <c r="I4004" s="4">
        <f t="shared" ref="I4004:I4067" si="440">AVERAGE(F3971:F4004)</f>
        <v>14650.988235294119</v>
      </c>
      <c r="J4004" s="4">
        <f t="shared" si="439"/>
        <v>7.2282616551061718E-2</v>
      </c>
      <c r="K4004">
        <f t="shared" ref="K4004:K4067" si="441">IF(OR(AND(J4004&gt;-0.0209607751993422,J4004&lt;=-0.0109607751993422)),-H4004,0)</f>
        <v>0</v>
      </c>
      <c r="L4004">
        <f t="shared" ref="L4004:L4067" si="442">IF(OR(AND(J4004&gt;0.0590392248006578,J4004&lt;=0.0740392248006578)),H4004,0)</f>
        <v>6.5500000000000007</v>
      </c>
      <c r="M4004" s="8">
        <f t="shared" si="438"/>
        <v>1361.8199999999993</v>
      </c>
    </row>
    <row r="4005" spans="1:13" x14ac:dyDescent="0.25">
      <c r="A4005">
        <v>4004</v>
      </c>
      <c r="B4005" s="1">
        <v>43095.791666666664</v>
      </c>
      <c r="C4005">
        <v>15710</v>
      </c>
      <c r="D4005">
        <v>15932.9</v>
      </c>
      <c r="E4005">
        <v>15704.4</v>
      </c>
      <c r="F4005">
        <v>15899</v>
      </c>
      <c r="G4005" s="3">
        <f t="shared" si="437"/>
        <v>1</v>
      </c>
      <c r="H4005" s="3">
        <f t="shared" si="436"/>
        <v>-11.3</v>
      </c>
      <c r="I4005" s="4">
        <f t="shared" si="440"/>
        <v>14708.367647058827</v>
      </c>
      <c r="J4005" s="4">
        <f t="shared" si="439"/>
        <v>8.0949319564993294E-2</v>
      </c>
      <c r="K4005">
        <f t="shared" si="441"/>
        <v>0</v>
      </c>
      <c r="L4005">
        <f t="shared" si="442"/>
        <v>0</v>
      </c>
      <c r="M4005" s="8">
        <f t="shared" si="438"/>
        <v>1361.8199999999993</v>
      </c>
    </row>
    <row r="4006" spans="1:13" x14ac:dyDescent="0.25">
      <c r="A4006">
        <v>4005</v>
      </c>
      <c r="B4006" s="1">
        <v>43095.833333333336</v>
      </c>
      <c r="C4006">
        <v>15899</v>
      </c>
      <c r="D4006">
        <v>16109.4</v>
      </c>
      <c r="E4006">
        <v>15760.4</v>
      </c>
      <c r="F4006">
        <v>15875</v>
      </c>
      <c r="G4006" s="3">
        <f t="shared" si="437"/>
        <v>0</v>
      </c>
      <c r="H4006" s="3">
        <f t="shared" si="436"/>
        <v>-7.7600000000000371</v>
      </c>
      <c r="I4006" s="4">
        <f t="shared" si="440"/>
        <v>14762.855882352944</v>
      </c>
      <c r="J4006" s="4">
        <f t="shared" si="439"/>
        <v>7.5333941244829061E-2</v>
      </c>
      <c r="K4006">
        <f t="shared" si="441"/>
        <v>0</v>
      </c>
      <c r="L4006">
        <f t="shared" si="442"/>
        <v>0</v>
      </c>
      <c r="M4006" s="8">
        <f t="shared" si="438"/>
        <v>1361.8199999999993</v>
      </c>
    </row>
    <row r="4007" spans="1:13" x14ac:dyDescent="0.25">
      <c r="A4007">
        <v>4006</v>
      </c>
      <c r="B4007" s="1">
        <v>43095.875</v>
      </c>
      <c r="C4007">
        <v>15880</v>
      </c>
      <c r="D4007">
        <v>16013.3</v>
      </c>
      <c r="E4007">
        <v>15724.2</v>
      </c>
      <c r="F4007">
        <v>15921.1</v>
      </c>
      <c r="G4007" s="3">
        <f t="shared" si="437"/>
        <v>1</v>
      </c>
      <c r="H4007" s="3">
        <f t="shared" si="436"/>
        <v>1.4899999999999638</v>
      </c>
      <c r="I4007" s="4">
        <f t="shared" si="440"/>
        <v>14812.491176470592</v>
      </c>
      <c r="J4007" s="4">
        <f t="shared" si="439"/>
        <v>7.4842834356614985E-2</v>
      </c>
      <c r="K4007">
        <f t="shared" si="441"/>
        <v>0</v>
      </c>
      <c r="L4007">
        <f t="shared" si="442"/>
        <v>0</v>
      </c>
      <c r="M4007" s="8">
        <f t="shared" si="438"/>
        <v>1361.8199999999993</v>
      </c>
    </row>
    <row r="4008" spans="1:13" x14ac:dyDescent="0.25">
      <c r="A4008">
        <v>4007</v>
      </c>
      <c r="B4008" s="1">
        <v>43095.916666666664</v>
      </c>
      <c r="C4008">
        <v>15920.6</v>
      </c>
      <c r="D4008">
        <v>16029</v>
      </c>
      <c r="E4008">
        <v>15701.4</v>
      </c>
      <c r="F4008">
        <v>15780</v>
      </c>
      <c r="G4008" s="3">
        <f t="shared" si="437"/>
        <v>0</v>
      </c>
      <c r="H4008" s="3">
        <f t="shared" si="436"/>
        <v>9.0200000000000724</v>
      </c>
      <c r="I4008" s="4">
        <f t="shared" si="440"/>
        <v>14851.926470588238</v>
      </c>
      <c r="J4008" s="4">
        <f t="shared" si="439"/>
        <v>6.2488427427220161E-2</v>
      </c>
      <c r="K4008">
        <f t="shared" si="441"/>
        <v>0</v>
      </c>
      <c r="L4008">
        <f t="shared" si="442"/>
        <v>9.0200000000000724</v>
      </c>
      <c r="M4008" s="8">
        <f t="shared" si="438"/>
        <v>1370.8399999999992</v>
      </c>
    </row>
    <row r="4009" spans="1:13" x14ac:dyDescent="0.25">
      <c r="A4009">
        <v>4008</v>
      </c>
      <c r="B4009" s="1">
        <v>43095.958333333336</v>
      </c>
      <c r="C4009">
        <v>15780</v>
      </c>
      <c r="D4009">
        <v>15842.5</v>
      </c>
      <c r="E4009">
        <v>15617</v>
      </c>
      <c r="F4009">
        <v>15790.5</v>
      </c>
      <c r="G4009" s="3">
        <f t="shared" si="437"/>
        <v>1</v>
      </c>
      <c r="H4009" s="3">
        <f t="shared" si="436"/>
        <v>8.7600000000000371</v>
      </c>
      <c r="I4009" s="4">
        <f t="shared" si="440"/>
        <v>14906.752941176474</v>
      </c>
      <c r="J4009" s="4">
        <f t="shared" si="439"/>
        <v>5.9285014134927927E-2</v>
      </c>
      <c r="K4009">
        <f t="shared" si="441"/>
        <v>0</v>
      </c>
      <c r="L4009">
        <f t="shared" si="442"/>
        <v>8.7600000000000371</v>
      </c>
      <c r="M4009" s="8">
        <f t="shared" si="438"/>
        <v>1379.5999999999992</v>
      </c>
    </row>
    <row r="4010" spans="1:13" x14ac:dyDescent="0.25">
      <c r="A4010">
        <v>4009</v>
      </c>
      <c r="B4010" s="1">
        <v>43096</v>
      </c>
      <c r="C4010">
        <v>15790.2</v>
      </c>
      <c r="D4010">
        <v>15804.2</v>
      </c>
      <c r="E4010">
        <v>15647.4</v>
      </c>
      <c r="F4010">
        <v>15801.6</v>
      </c>
      <c r="G4010" s="3">
        <f t="shared" si="437"/>
        <v>1</v>
      </c>
      <c r="H4010" s="3">
        <f t="shared" si="436"/>
        <v>58.25</v>
      </c>
      <c r="I4010" s="4">
        <f t="shared" si="440"/>
        <v>14970.132352941178</v>
      </c>
      <c r="J4010" s="4">
        <f t="shared" si="439"/>
        <v>5.5541769936019447E-2</v>
      </c>
      <c r="K4010">
        <f t="shared" si="441"/>
        <v>0</v>
      </c>
      <c r="L4010">
        <f t="shared" si="442"/>
        <v>0</v>
      </c>
      <c r="M4010" s="8">
        <f t="shared" si="438"/>
        <v>1379.5999999999992</v>
      </c>
    </row>
    <row r="4011" spans="1:13" x14ac:dyDescent="0.25">
      <c r="A4011">
        <v>4010</v>
      </c>
      <c r="B4011" s="1">
        <v>43096.041666666664</v>
      </c>
      <c r="C4011">
        <v>15801.4</v>
      </c>
      <c r="D4011">
        <v>16024</v>
      </c>
      <c r="E4011">
        <v>15769.9</v>
      </c>
      <c r="F4011">
        <v>15935</v>
      </c>
      <c r="G4011" s="3">
        <f t="shared" si="437"/>
        <v>1</v>
      </c>
      <c r="H4011" s="3">
        <f t="shared" si="436"/>
        <v>47.1</v>
      </c>
      <c r="I4011" s="4">
        <f t="shared" si="440"/>
        <v>15030.061764705883</v>
      </c>
      <c r="J4011" s="4">
        <f t="shared" si="439"/>
        <v>6.020855066737818E-2</v>
      </c>
      <c r="K4011">
        <f t="shared" si="441"/>
        <v>0</v>
      </c>
      <c r="L4011">
        <f t="shared" si="442"/>
        <v>47.1</v>
      </c>
      <c r="M4011" s="8">
        <f t="shared" si="438"/>
        <v>1426.6999999999991</v>
      </c>
    </row>
    <row r="4012" spans="1:13" x14ac:dyDescent="0.25">
      <c r="A4012">
        <v>4011</v>
      </c>
      <c r="B4012" s="1">
        <v>43096.083333333336</v>
      </c>
      <c r="C4012">
        <v>15935</v>
      </c>
      <c r="D4012">
        <v>15967.8</v>
      </c>
      <c r="E4012">
        <v>15797.5</v>
      </c>
      <c r="F4012">
        <v>15869.7</v>
      </c>
      <c r="G4012" s="3">
        <f t="shared" si="437"/>
        <v>0</v>
      </c>
      <c r="H4012" s="3">
        <f t="shared" si="436"/>
        <v>53.089999999999783</v>
      </c>
      <c r="I4012" s="4">
        <f t="shared" si="440"/>
        <v>15085.04117647059</v>
      </c>
      <c r="J4012" s="4">
        <f t="shared" si="439"/>
        <v>5.2015689871188986E-2</v>
      </c>
      <c r="K4012">
        <f t="shared" si="441"/>
        <v>0</v>
      </c>
      <c r="L4012">
        <f t="shared" si="442"/>
        <v>0</v>
      </c>
      <c r="M4012" s="8">
        <f t="shared" si="438"/>
        <v>1426.6999999999991</v>
      </c>
    </row>
    <row r="4013" spans="1:13" x14ac:dyDescent="0.25">
      <c r="A4013">
        <v>4012</v>
      </c>
      <c r="B4013" s="1">
        <v>43096.125</v>
      </c>
      <c r="C4013">
        <v>15869.7</v>
      </c>
      <c r="D4013">
        <v>15877.6</v>
      </c>
      <c r="E4013">
        <v>15764.6</v>
      </c>
      <c r="F4013">
        <v>15877.6</v>
      </c>
      <c r="G4013" s="3">
        <f t="shared" si="437"/>
        <v>1</v>
      </c>
      <c r="H4013" s="3">
        <f t="shared" si="436"/>
        <v>36.839999999999783</v>
      </c>
      <c r="I4013" s="4">
        <f t="shared" si="440"/>
        <v>15143.485294117647</v>
      </c>
      <c r="J4013" s="4">
        <f t="shared" si="439"/>
        <v>4.8477262111352504E-2</v>
      </c>
      <c r="K4013">
        <f t="shared" si="441"/>
        <v>0</v>
      </c>
      <c r="L4013">
        <f t="shared" si="442"/>
        <v>0</v>
      </c>
      <c r="M4013" s="8">
        <f t="shared" si="438"/>
        <v>1426.6999999999991</v>
      </c>
    </row>
    <row r="4014" spans="1:13" x14ac:dyDescent="0.25">
      <c r="A4014">
        <v>4013</v>
      </c>
      <c r="B4014" s="1">
        <v>43096.166666666664</v>
      </c>
      <c r="C4014">
        <v>15877.6</v>
      </c>
      <c r="D4014">
        <v>16485.7</v>
      </c>
      <c r="E4014">
        <v>15871.5</v>
      </c>
      <c r="F4014">
        <v>16383.9</v>
      </c>
      <c r="G4014" s="3">
        <f t="shared" si="437"/>
        <v>1</v>
      </c>
      <c r="H4014" s="3">
        <f t="shared" si="436"/>
        <v>-26.010000000000037</v>
      </c>
      <c r="I4014" s="4">
        <f t="shared" si="440"/>
        <v>15210.532352941176</v>
      </c>
      <c r="J4014" s="4">
        <f t="shared" si="439"/>
        <v>7.7141787008653706E-2</v>
      </c>
      <c r="K4014">
        <f t="shared" si="441"/>
        <v>0</v>
      </c>
      <c r="L4014">
        <f t="shared" si="442"/>
        <v>0</v>
      </c>
      <c r="M4014" s="8">
        <f t="shared" si="438"/>
        <v>1426.6999999999991</v>
      </c>
    </row>
    <row r="4015" spans="1:13" x14ac:dyDescent="0.25">
      <c r="A4015">
        <v>4014</v>
      </c>
      <c r="B4015" s="1">
        <v>43096.208333333336</v>
      </c>
      <c r="C4015">
        <v>16383.9</v>
      </c>
      <c r="D4015">
        <v>16422.099999999999</v>
      </c>
      <c r="E4015">
        <v>16278.3</v>
      </c>
      <c r="F4015">
        <v>16406</v>
      </c>
      <c r="G4015" s="3">
        <f t="shared" si="437"/>
        <v>1</v>
      </c>
      <c r="H4015" s="3">
        <f t="shared" si="436"/>
        <v>-52.89000000000015</v>
      </c>
      <c r="I4015" s="4">
        <f t="shared" si="440"/>
        <v>15277.714705882352</v>
      </c>
      <c r="J4015" s="4">
        <f t="shared" si="439"/>
        <v>7.3851705954636415E-2</v>
      </c>
      <c r="K4015">
        <f t="shared" si="441"/>
        <v>0</v>
      </c>
      <c r="L4015">
        <f t="shared" si="442"/>
        <v>-52.89000000000015</v>
      </c>
      <c r="M4015" s="8">
        <f t="shared" si="438"/>
        <v>1373.809999999999</v>
      </c>
    </row>
    <row r="4016" spans="1:13" x14ac:dyDescent="0.25">
      <c r="A4016">
        <v>4015</v>
      </c>
      <c r="B4016" s="1">
        <v>43096.25</v>
      </c>
      <c r="C4016">
        <v>16405.400000000001</v>
      </c>
      <c r="D4016">
        <v>16499.099999999999</v>
      </c>
      <c r="E4016">
        <v>16355.8</v>
      </c>
      <c r="F4016">
        <v>16400</v>
      </c>
      <c r="G4016" s="3">
        <f t="shared" si="437"/>
        <v>0</v>
      </c>
      <c r="H4016" s="3">
        <f t="shared" si="436"/>
        <v>-76.659999999999854</v>
      </c>
      <c r="I4016" s="4">
        <f t="shared" si="440"/>
        <v>15353.85294117647</v>
      </c>
      <c r="J4016" s="4">
        <f t="shared" si="439"/>
        <v>6.8135800364346188E-2</v>
      </c>
      <c r="K4016">
        <f t="shared" si="441"/>
        <v>0</v>
      </c>
      <c r="L4016">
        <f t="shared" si="442"/>
        <v>-76.659999999999854</v>
      </c>
      <c r="M4016" s="8">
        <f t="shared" si="438"/>
        <v>1297.1499999999992</v>
      </c>
    </row>
    <row r="4017" spans="1:13" x14ac:dyDescent="0.25">
      <c r="A4017">
        <v>4016</v>
      </c>
      <c r="B4017" s="1">
        <v>43096.291666666664</v>
      </c>
      <c r="C4017">
        <v>16400</v>
      </c>
      <c r="D4017">
        <v>16476.5</v>
      </c>
      <c r="E4017">
        <v>16103.3</v>
      </c>
      <c r="F4017">
        <v>16245.4</v>
      </c>
      <c r="G4017" s="3">
        <f t="shared" si="437"/>
        <v>0</v>
      </c>
      <c r="H4017" s="3">
        <f t="shared" si="436"/>
        <v>-47.859999999999857</v>
      </c>
      <c r="I4017" s="4">
        <f t="shared" si="440"/>
        <v>15424.455882352941</v>
      </c>
      <c r="J4017" s="4">
        <f t="shared" si="439"/>
        <v>5.3223538250467328E-2</v>
      </c>
      <c r="K4017">
        <f t="shared" si="441"/>
        <v>0</v>
      </c>
      <c r="L4017">
        <f t="shared" si="442"/>
        <v>0</v>
      </c>
      <c r="M4017" s="8">
        <f t="shared" si="438"/>
        <v>1297.1499999999992</v>
      </c>
    </row>
    <row r="4018" spans="1:13" x14ac:dyDescent="0.25">
      <c r="A4018">
        <v>4017</v>
      </c>
      <c r="B4018" s="1">
        <v>43096.333333333336</v>
      </c>
      <c r="C4018">
        <v>16245.8</v>
      </c>
      <c r="D4018">
        <v>16297.7</v>
      </c>
      <c r="E4018">
        <v>16117.9</v>
      </c>
      <c r="F4018">
        <v>16123.6</v>
      </c>
      <c r="G4018" s="3">
        <f t="shared" si="437"/>
        <v>0</v>
      </c>
      <c r="H4018" s="3">
        <f t="shared" si="436"/>
        <v>-13.029999999999928</v>
      </c>
      <c r="I4018" s="4">
        <f t="shared" si="440"/>
        <v>15491.114705882354</v>
      </c>
      <c r="J4018" s="4">
        <f t="shared" si="439"/>
        <v>4.0828907804644654E-2</v>
      </c>
      <c r="K4018">
        <f t="shared" si="441"/>
        <v>0</v>
      </c>
      <c r="L4018">
        <f t="shared" si="442"/>
        <v>0</v>
      </c>
      <c r="M4018" s="8">
        <f t="shared" si="438"/>
        <v>1297.1499999999992</v>
      </c>
    </row>
    <row r="4019" spans="1:13" x14ac:dyDescent="0.25">
      <c r="A4019">
        <v>4018</v>
      </c>
      <c r="B4019" s="1">
        <v>43096.375</v>
      </c>
      <c r="C4019">
        <v>16116</v>
      </c>
      <c r="D4019">
        <v>16239.3</v>
      </c>
      <c r="E4019">
        <v>15792.6</v>
      </c>
      <c r="F4019">
        <v>15869.3</v>
      </c>
      <c r="G4019" s="3">
        <f t="shared" si="437"/>
        <v>0</v>
      </c>
      <c r="H4019" s="3">
        <f t="shared" si="436"/>
        <v>0.51000000000021828</v>
      </c>
      <c r="I4019" s="4">
        <f t="shared" si="440"/>
        <v>15547.544117647059</v>
      </c>
      <c r="J4019" s="4">
        <f t="shared" si="439"/>
        <v>2.0694965064465443E-2</v>
      </c>
      <c r="K4019">
        <f t="shared" si="441"/>
        <v>0</v>
      </c>
      <c r="L4019">
        <f t="shared" si="442"/>
        <v>0</v>
      </c>
      <c r="M4019" s="8">
        <f t="shared" si="438"/>
        <v>1297.1499999999992</v>
      </c>
    </row>
    <row r="4020" spans="1:13" x14ac:dyDescent="0.25">
      <c r="A4020">
        <v>4019</v>
      </c>
      <c r="B4020" s="1">
        <v>43096.416666666664</v>
      </c>
      <c r="C4020">
        <v>15869.3</v>
      </c>
      <c r="D4020">
        <v>15969.7</v>
      </c>
      <c r="E4020">
        <v>15519.5</v>
      </c>
      <c r="F4020">
        <v>15626.2</v>
      </c>
      <c r="G4020" s="3">
        <f t="shared" si="437"/>
        <v>0</v>
      </c>
      <c r="H4020" s="3">
        <f t="shared" si="436"/>
        <v>-24.659999999999854</v>
      </c>
      <c r="I4020" s="4">
        <f t="shared" si="440"/>
        <v>15595.097058823527</v>
      </c>
      <c r="J4020" s="4">
        <f t="shared" si="439"/>
        <v>1.9944051043194744E-3</v>
      </c>
      <c r="K4020">
        <f t="shared" si="441"/>
        <v>0</v>
      </c>
      <c r="L4020">
        <f t="shared" si="442"/>
        <v>0</v>
      </c>
      <c r="M4020" s="8">
        <f t="shared" si="438"/>
        <v>1297.1499999999992</v>
      </c>
    </row>
    <row r="4021" spans="1:13" x14ac:dyDescent="0.25">
      <c r="A4021">
        <v>4020</v>
      </c>
      <c r="B4021" s="1">
        <v>43096.458333333336</v>
      </c>
      <c r="C4021">
        <v>15611.5</v>
      </c>
      <c r="D4021">
        <v>15808.9</v>
      </c>
      <c r="E4021">
        <v>15608.9</v>
      </c>
      <c r="F4021">
        <v>15744.9</v>
      </c>
      <c r="G4021" s="3">
        <f t="shared" si="437"/>
        <v>1</v>
      </c>
      <c r="H4021" s="3">
        <f t="shared" si="436"/>
        <v>-38.149999999999821</v>
      </c>
      <c r="I4021" s="4">
        <f t="shared" si="440"/>
        <v>15645.014705882353</v>
      </c>
      <c r="J4021" s="4">
        <f t="shared" si="439"/>
        <v>6.3844806793367237E-3</v>
      </c>
      <c r="K4021">
        <f t="shared" si="441"/>
        <v>0</v>
      </c>
      <c r="L4021">
        <f t="shared" si="442"/>
        <v>0</v>
      </c>
      <c r="M4021" s="8">
        <f t="shared" si="438"/>
        <v>1297.1499999999992</v>
      </c>
    </row>
    <row r="4022" spans="1:13" x14ac:dyDescent="0.25">
      <c r="A4022">
        <v>4021</v>
      </c>
      <c r="B4022" s="1">
        <v>43096.5</v>
      </c>
      <c r="C4022">
        <v>15744.9</v>
      </c>
      <c r="D4022">
        <v>16022.4</v>
      </c>
      <c r="E4022">
        <v>15697.4</v>
      </c>
      <c r="F4022">
        <v>15971</v>
      </c>
      <c r="G4022" s="3">
        <f t="shared" si="437"/>
        <v>1</v>
      </c>
      <c r="H4022" s="3">
        <f t="shared" si="436"/>
        <v>-117.77999999999975</v>
      </c>
      <c r="I4022" s="4">
        <f t="shared" si="440"/>
        <v>15702.417647058823</v>
      </c>
      <c r="J4022" s="4">
        <f t="shared" si="439"/>
        <v>1.7104522308479364E-2</v>
      </c>
      <c r="K4022">
        <f t="shared" si="441"/>
        <v>0</v>
      </c>
      <c r="L4022">
        <f t="shared" si="442"/>
        <v>0</v>
      </c>
      <c r="M4022" s="8">
        <f t="shared" si="438"/>
        <v>1297.1499999999992</v>
      </c>
    </row>
    <row r="4023" spans="1:13" x14ac:dyDescent="0.25">
      <c r="A4023">
        <v>4022</v>
      </c>
      <c r="B4023" s="1">
        <v>43096.541666666664</v>
      </c>
      <c r="C4023">
        <v>15971</v>
      </c>
      <c r="D4023">
        <v>15971</v>
      </c>
      <c r="E4023">
        <v>15559.5</v>
      </c>
      <c r="F4023">
        <v>15859.7</v>
      </c>
      <c r="G4023" s="3">
        <f t="shared" si="437"/>
        <v>0</v>
      </c>
      <c r="H4023" s="3">
        <f t="shared" si="436"/>
        <v>-92.969999999999899</v>
      </c>
      <c r="I4023" s="4">
        <f t="shared" si="440"/>
        <v>15736.75882352941</v>
      </c>
      <c r="J4023" s="4">
        <f t="shared" si="439"/>
        <v>7.812356905843254E-3</v>
      </c>
      <c r="K4023">
        <f t="shared" si="441"/>
        <v>0</v>
      </c>
      <c r="L4023">
        <f t="shared" si="442"/>
        <v>0</v>
      </c>
      <c r="M4023" s="8">
        <f t="shared" si="438"/>
        <v>1297.1499999999992</v>
      </c>
    </row>
    <row r="4024" spans="1:13" x14ac:dyDescent="0.25">
      <c r="A4024">
        <v>4023</v>
      </c>
      <c r="B4024" s="1">
        <v>43096.583333333336</v>
      </c>
      <c r="C4024">
        <v>15862.4</v>
      </c>
      <c r="D4024">
        <v>15895.8</v>
      </c>
      <c r="E4024">
        <v>15279.7</v>
      </c>
      <c r="F4024">
        <v>15367.6</v>
      </c>
      <c r="G4024" s="3">
        <f t="shared" si="437"/>
        <v>0</v>
      </c>
      <c r="H4024" s="3">
        <f t="shared" si="436"/>
        <v>-34.149999999999821</v>
      </c>
      <c r="I4024" s="4">
        <f t="shared" si="440"/>
        <v>15746.808823529413</v>
      </c>
      <c r="J4024" s="4">
        <f t="shared" si="439"/>
        <v>-2.4081629984786912E-2</v>
      </c>
      <c r="K4024">
        <f t="shared" si="441"/>
        <v>0</v>
      </c>
      <c r="L4024">
        <f t="shared" si="442"/>
        <v>0</v>
      </c>
      <c r="M4024" s="8">
        <f t="shared" si="438"/>
        <v>1297.1499999999992</v>
      </c>
    </row>
    <row r="4025" spans="1:13" x14ac:dyDescent="0.25">
      <c r="A4025">
        <v>4024</v>
      </c>
      <c r="B4025" s="1">
        <v>43096.625</v>
      </c>
      <c r="C4025">
        <v>15368.8</v>
      </c>
      <c r="D4025">
        <v>15457.6</v>
      </c>
      <c r="E4025">
        <v>15133</v>
      </c>
      <c r="F4025">
        <v>15367.3</v>
      </c>
      <c r="G4025" s="3">
        <f t="shared" si="437"/>
        <v>0</v>
      </c>
      <c r="H4025" s="3">
        <f t="shared" si="436"/>
        <v>-51.169999999999895</v>
      </c>
      <c r="I4025" s="4">
        <f t="shared" si="440"/>
        <v>15748.758823529413</v>
      </c>
      <c r="J4025" s="4">
        <f t="shared" si="439"/>
        <v>-2.4221516616248939E-2</v>
      </c>
      <c r="K4025">
        <f t="shared" si="441"/>
        <v>0</v>
      </c>
      <c r="L4025">
        <f t="shared" si="442"/>
        <v>0</v>
      </c>
      <c r="M4025" s="8">
        <f t="shared" si="438"/>
        <v>1297.1499999999992</v>
      </c>
    </row>
    <row r="4026" spans="1:13" x14ac:dyDescent="0.25">
      <c r="A4026">
        <v>4025</v>
      </c>
      <c r="B4026" s="1">
        <v>43096.666666666664</v>
      </c>
      <c r="C4026">
        <v>15369.9</v>
      </c>
      <c r="D4026">
        <v>15485.1</v>
      </c>
      <c r="E4026">
        <v>14702.8</v>
      </c>
      <c r="F4026">
        <v>14799.7</v>
      </c>
      <c r="G4026" s="3">
        <f t="shared" si="437"/>
        <v>0</v>
      </c>
      <c r="H4026" s="3">
        <f t="shared" si="436"/>
        <v>0.30000000000000004</v>
      </c>
      <c r="I4026" s="4">
        <f t="shared" si="440"/>
        <v>15728.805882352943</v>
      </c>
      <c r="J4026" s="4">
        <f t="shared" si="439"/>
        <v>-5.9070338161866465E-2</v>
      </c>
      <c r="K4026">
        <f t="shared" si="441"/>
        <v>0</v>
      </c>
      <c r="L4026">
        <f t="shared" si="442"/>
        <v>0</v>
      </c>
      <c r="M4026" s="8">
        <f t="shared" si="438"/>
        <v>1297.1499999999992</v>
      </c>
    </row>
    <row r="4027" spans="1:13" x14ac:dyDescent="0.25">
      <c r="A4027">
        <v>4026</v>
      </c>
      <c r="B4027" s="1">
        <v>43096.708333333336</v>
      </c>
      <c r="C4027">
        <v>14781.5</v>
      </c>
      <c r="D4027">
        <v>15059.4</v>
      </c>
      <c r="E4027">
        <v>14604</v>
      </c>
      <c r="F4027">
        <v>14918.3</v>
      </c>
      <c r="G4027" s="3">
        <f t="shared" si="437"/>
        <v>1</v>
      </c>
      <c r="H4027" s="3">
        <f t="shared" si="436"/>
        <v>25.289999999999964</v>
      </c>
      <c r="I4027" s="4">
        <f t="shared" si="440"/>
        <v>15714.432352941178</v>
      </c>
      <c r="J4027" s="4">
        <f t="shared" si="439"/>
        <v>-5.0662495154791376E-2</v>
      </c>
      <c r="K4027">
        <f t="shared" si="441"/>
        <v>0</v>
      </c>
      <c r="L4027">
        <f t="shared" si="442"/>
        <v>0</v>
      </c>
      <c r="M4027" s="8">
        <f t="shared" si="438"/>
        <v>1297.1499999999992</v>
      </c>
    </row>
    <row r="4028" spans="1:13" x14ac:dyDescent="0.25">
      <c r="A4028">
        <v>4027</v>
      </c>
      <c r="B4028" s="1">
        <v>43096.75</v>
      </c>
      <c r="C4028">
        <v>14918.3</v>
      </c>
      <c r="D4028">
        <v>15197</v>
      </c>
      <c r="E4028">
        <v>14796.8</v>
      </c>
      <c r="F4028">
        <v>15011.7</v>
      </c>
      <c r="G4028" s="3">
        <f t="shared" si="437"/>
        <v>1</v>
      </c>
      <c r="H4028" s="3">
        <f t="shared" si="436"/>
        <v>27.089999999999783</v>
      </c>
      <c r="I4028" s="4">
        <f t="shared" si="440"/>
        <v>15713.270588235293</v>
      </c>
      <c r="J4028" s="4">
        <f t="shared" si="439"/>
        <v>-4.4648285300996848E-2</v>
      </c>
      <c r="K4028">
        <f t="shared" si="441"/>
        <v>0</v>
      </c>
      <c r="L4028">
        <f t="shared" si="442"/>
        <v>0</v>
      </c>
      <c r="M4028" s="8">
        <f t="shared" si="438"/>
        <v>1297.1499999999992</v>
      </c>
    </row>
    <row r="4029" spans="1:13" x14ac:dyDescent="0.25">
      <c r="A4029">
        <v>4028</v>
      </c>
      <c r="B4029" s="1">
        <v>43096.791666666664</v>
      </c>
      <c r="C4029">
        <v>15011.7</v>
      </c>
      <c r="D4029">
        <v>15264.6</v>
      </c>
      <c r="E4029">
        <v>14752.5</v>
      </c>
      <c r="F4029">
        <v>14840</v>
      </c>
      <c r="G4029" s="3">
        <f t="shared" si="437"/>
        <v>0</v>
      </c>
      <c r="H4029" s="3">
        <f t="shared" si="436"/>
        <v>53.639999999999965</v>
      </c>
      <c r="I4029" s="4">
        <f t="shared" si="440"/>
        <v>15699.070588235294</v>
      </c>
      <c r="J4029" s="4">
        <f t="shared" si="439"/>
        <v>-5.4721111253494992E-2</v>
      </c>
      <c r="K4029">
        <f t="shared" si="441"/>
        <v>0</v>
      </c>
      <c r="L4029">
        <f t="shared" si="442"/>
        <v>0</v>
      </c>
      <c r="M4029" s="8">
        <f t="shared" si="438"/>
        <v>1297.1499999999992</v>
      </c>
    </row>
    <row r="4030" spans="1:13" x14ac:dyDescent="0.25">
      <c r="A4030">
        <v>4029</v>
      </c>
      <c r="B4030" s="1">
        <v>43096.833333333336</v>
      </c>
      <c r="C4030">
        <v>14840</v>
      </c>
      <c r="D4030">
        <v>14977.4</v>
      </c>
      <c r="E4030">
        <v>14626.1</v>
      </c>
      <c r="F4030">
        <v>14784.5</v>
      </c>
      <c r="G4030" s="3">
        <f t="shared" si="437"/>
        <v>0</v>
      </c>
      <c r="H4030" s="3">
        <f t="shared" si="436"/>
        <v>40.85</v>
      </c>
      <c r="I4030" s="4">
        <f t="shared" si="440"/>
        <v>15686.955882352941</v>
      </c>
      <c r="J4030" s="4">
        <f t="shared" si="439"/>
        <v>-5.752906358130061E-2</v>
      </c>
      <c r="K4030">
        <f t="shared" si="441"/>
        <v>0</v>
      </c>
      <c r="L4030">
        <f t="shared" si="442"/>
        <v>0</v>
      </c>
      <c r="M4030" s="8">
        <f t="shared" si="438"/>
        <v>1297.1499999999992</v>
      </c>
    </row>
    <row r="4031" spans="1:13" x14ac:dyDescent="0.25">
      <c r="A4031">
        <v>4030</v>
      </c>
      <c r="B4031" s="1">
        <v>43096.875</v>
      </c>
      <c r="C4031">
        <v>14786.1</v>
      </c>
      <c r="D4031">
        <v>15250.9</v>
      </c>
      <c r="E4031">
        <v>14728.5</v>
      </c>
      <c r="F4031">
        <v>15172.8</v>
      </c>
      <c r="G4031" s="3">
        <f t="shared" si="437"/>
        <v>1</v>
      </c>
      <c r="H4031" s="3">
        <f t="shared" si="436"/>
        <v>25.560000000000038</v>
      </c>
      <c r="I4031" s="4">
        <f t="shared" si="440"/>
        <v>15688.188235294117</v>
      </c>
      <c r="J4031" s="4">
        <f t="shared" si="439"/>
        <v>-3.2851992056969093E-2</v>
      </c>
      <c r="K4031">
        <f t="shared" si="441"/>
        <v>0</v>
      </c>
      <c r="L4031">
        <f t="shared" si="442"/>
        <v>0</v>
      </c>
      <c r="M4031" s="8">
        <f t="shared" si="438"/>
        <v>1297.1499999999992</v>
      </c>
    </row>
    <row r="4032" spans="1:13" x14ac:dyDescent="0.25">
      <c r="A4032">
        <v>4031</v>
      </c>
      <c r="B4032" s="1">
        <v>43096.916666666664</v>
      </c>
      <c r="C4032">
        <v>15186.6</v>
      </c>
      <c r="D4032">
        <v>15470.3</v>
      </c>
      <c r="E4032">
        <v>15134.7</v>
      </c>
      <c r="F4032">
        <v>15298</v>
      </c>
      <c r="G4032" s="3">
        <f t="shared" si="437"/>
        <v>1</v>
      </c>
      <c r="H4032" s="3">
        <f t="shared" si="436"/>
        <v>-89.620000000000076</v>
      </c>
      <c r="I4032" s="4">
        <f t="shared" si="440"/>
        <v>15688.39705882353</v>
      </c>
      <c r="J4032" s="4">
        <f t="shared" si="439"/>
        <v>-2.488444532349221E-2</v>
      </c>
      <c r="K4032">
        <f t="shared" si="441"/>
        <v>0</v>
      </c>
      <c r="L4032">
        <f t="shared" si="442"/>
        <v>0</v>
      </c>
      <c r="M4032" s="8">
        <f t="shared" si="438"/>
        <v>1297.1499999999992</v>
      </c>
    </row>
    <row r="4033" spans="1:13" x14ac:dyDescent="0.25">
      <c r="A4033">
        <v>4032</v>
      </c>
      <c r="B4033" s="1">
        <v>43096.958333333336</v>
      </c>
      <c r="C4033">
        <v>15296.9</v>
      </c>
      <c r="D4033">
        <v>15467.5</v>
      </c>
      <c r="E4033">
        <v>15239.5</v>
      </c>
      <c r="F4033">
        <v>15390.7</v>
      </c>
      <c r="G4033" s="3">
        <f t="shared" si="437"/>
        <v>1</v>
      </c>
      <c r="H4033" s="3">
        <f t="shared" si="436"/>
        <v>-98.420000000000258</v>
      </c>
      <c r="I4033" s="4">
        <f t="shared" si="440"/>
        <v>15690.176470588236</v>
      </c>
      <c r="J4033" s="4">
        <f t="shared" si="439"/>
        <v>-1.9086877139311564E-2</v>
      </c>
      <c r="K4033">
        <f t="shared" si="441"/>
        <v>98.420000000000258</v>
      </c>
      <c r="L4033">
        <f t="shared" si="442"/>
        <v>0</v>
      </c>
      <c r="M4033" s="8">
        <f t="shared" si="438"/>
        <v>1395.5699999999995</v>
      </c>
    </row>
    <row r="4034" spans="1:13" x14ac:dyDescent="0.25">
      <c r="A4034">
        <v>4033</v>
      </c>
      <c r="B4034" s="1">
        <v>43097</v>
      </c>
      <c r="C4034">
        <v>15391.6</v>
      </c>
      <c r="D4034">
        <v>15448.9</v>
      </c>
      <c r="E4034">
        <v>15097.8</v>
      </c>
      <c r="F4034">
        <v>15208.2</v>
      </c>
      <c r="G4034" s="3">
        <f t="shared" si="437"/>
        <v>0</v>
      </c>
      <c r="H4034" s="3">
        <f t="shared" si="436"/>
        <v>-76.800000000000367</v>
      </c>
      <c r="I4034" s="4">
        <f t="shared" si="440"/>
        <v>15673.332352941177</v>
      </c>
      <c r="J4034" s="4">
        <f t="shared" si="439"/>
        <v>-2.9676672609695087E-2</v>
      </c>
      <c r="K4034">
        <f t="shared" si="441"/>
        <v>0</v>
      </c>
      <c r="L4034">
        <f t="shared" si="442"/>
        <v>0</v>
      </c>
      <c r="M4034" s="8">
        <f t="shared" si="438"/>
        <v>1395.5699999999995</v>
      </c>
    </row>
    <row r="4035" spans="1:13" x14ac:dyDescent="0.25">
      <c r="A4035">
        <v>4034</v>
      </c>
      <c r="B4035" s="1">
        <v>43097.041666666664</v>
      </c>
      <c r="C4035">
        <v>15208.5</v>
      </c>
      <c r="D4035">
        <v>15442.3</v>
      </c>
      <c r="E4035">
        <v>15153.7</v>
      </c>
      <c r="F4035">
        <v>15442.3</v>
      </c>
      <c r="G4035" s="3">
        <f t="shared" si="437"/>
        <v>1</v>
      </c>
      <c r="H4035" s="3">
        <f t="shared" ref="H4035:H4098" si="443">((F4036-C4036)+(F4037-C4037)+(F4038-C4038)+(F4039-C4039))*0.1</f>
        <v>-160.74000000000035</v>
      </c>
      <c r="I4035" s="4">
        <f t="shared" si="440"/>
        <v>15662.223529411767</v>
      </c>
      <c r="J4035" s="4">
        <f t="shared" si="439"/>
        <v>-1.4041654366557688E-2</v>
      </c>
      <c r="K4035">
        <f t="shared" si="441"/>
        <v>160.74000000000035</v>
      </c>
      <c r="L4035">
        <f t="shared" si="442"/>
        <v>0</v>
      </c>
      <c r="M4035" s="8">
        <f t="shared" si="438"/>
        <v>1556.31</v>
      </c>
    </row>
    <row r="4036" spans="1:13" x14ac:dyDescent="0.25">
      <c r="A4036">
        <v>4035</v>
      </c>
      <c r="B4036" s="1">
        <v>43097.083333333336</v>
      </c>
      <c r="C4036">
        <v>15442.2</v>
      </c>
      <c r="D4036">
        <v>15489.1</v>
      </c>
      <c r="E4036">
        <v>14341.1</v>
      </c>
      <c r="F4036">
        <v>14401.8</v>
      </c>
      <c r="G4036" s="3">
        <f t="shared" si="437"/>
        <v>0</v>
      </c>
      <c r="H4036" s="3">
        <f t="shared" si="443"/>
        <v>-38.500000000000185</v>
      </c>
      <c r="I4036" s="4">
        <f t="shared" si="440"/>
        <v>15611.835294117647</v>
      </c>
      <c r="J4036" s="4">
        <f t="shared" si="439"/>
        <v>-7.7507562136116981E-2</v>
      </c>
      <c r="K4036">
        <f t="shared" si="441"/>
        <v>0</v>
      </c>
      <c r="L4036">
        <f t="shared" si="442"/>
        <v>0</v>
      </c>
      <c r="M4036" s="8">
        <f t="shared" si="438"/>
        <v>1556.31</v>
      </c>
    </row>
    <row r="4037" spans="1:13" x14ac:dyDescent="0.25">
      <c r="A4037">
        <v>4036</v>
      </c>
      <c r="B4037" s="1">
        <v>43097.125</v>
      </c>
      <c r="C4037">
        <v>14422.1</v>
      </c>
      <c r="D4037">
        <v>14671.7</v>
      </c>
      <c r="E4037">
        <v>14095.9</v>
      </c>
      <c r="F4037">
        <v>14427.9</v>
      </c>
      <c r="G4037" s="3">
        <f t="shared" si="437"/>
        <v>1</v>
      </c>
      <c r="H4037" s="3">
        <f t="shared" si="443"/>
        <v>-17.030000000000111</v>
      </c>
      <c r="I4037" s="4">
        <f t="shared" si="440"/>
        <v>15574.126470588237</v>
      </c>
      <c r="J4037" s="4">
        <f t="shared" si="439"/>
        <v>-7.3598122678205313E-2</v>
      </c>
      <c r="K4037">
        <f t="shared" si="441"/>
        <v>0</v>
      </c>
      <c r="L4037">
        <f t="shared" si="442"/>
        <v>0</v>
      </c>
      <c r="M4037" s="8">
        <f t="shared" si="438"/>
        <v>1556.31</v>
      </c>
    </row>
    <row r="4038" spans="1:13" x14ac:dyDescent="0.25">
      <c r="A4038">
        <v>4037</v>
      </c>
      <c r="B4038" s="1">
        <v>43097.166666666664</v>
      </c>
      <c r="C4038">
        <v>14432.2</v>
      </c>
      <c r="D4038">
        <v>14687.4</v>
      </c>
      <c r="E4038">
        <v>14189.9</v>
      </c>
      <c r="F4038">
        <v>14465</v>
      </c>
      <c r="G4038" s="3">
        <f t="shared" si="437"/>
        <v>1</v>
      </c>
      <c r="H4038" s="3">
        <f t="shared" si="443"/>
        <v>-12.729999999999928</v>
      </c>
      <c r="I4038" s="4">
        <f t="shared" si="440"/>
        <v>15537.508823529413</v>
      </c>
      <c r="J4038" s="4">
        <f t="shared" si="439"/>
        <v>-6.9027077359096745E-2</v>
      </c>
      <c r="K4038">
        <f t="shared" si="441"/>
        <v>0</v>
      </c>
      <c r="L4038">
        <f t="shared" si="442"/>
        <v>0</v>
      </c>
      <c r="M4038" s="8">
        <f t="shared" si="438"/>
        <v>1556.31</v>
      </c>
    </row>
    <row r="4039" spans="1:13" x14ac:dyDescent="0.25">
      <c r="A4039">
        <v>4038</v>
      </c>
      <c r="B4039" s="1">
        <v>43097.208333333336</v>
      </c>
      <c r="C4039">
        <v>14470</v>
      </c>
      <c r="D4039">
        <v>14552.4</v>
      </c>
      <c r="E4039">
        <v>13824.8</v>
      </c>
      <c r="F4039">
        <v>13864.4</v>
      </c>
      <c r="G4039" s="3">
        <f t="shared" si="437"/>
        <v>0</v>
      </c>
      <c r="H4039" s="3">
        <f t="shared" si="443"/>
        <v>68.980000000000118</v>
      </c>
      <c r="I4039" s="4">
        <f t="shared" si="440"/>
        <v>15477.667647058823</v>
      </c>
      <c r="J4039" s="4">
        <f t="shared" si="439"/>
        <v>-0.10423196077384356</v>
      </c>
      <c r="K4039">
        <f t="shared" si="441"/>
        <v>0</v>
      </c>
      <c r="L4039">
        <f t="shared" si="442"/>
        <v>0</v>
      </c>
      <c r="M4039" s="8">
        <f t="shared" si="438"/>
        <v>1556.31</v>
      </c>
    </row>
    <row r="4040" spans="1:13" x14ac:dyDescent="0.25">
      <c r="A4040">
        <v>4039</v>
      </c>
      <c r="B4040" s="1">
        <v>43097.25</v>
      </c>
      <c r="C4040">
        <v>13863</v>
      </c>
      <c r="D4040">
        <v>14209.5</v>
      </c>
      <c r="E4040">
        <v>13848.4</v>
      </c>
      <c r="F4040">
        <v>14045</v>
      </c>
      <c r="G4040" s="3">
        <f t="shared" si="437"/>
        <v>1</v>
      </c>
      <c r="H4040" s="3">
        <f t="shared" si="443"/>
        <v>-8.15</v>
      </c>
      <c r="I4040" s="4">
        <f t="shared" si="440"/>
        <v>15423.844117647057</v>
      </c>
      <c r="J4040" s="4">
        <f t="shared" si="439"/>
        <v>-8.9396917339787163E-2</v>
      </c>
      <c r="K4040">
        <f t="shared" si="441"/>
        <v>0</v>
      </c>
      <c r="L4040">
        <f t="shared" si="442"/>
        <v>0</v>
      </c>
      <c r="M4040" s="8">
        <f t="shared" si="438"/>
        <v>1556.31</v>
      </c>
    </row>
    <row r="4041" spans="1:13" x14ac:dyDescent="0.25">
      <c r="A4041">
        <v>4040</v>
      </c>
      <c r="B4041" s="1">
        <v>43097.291666666664</v>
      </c>
      <c r="C4041">
        <v>14030.4</v>
      </c>
      <c r="D4041">
        <v>14363.9</v>
      </c>
      <c r="E4041">
        <v>14017.8</v>
      </c>
      <c r="F4041">
        <v>14250.9</v>
      </c>
      <c r="G4041" s="3">
        <f t="shared" si="437"/>
        <v>1</v>
      </c>
      <c r="H4041" s="3">
        <f t="shared" si="443"/>
        <v>-5.8500000000000005</v>
      </c>
      <c r="I4041" s="4">
        <f t="shared" si="440"/>
        <v>15374.720588235296</v>
      </c>
      <c r="J4041" s="4">
        <f t="shared" si="439"/>
        <v>-7.3095350369829837E-2</v>
      </c>
      <c r="K4041">
        <f t="shared" si="441"/>
        <v>0</v>
      </c>
      <c r="L4041">
        <f t="shared" si="442"/>
        <v>0</v>
      </c>
      <c r="M4041" s="8">
        <f t="shared" si="438"/>
        <v>1556.31</v>
      </c>
    </row>
    <row r="4042" spans="1:13" x14ac:dyDescent="0.25">
      <c r="A4042">
        <v>4041</v>
      </c>
      <c r="B4042" s="1">
        <v>43097.333333333336</v>
      </c>
      <c r="C4042">
        <v>14245.8</v>
      </c>
      <c r="D4042">
        <v>14353.7</v>
      </c>
      <c r="E4042">
        <v>14093.8</v>
      </c>
      <c r="F4042">
        <v>14321.6</v>
      </c>
      <c r="G4042" s="3">
        <f t="shared" si="437"/>
        <v>1</v>
      </c>
      <c r="H4042" s="3">
        <f t="shared" si="443"/>
        <v>-0.77000000000007285</v>
      </c>
      <c r="I4042" s="4">
        <f t="shared" si="440"/>
        <v>15331.826470588237</v>
      </c>
      <c r="J4042" s="4">
        <f t="shared" si="439"/>
        <v>-6.5890810369280017E-2</v>
      </c>
      <c r="K4042">
        <f t="shared" si="441"/>
        <v>0</v>
      </c>
      <c r="L4042">
        <f t="shared" si="442"/>
        <v>0</v>
      </c>
      <c r="M4042" s="8">
        <f t="shared" si="438"/>
        <v>1556.31</v>
      </c>
    </row>
    <row r="4043" spans="1:13" x14ac:dyDescent="0.25">
      <c r="A4043">
        <v>4042</v>
      </c>
      <c r="B4043" s="1">
        <v>43097.375</v>
      </c>
      <c r="C4043">
        <v>14240.5</v>
      </c>
      <c r="D4043">
        <v>14586.2</v>
      </c>
      <c r="E4043">
        <v>14240.5</v>
      </c>
      <c r="F4043">
        <v>14452</v>
      </c>
      <c r="G4043" s="3">
        <f t="shared" si="437"/>
        <v>1</v>
      </c>
      <c r="H4043" s="3">
        <f t="shared" si="443"/>
        <v>-18.200000000000184</v>
      </c>
      <c r="I4043" s="4">
        <f t="shared" si="440"/>
        <v>15292.458823529412</v>
      </c>
      <c r="J4043" s="4">
        <f t="shared" si="439"/>
        <v>-5.4959037864876104E-2</v>
      </c>
      <c r="K4043">
        <f t="shared" si="441"/>
        <v>0</v>
      </c>
      <c r="L4043">
        <f t="shared" si="442"/>
        <v>0</v>
      </c>
      <c r="M4043" s="8">
        <f t="shared" si="438"/>
        <v>1556.31</v>
      </c>
    </row>
    <row r="4044" spans="1:13" x14ac:dyDescent="0.25">
      <c r="A4044">
        <v>4043</v>
      </c>
      <c r="B4044" s="1">
        <v>43097.416666666664</v>
      </c>
      <c r="C4044">
        <v>14454.1</v>
      </c>
      <c r="D4044">
        <v>14512.7</v>
      </c>
      <c r="E4044">
        <v>13864</v>
      </c>
      <c r="F4044">
        <v>13864.8</v>
      </c>
      <c r="G4044" s="3">
        <f t="shared" si="437"/>
        <v>0</v>
      </c>
      <c r="H4044" s="3">
        <f t="shared" si="443"/>
        <v>47.829999999999927</v>
      </c>
      <c r="I4044" s="4">
        <f t="shared" si="440"/>
        <v>15235.49411764706</v>
      </c>
      <c r="J4044" s="4">
        <f t="shared" si="439"/>
        <v>-8.996715873227934E-2</v>
      </c>
      <c r="K4044">
        <f t="shared" si="441"/>
        <v>0</v>
      </c>
      <c r="L4044">
        <f t="shared" si="442"/>
        <v>0</v>
      </c>
      <c r="M4044" s="8">
        <f t="shared" si="438"/>
        <v>1556.31</v>
      </c>
    </row>
    <row r="4045" spans="1:13" x14ac:dyDescent="0.25">
      <c r="A4045">
        <v>4044</v>
      </c>
      <c r="B4045" s="1">
        <v>43097.458333333336</v>
      </c>
      <c r="C4045">
        <v>13867.4</v>
      </c>
      <c r="D4045">
        <v>14115.4</v>
      </c>
      <c r="E4045">
        <v>13847.9</v>
      </c>
      <c r="F4045">
        <v>14110.9</v>
      </c>
      <c r="G4045" s="3">
        <f t="shared" si="437"/>
        <v>1</v>
      </c>
      <c r="H4045" s="3">
        <f t="shared" si="443"/>
        <v>17.189999999999966</v>
      </c>
      <c r="I4045" s="4">
        <f t="shared" si="440"/>
        <v>15181.844117647061</v>
      </c>
      <c r="J4045" s="4">
        <f t="shared" si="439"/>
        <v>-7.0541108797330998E-2</v>
      </c>
      <c r="K4045">
        <f t="shared" si="441"/>
        <v>0</v>
      </c>
      <c r="L4045">
        <f t="shared" si="442"/>
        <v>0</v>
      </c>
      <c r="M4045" s="8">
        <f t="shared" si="438"/>
        <v>1556.31</v>
      </c>
    </row>
    <row r="4046" spans="1:13" x14ac:dyDescent="0.25">
      <c r="A4046">
        <v>4045</v>
      </c>
      <c r="B4046" s="1">
        <v>43097.5</v>
      </c>
      <c r="C4046">
        <v>14111</v>
      </c>
      <c r="D4046">
        <v>14302.6</v>
      </c>
      <c r="E4046">
        <v>13877.2</v>
      </c>
      <c r="F4046">
        <v>14237.6</v>
      </c>
      <c r="G4046" s="3">
        <f t="shared" si="437"/>
        <v>1</v>
      </c>
      <c r="H4046" s="3">
        <f t="shared" si="443"/>
        <v>-24.900000000000183</v>
      </c>
      <c r="I4046" s="4">
        <f t="shared" si="440"/>
        <v>15133.841176470589</v>
      </c>
      <c r="J4046" s="4">
        <f t="shared" si="439"/>
        <v>-5.9220997896028083E-2</v>
      </c>
      <c r="K4046">
        <f t="shared" si="441"/>
        <v>0</v>
      </c>
      <c r="L4046">
        <f t="shared" si="442"/>
        <v>0</v>
      </c>
      <c r="M4046" s="8">
        <f t="shared" si="438"/>
        <v>1556.31</v>
      </c>
    </row>
    <row r="4047" spans="1:13" x14ac:dyDescent="0.25">
      <c r="A4047">
        <v>4046</v>
      </c>
      <c r="B4047" s="1">
        <v>43097.541666666664</v>
      </c>
      <c r="C4047">
        <v>14241.7</v>
      </c>
      <c r="D4047">
        <v>14490.5</v>
      </c>
      <c r="E4047">
        <v>14168.8</v>
      </c>
      <c r="F4047">
        <v>14278.9</v>
      </c>
      <c r="G4047" s="3">
        <f t="shared" si="437"/>
        <v>1</v>
      </c>
      <c r="H4047" s="3">
        <f t="shared" si="443"/>
        <v>-17.760000000000037</v>
      </c>
      <c r="I4047" s="4">
        <f t="shared" si="440"/>
        <v>15086.820588235294</v>
      </c>
      <c r="J4047" s="4">
        <f t="shared" si="439"/>
        <v>-5.3551414859755897E-2</v>
      </c>
      <c r="K4047">
        <f t="shared" si="441"/>
        <v>0</v>
      </c>
      <c r="L4047">
        <f t="shared" si="442"/>
        <v>0</v>
      </c>
      <c r="M4047" s="8">
        <f t="shared" si="438"/>
        <v>1556.31</v>
      </c>
    </row>
    <row r="4048" spans="1:13" x14ac:dyDescent="0.25">
      <c r="A4048">
        <v>4047</v>
      </c>
      <c r="B4048" s="1">
        <v>43097.583333333336</v>
      </c>
      <c r="C4048">
        <v>14279</v>
      </c>
      <c r="D4048">
        <v>14370</v>
      </c>
      <c r="E4048">
        <v>13926.1</v>
      </c>
      <c r="F4048">
        <v>14350</v>
      </c>
      <c r="G4048" s="3">
        <f t="shared" si="437"/>
        <v>1</v>
      </c>
      <c r="H4048" s="3">
        <f t="shared" si="443"/>
        <v>-78.610000000000042</v>
      </c>
      <c r="I4048" s="4">
        <f t="shared" si="440"/>
        <v>15027.000000000002</v>
      </c>
      <c r="J4048" s="4">
        <f t="shared" si="439"/>
        <v>-4.5052239302588837E-2</v>
      </c>
      <c r="K4048">
        <f t="shared" si="441"/>
        <v>0</v>
      </c>
      <c r="L4048">
        <f t="shared" si="442"/>
        <v>0</v>
      </c>
      <c r="M4048" s="8">
        <f t="shared" si="438"/>
        <v>1556.31</v>
      </c>
    </row>
    <row r="4049" spans="1:13" x14ac:dyDescent="0.25">
      <c r="A4049">
        <v>4048</v>
      </c>
      <c r="B4049" s="1">
        <v>43097.625</v>
      </c>
      <c r="C4049">
        <v>14350</v>
      </c>
      <c r="D4049">
        <v>14584.1</v>
      </c>
      <c r="E4049">
        <v>14265.6</v>
      </c>
      <c r="F4049">
        <v>14287.1</v>
      </c>
      <c r="G4049" s="3">
        <f t="shared" si="437"/>
        <v>0</v>
      </c>
      <c r="H4049" s="3">
        <f t="shared" si="443"/>
        <v>-37.170000000000073</v>
      </c>
      <c r="I4049" s="4">
        <f t="shared" si="440"/>
        <v>14964.679411764708</v>
      </c>
      <c r="J4049" s="4">
        <f t="shared" si="439"/>
        <v>-4.5278578519498236E-2</v>
      </c>
      <c r="K4049">
        <f t="shared" si="441"/>
        <v>0</v>
      </c>
      <c r="L4049">
        <f t="shared" si="442"/>
        <v>0</v>
      </c>
      <c r="M4049" s="8">
        <f t="shared" si="438"/>
        <v>1556.31</v>
      </c>
    </row>
    <row r="4050" spans="1:13" x14ac:dyDescent="0.25">
      <c r="A4050">
        <v>4049</v>
      </c>
      <c r="B4050" s="1">
        <v>43097.666666666664</v>
      </c>
      <c r="C4050">
        <v>14287.1</v>
      </c>
      <c r="D4050">
        <v>14330</v>
      </c>
      <c r="E4050">
        <v>13912.5</v>
      </c>
      <c r="F4050">
        <v>13992.8</v>
      </c>
      <c r="G4050" s="3">
        <f t="shared" si="437"/>
        <v>0</v>
      </c>
      <c r="H4050" s="3">
        <f t="shared" si="443"/>
        <v>-8.8899999999999633</v>
      </c>
      <c r="I4050" s="4">
        <f t="shared" si="440"/>
        <v>14893.879411764707</v>
      </c>
      <c r="J4050" s="4">
        <f t="shared" si="439"/>
        <v>-6.0499980351186644E-2</v>
      </c>
      <c r="K4050">
        <f t="shared" si="441"/>
        <v>0</v>
      </c>
      <c r="L4050">
        <f t="shared" si="442"/>
        <v>0</v>
      </c>
      <c r="M4050" s="8">
        <f t="shared" si="438"/>
        <v>1556.31</v>
      </c>
    </row>
    <row r="4051" spans="1:13" x14ac:dyDescent="0.25">
      <c r="A4051">
        <v>4050</v>
      </c>
      <c r="B4051" s="1">
        <v>43097.708333333336</v>
      </c>
      <c r="C4051">
        <v>13992.8</v>
      </c>
      <c r="D4051">
        <v>14150.4</v>
      </c>
      <c r="E4051">
        <v>13819.5</v>
      </c>
      <c r="F4051">
        <v>14101.4</v>
      </c>
      <c r="G4051" s="3">
        <f t="shared" ref="G4051:G4114" si="444">IF(F4051&gt;F4050,1,0)</f>
        <v>1</v>
      </c>
      <c r="H4051" s="3">
        <f t="shared" si="443"/>
        <v>-18.210000000000036</v>
      </c>
      <c r="I4051" s="4">
        <f t="shared" si="440"/>
        <v>14830.820588235296</v>
      </c>
      <c r="J4051" s="4">
        <f t="shared" si="439"/>
        <v>-4.9182753165655346E-2</v>
      </c>
      <c r="K4051">
        <f t="shared" si="441"/>
        <v>0</v>
      </c>
      <c r="L4051">
        <f t="shared" si="442"/>
        <v>0</v>
      </c>
      <c r="M4051" s="8">
        <f t="shared" ref="M4051:M4114" si="445">K4051+L4051+M4050</f>
        <v>1556.31</v>
      </c>
    </row>
    <row r="4052" spans="1:13" x14ac:dyDescent="0.25">
      <c r="A4052">
        <v>4051</v>
      </c>
      <c r="B4052" s="1">
        <v>43097.75</v>
      </c>
      <c r="C4052">
        <v>14096.5</v>
      </c>
      <c r="D4052">
        <v>14120.8</v>
      </c>
      <c r="E4052">
        <v>13497.5</v>
      </c>
      <c r="F4052">
        <v>13559</v>
      </c>
      <c r="G4052" s="3">
        <f t="shared" si="444"/>
        <v>0</v>
      </c>
      <c r="H4052" s="3">
        <f t="shared" si="443"/>
        <v>51.489999999999966</v>
      </c>
      <c r="I4052" s="4">
        <f t="shared" si="440"/>
        <v>14755.39117647059</v>
      </c>
      <c r="J4052" s="4">
        <f t="shared" si="439"/>
        <v>-8.1081630582481079E-2</v>
      </c>
      <c r="K4052">
        <f t="shared" si="441"/>
        <v>0</v>
      </c>
      <c r="L4052">
        <f t="shared" si="442"/>
        <v>0</v>
      </c>
      <c r="M4052" s="8">
        <f t="shared" si="445"/>
        <v>1556.31</v>
      </c>
    </row>
    <row r="4053" spans="1:13" x14ac:dyDescent="0.25">
      <c r="A4053">
        <v>4052</v>
      </c>
      <c r="B4053" s="1">
        <v>43097.791666666664</v>
      </c>
      <c r="C4053">
        <v>13570.9</v>
      </c>
      <c r="D4053">
        <v>13978.4</v>
      </c>
      <c r="E4053">
        <v>13563.6</v>
      </c>
      <c r="F4053">
        <v>13922.4</v>
      </c>
      <c r="G4053" s="3">
        <f t="shared" si="444"/>
        <v>1</v>
      </c>
      <c r="H4053" s="3">
        <f t="shared" si="443"/>
        <v>52.379999999999932</v>
      </c>
      <c r="I4053" s="4">
        <f t="shared" si="440"/>
        <v>14698.129411764708</v>
      </c>
      <c r="J4053" s="4">
        <f t="shared" si="439"/>
        <v>-5.2777424258069083E-2</v>
      </c>
      <c r="K4053">
        <f t="shared" si="441"/>
        <v>0</v>
      </c>
      <c r="L4053">
        <f t="shared" si="442"/>
        <v>0</v>
      </c>
      <c r="M4053" s="8">
        <f t="shared" si="445"/>
        <v>1556.31</v>
      </c>
    </row>
    <row r="4054" spans="1:13" x14ac:dyDescent="0.25">
      <c r="A4054">
        <v>4053</v>
      </c>
      <c r="B4054" s="1">
        <v>43097.833333333336</v>
      </c>
      <c r="C4054">
        <v>13923.1</v>
      </c>
      <c r="D4054">
        <v>14120.4</v>
      </c>
      <c r="E4054">
        <v>13874.4</v>
      </c>
      <c r="F4054">
        <v>13911.6</v>
      </c>
      <c r="G4054" s="3">
        <f t="shared" si="444"/>
        <v>0</v>
      </c>
      <c r="H4054" s="3">
        <f t="shared" si="443"/>
        <v>43.589999999999968</v>
      </c>
      <c r="I4054" s="4">
        <f t="shared" si="440"/>
        <v>14647.7</v>
      </c>
      <c r="J4054" s="4">
        <f t="shared" ref="J4054:J4117" si="446">(F4054/I4054)-1</f>
        <v>-5.025362343576123E-2</v>
      </c>
      <c r="K4054">
        <f t="shared" si="441"/>
        <v>0</v>
      </c>
      <c r="L4054">
        <f t="shared" si="442"/>
        <v>0</v>
      </c>
      <c r="M4054" s="8">
        <f t="shared" si="445"/>
        <v>1556.31</v>
      </c>
    </row>
    <row r="4055" spans="1:13" x14ac:dyDescent="0.25">
      <c r="A4055">
        <v>4054</v>
      </c>
      <c r="B4055" s="1">
        <v>43097.875</v>
      </c>
      <c r="C4055">
        <v>13919</v>
      </c>
      <c r="D4055">
        <v>14012.4</v>
      </c>
      <c r="E4055">
        <v>13716.3</v>
      </c>
      <c r="F4055">
        <v>13934.4</v>
      </c>
      <c r="G4055" s="3">
        <f t="shared" si="444"/>
        <v>1</v>
      </c>
      <c r="H4055" s="3">
        <f t="shared" si="443"/>
        <v>45.670000000000073</v>
      </c>
      <c r="I4055" s="4">
        <f t="shared" si="440"/>
        <v>14594.449999999999</v>
      </c>
      <c r="J4055" s="4">
        <f t="shared" si="446"/>
        <v>-4.522609622150886E-2</v>
      </c>
      <c r="K4055">
        <f t="shared" si="441"/>
        <v>0</v>
      </c>
      <c r="L4055">
        <f t="shared" si="442"/>
        <v>0</v>
      </c>
      <c r="M4055" s="8">
        <f t="shared" si="445"/>
        <v>1556.31</v>
      </c>
    </row>
    <row r="4056" spans="1:13" x14ac:dyDescent="0.25">
      <c r="A4056">
        <v>4055</v>
      </c>
      <c r="B4056" s="1">
        <v>43097.916666666664</v>
      </c>
      <c r="C4056">
        <v>13939</v>
      </c>
      <c r="D4056">
        <v>14239.3</v>
      </c>
      <c r="E4056">
        <v>13920.3</v>
      </c>
      <c r="F4056">
        <v>14098.5</v>
      </c>
      <c r="G4056" s="3">
        <f t="shared" si="444"/>
        <v>1</v>
      </c>
      <c r="H4056" s="3">
        <f t="shared" si="443"/>
        <v>87.820000000000078</v>
      </c>
      <c r="I4056" s="4">
        <f t="shared" si="440"/>
        <v>14539.376470588237</v>
      </c>
      <c r="J4056" s="4">
        <f t="shared" si="446"/>
        <v>-3.0322928323651799E-2</v>
      </c>
      <c r="K4056">
        <f t="shared" si="441"/>
        <v>0</v>
      </c>
      <c r="L4056">
        <f t="shared" si="442"/>
        <v>0</v>
      </c>
      <c r="M4056" s="8">
        <f t="shared" si="445"/>
        <v>1556.31</v>
      </c>
    </row>
    <row r="4057" spans="1:13" x14ac:dyDescent="0.25">
      <c r="A4057">
        <v>4056</v>
      </c>
      <c r="B4057" s="1">
        <v>43097.958333333336</v>
      </c>
      <c r="C4057">
        <v>14098.6</v>
      </c>
      <c r="D4057">
        <v>14478.4</v>
      </c>
      <c r="E4057">
        <v>14084.5</v>
      </c>
      <c r="F4057">
        <v>14459</v>
      </c>
      <c r="G4057" s="3">
        <f t="shared" si="444"/>
        <v>1</v>
      </c>
      <c r="H4057" s="3">
        <f t="shared" si="443"/>
        <v>40.170000000000258</v>
      </c>
      <c r="I4057" s="4">
        <f t="shared" si="440"/>
        <v>14498.179411764708</v>
      </c>
      <c r="J4057" s="4">
        <f t="shared" si="446"/>
        <v>-2.7023677009345715E-3</v>
      </c>
      <c r="K4057">
        <f t="shared" si="441"/>
        <v>0</v>
      </c>
      <c r="L4057">
        <f t="shared" si="442"/>
        <v>0</v>
      </c>
      <c r="M4057" s="8">
        <f t="shared" si="445"/>
        <v>1556.31</v>
      </c>
    </row>
    <row r="4058" spans="1:13" x14ac:dyDescent="0.25">
      <c r="A4058">
        <v>4057</v>
      </c>
      <c r="B4058" s="1">
        <v>43098</v>
      </c>
      <c r="C4058">
        <v>14447.3</v>
      </c>
      <c r="D4058">
        <v>14509.6</v>
      </c>
      <c r="E4058">
        <v>14285.9</v>
      </c>
      <c r="F4058">
        <v>14347.9</v>
      </c>
      <c r="G4058" s="3">
        <f t="shared" si="444"/>
        <v>0</v>
      </c>
      <c r="H4058" s="3">
        <f t="shared" si="443"/>
        <v>44.130000000000294</v>
      </c>
      <c r="I4058" s="4">
        <f t="shared" si="440"/>
        <v>14468.188235294117</v>
      </c>
      <c r="J4058" s="4">
        <f t="shared" si="446"/>
        <v>-8.3139805301042369E-3</v>
      </c>
      <c r="K4058">
        <f t="shared" si="441"/>
        <v>0</v>
      </c>
      <c r="L4058">
        <f t="shared" si="442"/>
        <v>0</v>
      </c>
      <c r="M4058" s="8">
        <f t="shared" si="445"/>
        <v>1556.31</v>
      </c>
    </row>
    <row r="4059" spans="1:13" x14ac:dyDescent="0.25">
      <c r="A4059">
        <v>4058</v>
      </c>
      <c r="B4059" s="1">
        <v>43098.041666666664</v>
      </c>
      <c r="C4059">
        <v>14348</v>
      </c>
      <c r="D4059">
        <v>14413.1</v>
      </c>
      <c r="E4059">
        <v>14227.4</v>
      </c>
      <c r="F4059">
        <v>14384.2</v>
      </c>
      <c r="G4059" s="3">
        <f t="shared" si="444"/>
        <v>1</v>
      </c>
      <c r="H4059" s="3">
        <f t="shared" si="443"/>
        <v>51.640000000000327</v>
      </c>
      <c r="I4059" s="4">
        <f t="shared" si="440"/>
        <v>14439.273529411765</v>
      </c>
      <c r="J4059" s="4">
        <f t="shared" si="446"/>
        <v>-3.8141482187163955E-3</v>
      </c>
      <c r="K4059">
        <f t="shared" si="441"/>
        <v>0</v>
      </c>
      <c r="L4059">
        <f t="shared" si="442"/>
        <v>0</v>
      </c>
      <c r="M4059" s="8">
        <f t="shared" si="445"/>
        <v>1556.31</v>
      </c>
    </row>
    <row r="4060" spans="1:13" x14ac:dyDescent="0.25">
      <c r="A4060">
        <v>4059</v>
      </c>
      <c r="B4060" s="1">
        <v>43098.083333333336</v>
      </c>
      <c r="C4060">
        <v>14389.1</v>
      </c>
      <c r="D4060">
        <v>15059.9</v>
      </c>
      <c r="E4060">
        <v>14385</v>
      </c>
      <c r="F4060">
        <v>14970.1</v>
      </c>
      <c r="G4060" s="3">
        <f t="shared" si="444"/>
        <v>1</v>
      </c>
      <c r="H4060" s="3">
        <f t="shared" si="443"/>
        <v>-7.6899999999997819</v>
      </c>
      <c r="I4060" s="4">
        <f t="shared" si="440"/>
        <v>14444.285294117648</v>
      </c>
      <c r="J4060" s="4">
        <f t="shared" si="446"/>
        <v>3.6402957652497125E-2</v>
      </c>
      <c r="K4060">
        <f t="shared" si="441"/>
        <v>0</v>
      </c>
      <c r="L4060">
        <f t="shared" si="442"/>
        <v>0</v>
      </c>
      <c r="M4060" s="8">
        <f t="shared" si="445"/>
        <v>1556.31</v>
      </c>
    </row>
    <row r="4061" spans="1:13" x14ac:dyDescent="0.25">
      <c r="A4061">
        <v>4060</v>
      </c>
      <c r="B4061" s="1">
        <v>43098.125</v>
      </c>
      <c r="C4061">
        <v>14976.8</v>
      </c>
      <c r="D4061">
        <v>14977.6</v>
      </c>
      <c r="E4061">
        <v>14795.4</v>
      </c>
      <c r="F4061">
        <v>14860.7</v>
      </c>
      <c r="G4061" s="3">
        <f t="shared" si="444"/>
        <v>0</v>
      </c>
      <c r="H4061" s="3">
        <f t="shared" si="443"/>
        <v>-29.689999999999785</v>
      </c>
      <c r="I4061" s="4">
        <f t="shared" si="440"/>
        <v>14442.591176470589</v>
      </c>
      <c r="J4061" s="4">
        <f t="shared" si="446"/>
        <v>2.8949709814578339E-2</v>
      </c>
      <c r="K4061">
        <f t="shared" si="441"/>
        <v>0</v>
      </c>
      <c r="L4061">
        <f t="shared" si="442"/>
        <v>0</v>
      </c>
      <c r="M4061" s="8">
        <f t="shared" si="445"/>
        <v>1556.31</v>
      </c>
    </row>
    <row r="4062" spans="1:13" x14ac:dyDescent="0.25">
      <c r="A4062">
        <v>4061</v>
      </c>
      <c r="B4062" s="1">
        <v>43098.166666666664</v>
      </c>
      <c r="C4062">
        <v>14861.3</v>
      </c>
      <c r="D4062">
        <v>15042.7</v>
      </c>
      <c r="E4062">
        <v>14783.7</v>
      </c>
      <c r="F4062">
        <v>14801.5</v>
      </c>
      <c r="G4062" s="3">
        <f t="shared" si="444"/>
        <v>0</v>
      </c>
      <c r="H4062" s="3">
        <f t="shared" si="443"/>
        <v>-30.150000000000002</v>
      </c>
      <c r="I4062" s="4">
        <f t="shared" si="440"/>
        <v>14436.408823529413</v>
      </c>
      <c r="J4062" s="4">
        <f t="shared" si="446"/>
        <v>2.5289611906496923E-2</v>
      </c>
      <c r="K4062">
        <f t="shared" si="441"/>
        <v>0</v>
      </c>
      <c r="L4062">
        <f t="shared" si="442"/>
        <v>0</v>
      </c>
      <c r="M4062" s="8">
        <f t="shared" si="445"/>
        <v>1556.31</v>
      </c>
    </row>
    <row r="4063" spans="1:13" x14ac:dyDescent="0.25">
      <c r="A4063">
        <v>4062</v>
      </c>
      <c r="B4063" s="1">
        <v>43098.208333333336</v>
      </c>
      <c r="C4063">
        <v>14800.8</v>
      </c>
      <c r="D4063">
        <v>14993.6</v>
      </c>
      <c r="E4063">
        <v>14740.7</v>
      </c>
      <c r="F4063">
        <v>14912.1</v>
      </c>
      <c r="G4063" s="3">
        <f t="shared" si="444"/>
        <v>1</v>
      </c>
      <c r="H4063" s="3">
        <f t="shared" si="443"/>
        <v>-75.90000000000019</v>
      </c>
      <c r="I4063" s="4">
        <f t="shared" si="440"/>
        <v>14438.529411764706</v>
      </c>
      <c r="J4063" s="4">
        <f t="shared" si="446"/>
        <v>3.2799087409097316E-2</v>
      </c>
      <c r="K4063">
        <f t="shared" si="441"/>
        <v>0</v>
      </c>
      <c r="L4063">
        <f t="shared" si="442"/>
        <v>0</v>
      </c>
      <c r="M4063" s="8">
        <f t="shared" si="445"/>
        <v>1556.31</v>
      </c>
    </row>
    <row r="4064" spans="1:13" x14ac:dyDescent="0.25">
      <c r="A4064">
        <v>4063</v>
      </c>
      <c r="B4064" s="1">
        <v>43098.25</v>
      </c>
      <c r="C4064">
        <v>14916.2</v>
      </c>
      <c r="D4064">
        <v>15092.6</v>
      </c>
      <c r="E4064">
        <v>14897.3</v>
      </c>
      <c r="F4064">
        <v>14903.9</v>
      </c>
      <c r="G4064" s="3">
        <f t="shared" si="444"/>
        <v>0</v>
      </c>
      <c r="H4064" s="3">
        <f t="shared" si="443"/>
        <v>-90.720000000000084</v>
      </c>
      <c r="I4064" s="4">
        <f t="shared" si="440"/>
        <v>14442.04117647059</v>
      </c>
      <c r="J4064" s="4">
        <f t="shared" si="446"/>
        <v>3.1980162491288544E-2</v>
      </c>
      <c r="K4064">
        <f t="shared" si="441"/>
        <v>0</v>
      </c>
      <c r="L4064">
        <f t="shared" si="442"/>
        <v>0</v>
      </c>
      <c r="M4064" s="8">
        <f t="shared" si="445"/>
        <v>1556.31</v>
      </c>
    </row>
    <row r="4065" spans="1:13" x14ac:dyDescent="0.25">
      <c r="A4065">
        <v>4064</v>
      </c>
      <c r="B4065" s="1">
        <v>43098.291666666664</v>
      </c>
      <c r="C4065">
        <v>14904.3</v>
      </c>
      <c r="D4065">
        <v>14918.5</v>
      </c>
      <c r="E4065">
        <v>14472</v>
      </c>
      <c r="F4065">
        <v>14568.2</v>
      </c>
      <c r="G4065" s="3">
        <f t="shared" si="444"/>
        <v>0</v>
      </c>
      <c r="H4065" s="3">
        <f t="shared" si="443"/>
        <v>-25.370000000000257</v>
      </c>
      <c r="I4065" s="4">
        <f t="shared" si="440"/>
        <v>14424.258823529413</v>
      </c>
      <c r="J4065" s="4">
        <f t="shared" si="446"/>
        <v>9.9791038299856805E-3</v>
      </c>
      <c r="K4065">
        <f t="shared" si="441"/>
        <v>0</v>
      </c>
      <c r="L4065">
        <f t="shared" si="442"/>
        <v>0</v>
      </c>
      <c r="M4065" s="8">
        <f t="shared" si="445"/>
        <v>1556.31</v>
      </c>
    </row>
    <row r="4066" spans="1:13" x14ac:dyDescent="0.25">
      <c r="A4066">
        <v>4065</v>
      </c>
      <c r="B4066" s="1">
        <v>43098.333333333336</v>
      </c>
      <c r="C4066">
        <v>14582.2</v>
      </c>
      <c r="D4066">
        <v>14686.4</v>
      </c>
      <c r="E4066">
        <v>14372.6</v>
      </c>
      <c r="F4066">
        <v>14517.8</v>
      </c>
      <c r="G4066" s="3">
        <f t="shared" si="444"/>
        <v>0</v>
      </c>
      <c r="H4066" s="3">
        <f t="shared" si="443"/>
        <v>-30.010000000000218</v>
      </c>
      <c r="I4066" s="4">
        <f t="shared" si="440"/>
        <v>14401.311764705883</v>
      </c>
      <c r="J4066" s="4">
        <f t="shared" si="446"/>
        <v>8.0887239438562908E-3</v>
      </c>
      <c r="K4066">
        <f t="shared" si="441"/>
        <v>0</v>
      </c>
      <c r="L4066">
        <f t="shared" si="442"/>
        <v>0</v>
      </c>
      <c r="M4066" s="8">
        <f t="shared" si="445"/>
        <v>1556.31</v>
      </c>
    </row>
    <row r="4067" spans="1:13" x14ac:dyDescent="0.25">
      <c r="A4067">
        <v>4066</v>
      </c>
      <c r="B4067" s="1">
        <v>43098.375</v>
      </c>
      <c r="C4067">
        <v>14517</v>
      </c>
      <c r="D4067">
        <v>14571.5</v>
      </c>
      <c r="E4067">
        <v>14146.5</v>
      </c>
      <c r="F4067">
        <v>14170.8</v>
      </c>
      <c r="G4067" s="3">
        <f t="shared" si="444"/>
        <v>0</v>
      </c>
      <c r="H4067" s="3">
        <f t="shared" si="443"/>
        <v>9.4899999999997817</v>
      </c>
      <c r="I4067" s="4">
        <f t="shared" si="440"/>
        <v>14365.432352941178</v>
      </c>
      <c r="J4067" s="4">
        <f t="shared" si="446"/>
        <v>-1.3548659598910717E-2</v>
      </c>
      <c r="K4067">
        <f t="shared" si="441"/>
        <v>-9.4899999999997817</v>
      </c>
      <c r="L4067">
        <f t="shared" si="442"/>
        <v>0</v>
      </c>
      <c r="M4067" s="8">
        <f t="shared" si="445"/>
        <v>1546.8200000000002</v>
      </c>
    </row>
    <row r="4068" spans="1:13" x14ac:dyDescent="0.25">
      <c r="A4068">
        <v>4067</v>
      </c>
      <c r="B4068" s="1">
        <v>43098.416666666664</v>
      </c>
      <c r="C4068">
        <v>14173.5</v>
      </c>
      <c r="D4068">
        <v>14440.5</v>
      </c>
      <c r="E4068">
        <v>13939.2</v>
      </c>
      <c r="F4068">
        <v>14013</v>
      </c>
      <c r="G4068" s="3">
        <f t="shared" si="444"/>
        <v>0</v>
      </c>
      <c r="H4068" s="3">
        <f t="shared" si="443"/>
        <v>48.059999999999675</v>
      </c>
      <c r="I4068" s="4">
        <f t="shared" ref="I4068:I4131" si="447">AVERAGE(F4035:F4068)</f>
        <v>14330.279411764706</v>
      </c>
      <c r="J4068" s="4">
        <f t="shared" si="446"/>
        <v>-2.2140490261776002E-2</v>
      </c>
      <c r="K4068">
        <f t="shared" ref="K4068:K4131" si="448">IF(OR(AND(J4068&gt;-0.0209607751993422,J4068&lt;=-0.0109607751993422)),-H4068,0)</f>
        <v>0</v>
      </c>
      <c r="L4068">
        <f t="shared" ref="L4068:L4131" si="449">IF(OR(AND(J4068&gt;0.0590392248006578,J4068&lt;=0.0740392248006578)),H4068,0)</f>
        <v>0</v>
      </c>
      <c r="M4068" s="8">
        <f t="shared" si="445"/>
        <v>1546.8200000000002</v>
      </c>
    </row>
    <row r="4069" spans="1:13" x14ac:dyDescent="0.25">
      <c r="A4069">
        <v>4068</v>
      </c>
      <c r="B4069" s="1">
        <v>43098.458333333336</v>
      </c>
      <c r="C4069">
        <v>14012.7</v>
      </c>
      <c r="D4069">
        <v>14366.6</v>
      </c>
      <c r="E4069">
        <v>13980.4</v>
      </c>
      <c r="F4069">
        <v>14330.1</v>
      </c>
      <c r="G4069" s="3">
        <f t="shared" si="444"/>
        <v>1</v>
      </c>
      <c r="H4069" s="3">
        <f t="shared" si="443"/>
        <v>19.549999999999638</v>
      </c>
      <c r="I4069" s="4">
        <f t="shared" si="447"/>
        <v>14297.567647058822</v>
      </c>
      <c r="J4069" s="4">
        <f t="shared" si="446"/>
        <v>2.275376745489277E-3</v>
      </c>
      <c r="K4069">
        <f t="shared" si="448"/>
        <v>0</v>
      </c>
      <c r="L4069">
        <f t="shared" si="449"/>
        <v>0</v>
      </c>
      <c r="M4069" s="8">
        <f t="shared" si="445"/>
        <v>1546.8200000000002</v>
      </c>
    </row>
    <row r="4070" spans="1:13" x14ac:dyDescent="0.25">
      <c r="A4070">
        <v>4069</v>
      </c>
      <c r="B4070" s="1">
        <v>43098.5</v>
      </c>
      <c r="C4070">
        <v>14334.1</v>
      </c>
      <c r="D4070">
        <v>14371.5</v>
      </c>
      <c r="E4070">
        <v>14081.3</v>
      </c>
      <c r="F4070">
        <v>14223.3</v>
      </c>
      <c r="G4070" s="3">
        <f t="shared" si="444"/>
        <v>0</v>
      </c>
      <c r="H4070" s="3">
        <f t="shared" si="443"/>
        <v>48.779999999999745</v>
      </c>
      <c r="I4070" s="4">
        <f t="shared" si="447"/>
        <v>14292.317647058822</v>
      </c>
      <c r="J4070" s="4">
        <f t="shared" si="446"/>
        <v>-4.8290031584223847E-3</v>
      </c>
      <c r="K4070">
        <f t="shared" si="448"/>
        <v>0</v>
      </c>
      <c r="L4070">
        <f t="shared" si="449"/>
        <v>0</v>
      </c>
      <c r="M4070" s="8">
        <f t="shared" si="445"/>
        <v>1546.8200000000002</v>
      </c>
    </row>
    <row r="4071" spans="1:13" x14ac:dyDescent="0.25">
      <c r="A4071">
        <v>4070</v>
      </c>
      <c r="B4071" s="1">
        <v>43098.541666666664</v>
      </c>
      <c r="C4071">
        <v>14222.6</v>
      </c>
      <c r="D4071">
        <v>14310.5</v>
      </c>
      <c r="E4071">
        <v>13988.9</v>
      </c>
      <c r="F4071">
        <v>14271.4</v>
      </c>
      <c r="G4071" s="3">
        <f t="shared" si="444"/>
        <v>1</v>
      </c>
      <c r="H4071" s="3">
        <f t="shared" si="443"/>
        <v>32.529999999999745</v>
      </c>
      <c r="I4071" s="4">
        <f t="shared" si="447"/>
        <v>14287.714705882352</v>
      </c>
      <c r="J4071" s="4">
        <f t="shared" si="446"/>
        <v>-1.141869516448013E-3</v>
      </c>
      <c r="K4071">
        <f t="shared" si="448"/>
        <v>0</v>
      </c>
      <c r="L4071">
        <f t="shared" si="449"/>
        <v>0</v>
      </c>
      <c r="M4071" s="8">
        <f t="shared" si="445"/>
        <v>1546.8200000000002</v>
      </c>
    </row>
    <row r="4072" spans="1:13" x14ac:dyDescent="0.25">
      <c r="A4072">
        <v>4071</v>
      </c>
      <c r="B4072" s="1">
        <v>43098.583333333336</v>
      </c>
      <c r="C4072">
        <v>14271.6</v>
      </c>
      <c r="D4072">
        <v>14592.5</v>
      </c>
      <c r="E4072">
        <v>14271.6</v>
      </c>
      <c r="F4072">
        <v>14496.8</v>
      </c>
      <c r="G4072" s="3">
        <f t="shared" si="444"/>
        <v>1</v>
      </c>
      <c r="H4072" s="3">
        <f t="shared" si="443"/>
        <v>3.0899999999999639</v>
      </c>
      <c r="I4072" s="4">
        <f t="shared" si="447"/>
        <v>14288.649999999998</v>
      </c>
      <c r="J4072" s="4">
        <f t="shared" si="446"/>
        <v>1.4567506377439532E-2</v>
      </c>
      <c r="K4072">
        <f t="shared" si="448"/>
        <v>0</v>
      </c>
      <c r="L4072">
        <f t="shared" si="449"/>
        <v>0</v>
      </c>
      <c r="M4072" s="8">
        <f t="shared" si="445"/>
        <v>1546.8200000000002</v>
      </c>
    </row>
    <row r="4073" spans="1:13" x14ac:dyDescent="0.25">
      <c r="A4073">
        <v>4072</v>
      </c>
      <c r="B4073" s="1">
        <v>43098.625</v>
      </c>
      <c r="C4073">
        <v>14498</v>
      </c>
      <c r="D4073">
        <v>14591.1</v>
      </c>
      <c r="E4073">
        <v>14323.3</v>
      </c>
      <c r="F4073">
        <v>14530.3</v>
      </c>
      <c r="G4073" s="3">
        <f t="shared" si="444"/>
        <v>1</v>
      </c>
      <c r="H4073" s="3">
        <f t="shared" si="443"/>
        <v>10.439999999999964</v>
      </c>
      <c r="I4073" s="4">
        <f t="shared" si="447"/>
        <v>14308.235294117645</v>
      </c>
      <c r="J4073" s="4">
        <f t="shared" si="446"/>
        <v>1.5520062489722264E-2</v>
      </c>
      <c r="K4073">
        <f t="shared" si="448"/>
        <v>0</v>
      </c>
      <c r="L4073">
        <f t="shared" si="449"/>
        <v>0</v>
      </c>
      <c r="M4073" s="8">
        <f t="shared" si="445"/>
        <v>1546.8200000000002</v>
      </c>
    </row>
    <row r="4074" spans="1:13" x14ac:dyDescent="0.25">
      <c r="A4074">
        <v>4073</v>
      </c>
      <c r="B4074" s="1">
        <v>43098.666666666664</v>
      </c>
      <c r="C4074">
        <v>14527</v>
      </c>
      <c r="D4074">
        <v>14862.5</v>
      </c>
      <c r="E4074">
        <v>14491.2</v>
      </c>
      <c r="F4074">
        <v>14708.5</v>
      </c>
      <c r="G4074" s="3">
        <f t="shared" si="444"/>
        <v>1</v>
      </c>
      <c r="H4074" s="3">
        <f t="shared" si="443"/>
        <v>-36.260000000000041</v>
      </c>
      <c r="I4074" s="4">
        <f t="shared" si="447"/>
        <v>14327.749999999998</v>
      </c>
      <c r="J4074" s="4">
        <f t="shared" si="446"/>
        <v>2.6574305107222029E-2</v>
      </c>
      <c r="K4074">
        <f t="shared" si="448"/>
        <v>0</v>
      </c>
      <c r="L4074">
        <f t="shared" si="449"/>
        <v>0</v>
      </c>
      <c r="M4074" s="8">
        <f t="shared" si="445"/>
        <v>1546.8200000000002</v>
      </c>
    </row>
    <row r="4075" spans="1:13" x14ac:dyDescent="0.25">
      <c r="A4075">
        <v>4074</v>
      </c>
      <c r="B4075" s="1">
        <v>43098.708333333336</v>
      </c>
      <c r="C4075">
        <v>14708.1</v>
      </c>
      <c r="D4075">
        <v>14808.5</v>
      </c>
      <c r="E4075">
        <v>14571.4</v>
      </c>
      <c r="F4075">
        <v>14594.4</v>
      </c>
      <c r="G4075" s="3">
        <f t="shared" si="444"/>
        <v>0</v>
      </c>
      <c r="H4075" s="3">
        <f t="shared" si="443"/>
        <v>-29.959999999999855</v>
      </c>
      <c r="I4075" s="4">
        <f t="shared" si="447"/>
        <v>14337.85294117647</v>
      </c>
      <c r="J4075" s="4">
        <f t="shared" si="446"/>
        <v>1.7892989966912021E-2</v>
      </c>
      <c r="K4075">
        <f t="shared" si="448"/>
        <v>0</v>
      </c>
      <c r="L4075">
        <f t="shared" si="449"/>
        <v>0</v>
      </c>
      <c r="M4075" s="8">
        <f t="shared" si="445"/>
        <v>1546.8200000000002</v>
      </c>
    </row>
    <row r="4076" spans="1:13" x14ac:dyDescent="0.25">
      <c r="A4076">
        <v>4075</v>
      </c>
      <c r="B4076" s="1">
        <v>43098.75</v>
      </c>
      <c r="C4076">
        <v>14606.9</v>
      </c>
      <c r="D4076">
        <v>14623.4</v>
      </c>
      <c r="E4076">
        <v>14500.9</v>
      </c>
      <c r="F4076">
        <v>14537.7</v>
      </c>
      <c r="G4076" s="3">
        <f t="shared" si="444"/>
        <v>0</v>
      </c>
      <c r="H4076" s="3">
        <f t="shared" si="443"/>
        <v>-23.039999999999964</v>
      </c>
      <c r="I4076" s="4">
        <f t="shared" si="447"/>
        <v>14344.20882352941</v>
      </c>
      <c r="J4076" s="4">
        <f t="shared" si="446"/>
        <v>1.3489149443585813E-2</v>
      </c>
      <c r="K4076">
        <f t="shared" si="448"/>
        <v>0</v>
      </c>
      <c r="L4076">
        <f t="shared" si="449"/>
        <v>0</v>
      </c>
      <c r="M4076" s="8">
        <f t="shared" si="445"/>
        <v>1546.8200000000002</v>
      </c>
    </row>
    <row r="4077" spans="1:13" x14ac:dyDescent="0.25">
      <c r="A4077">
        <v>4076</v>
      </c>
      <c r="B4077" s="1">
        <v>43098.791666666664</v>
      </c>
      <c r="C4077">
        <v>14536.6</v>
      </c>
      <c r="D4077">
        <v>14674.5</v>
      </c>
      <c r="E4077">
        <v>14456.6</v>
      </c>
      <c r="F4077">
        <v>14642.4</v>
      </c>
      <c r="G4077" s="3">
        <f t="shared" si="444"/>
        <v>1</v>
      </c>
      <c r="H4077" s="3">
        <f t="shared" si="443"/>
        <v>-33.619999999999891</v>
      </c>
      <c r="I4077" s="4">
        <f t="shared" si="447"/>
        <v>14349.808823529413</v>
      </c>
      <c r="J4077" s="4">
        <f t="shared" si="446"/>
        <v>2.0389900664796734E-2</v>
      </c>
      <c r="K4077">
        <f t="shared" si="448"/>
        <v>0</v>
      </c>
      <c r="L4077">
        <f t="shared" si="449"/>
        <v>0</v>
      </c>
      <c r="M4077" s="8">
        <f t="shared" si="445"/>
        <v>1546.8200000000002</v>
      </c>
    </row>
    <row r="4078" spans="1:13" x14ac:dyDescent="0.25">
      <c r="A4078">
        <v>4077</v>
      </c>
      <c r="B4078" s="1">
        <v>43098.833333333336</v>
      </c>
      <c r="C4078">
        <v>14647.2</v>
      </c>
      <c r="D4078">
        <v>14648.2</v>
      </c>
      <c r="E4078">
        <v>14313</v>
      </c>
      <c r="F4078">
        <v>14361.7</v>
      </c>
      <c r="G4078" s="3">
        <f t="shared" si="444"/>
        <v>0</v>
      </c>
      <c r="H4078" s="3">
        <f t="shared" si="443"/>
        <v>-5.069999999999891</v>
      </c>
      <c r="I4078" s="4">
        <f t="shared" si="447"/>
        <v>14364.423529411766</v>
      </c>
      <c r="J4078" s="4">
        <f t="shared" si="446"/>
        <v>-1.8960241642751452E-4</v>
      </c>
      <c r="K4078">
        <f t="shared" si="448"/>
        <v>0</v>
      </c>
      <c r="L4078">
        <f t="shared" si="449"/>
        <v>0</v>
      </c>
      <c r="M4078" s="8">
        <f t="shared" si="445"/>
        <v>1546.8200000000002</v>
      </c>
    </row>
    <row r="4079" spans="1:13" x14ac:dyDescent="0.25">
      <c r="A4079">
        <v>4078</v>
      </c>
      <c r="B4079" s="1">
        <v>43098.875</v>
      </c>
      <c r="C4079">
        <v>14358.8</v>
      </c>
      <c r="D4079">
        <v>14454.9</v>
      </c>
      <c r="E4079">
        <v>14200</v>
      </c>
      <c r="F4079">
        <v>14308.1</v>
      </c>
      <c r="G4079" s="3">
        <f t="shared" si="444"/>
        <v>0</v>
      </c>
      <c r="H4079" s="3">
        <f t="shared" si="443"/>
        <v>0</v>
      </c>
      <c r="I4079" s="4">
        <f t="shared" si="447"/>
        <v>14370.223529411765</v>
      </c>
      <c r="J4079" s="4">
        <f t="shared" si="446"/>
        <v>-4.3230732830714658E-3</v>
      </c>
      <c r="K4079">
        <f t="shared" si="448"/>
        <v>0</v>
      </c>
      <c r="L4079">
        <f t="shared" si="449"/>
        <v>0</v>
      </c>
      <c r="M4079" s="8">
        <f t="shared" si="445"/>
        <v>1546.8200000000002</v>
      </c>
    </row>
    <row r="4080" spans="1:13" x14ac:dyDescent="0.25">
      <c r="A4080">
        <v>4079</v>
      </c>
      <c r="B4080" s="1">
        <v>43100.916666666664</v>
      </c>
      <c r="C4080">
        <v>14308.1</v>
      </c>
      <c r="D4080">
        <v>14308.1</v>
      </c>
      <c r="E4080">
        <v>14308.1</v>
      </c>
      <c r="F4080">
        <v>14308.1</v>
      </c>
      <c r="G4080" s="3">
        <f t="shared" si="444"/>
        <v>0</v>
      </c>
      <c r="H4080" s="3">
        <f t="shared" si="443"/>
        <v>0</v>
      </c>
      <c r="I4080" s="4">
        <f t="shared" si="447"/>
        <v>14372.297058823529</v>
      </c>
      <c r="J4080" s="4">
        <f t="shared" si="446"/>
        <v>-4.4667222338071744E-3</v>
      </c>
      <c r="K4080">
        <f t="shared" si="448"/>
        <v>0</v>
      </c>
      <c r="L4080">
        <f t="shared" si="449"/>
        <v>0</v>
      </c>
      <c r="M4080" s="8">
        <f t="shared" si="445"/>
        <v>1546.8200000000002</v>
      </c>
    </row>
    <row r="4081" spans="1:13" x14ac:dyDescent="0.25">
      <c r="A4081">
        <v>4080</v>
      </c>
      <c r="B4081" s="1">
        <v>43100.958333333336</v>
      </c>
      <c r="C4081">
        <v>14308.1</v>
      </c>
      <c r="D4081">
        <v>14308.1</v>
      </c>
      <c r="E4081">
        <v>14308.1</v>
      </c>
      <c r="F4081">
        <v>14308.1</v>
      </c>
      <c r="G4081" s="3">
        <f t="shared" si="444"/>
        <v>0</v>
      </c>
      <c r="H4081" s="3">
        <f t="shared" si="443"/>
        <v>0</v>
      </c>
      <c r="I4081" s="4">
        <f t="shared" si="447"/>
        <v>14373.155882352941</v>
      </c>
      <c r="J4081" s="4">
        <f t="shared" si="446"/>
        <v>-4.5262072495029226E-3</v>
      </c>
      <c r="K4081">
        <f t="shared" si="448"/>
        <v>0</v>
      </c>
      <c r="L4081">
        <f t="shared" si="449"/>
        <v>0</v>
      </c>
      <c r="M4081" s="8">
        <f t="shared" si="445"/>
        <v>1546.8200000000002</v>
      </c>
    </row>
    <row r="4082" spans="1:13" x14ac:dyDescent="0.25">
      <c r="A4082">
        <v>4081</v>
      </c>
      <c r="B4082" s="1">
        <v>43101</v>
      </c>
      <c r="C4082">
        <v>14308.1</v>
      </c>
      <c r="D4082">
        <v>14308.1</v>
      </c>
      <c r="E4082">
        <v>14308.1</v>
      </c>
      <c r="F4082">
        <v>14308.1</v>
      </c>
      <c r="G4082" s="3">
        <f t="shared" si="444"/>
        <v>0</v>
      </c>
      <c r="H4082" s="3">
        <f t="shared" si="443"/>
        <v>0</v>
      </c>
      <c r="I4082" s="4">
        <f t="shared" si="447"/>
        <v>14371.923529411764</v>
      </c>
      <c r="J4082" s="4">
        <f t="shared" si="446"/>
        <v>-4.4408481078507256E-3</v>
      </c>
      <c r="K4082">
        <f t="shared" si="448"/>
        <v>0</v>
      </c>
      <c r="L4082">
        <f t="shared" si="449"/>
        <v>0</v>
      </c>
      <c r="M4082" s="8">
        <f t="shared" si="445"/>
        <v>1546.8200000000002</v>
      </c>
    </row>
    <row r="4083" spans="1:13" x14ac:dyDescent="0.25">
      <c r="A4083">
        <v>4082</v>
      </c>
      <c r="B4083" s="1">
        <v>43101.041666666664</v>
      </c>
      <c r="C4083">
        <v>14308.1</v>
      </c>
      <c r="D4083">
        <v>14308.1</v>
      </c>
      <c r="E4083">
        <v>14308.1</v>
      </c>
      <c r="F4083">
        <v>14308.1</v>
      </c>
      <c r="G4083" s="3">
        <f t="shared" si="444"/>
        <v>0</v>
      </c>
      <c r="H4083" s="3">
        <f t="shared" si="443"/>
        <v>0</v>
      </c>
      <c r="I4083" s="4">
        <f t="shared" si="447"/>
        <v>14372.541176470586</v>
      </c>
      <c r="J4083" s="4">
        <f t="shared" si="446"/>
        <v>-4.4836313689664564E-3</v>
      </c>
      <c r="K4083">
        <f t="shared" si="448"/>
        <v>0</v>
      </c>
      <c r="L4083">
        <f t="shared" si="449"/>
        <v>0</v>
      </c>
      <c r="M4083" s="8">
        <f t="shared" si="445"/>
        <v>1546.8200000000002</v>
      </c>
    </row>
    <row r="4084" spans="1:13" x14ac:dyDescent="0.25">
      <c r="A4084">
        <v>4083</v>
      </c>
      <c r="B4084" s="1">
        <v>43101.083333333336</v>
      </c>
      <c r="C4084">
        <v>14308.1</v>
      </c>
      <c r="D4084">
        <v>14308.1</v>
      </c>
      <c r="E4084">
        <v>14308.1</v>
      </c>
      <c r="F4084">
        <v>14308.1</v>
      </c>
      <c r="G4084" s="3">
        <f t="shared" si="444"/>
        <v>0</v>
      </c>
      <c r="H4084" s="3">
        <f t="shared" si="443"/>
        <v>0</v>
      </c>
      <c r="I4084" s="4">
        <f t="shared" si="447"/>
        <v>14381.814705882351</v>
      </c>
      <c r="J4084" s="4">
        <f t="shared" si="446"/>
        <v>-5.1255496882601781E-3</v>
      </c>
      <c r="K4084">
        <f t="shared" si="448"/>
        <v>0</v>
      </c>
      <c r="L4084">
        <f t="shared" si="449"/>
        <v>0</v>
      </c>
      <c r="M4084" s="8">
        <f t="shared" si="445"/>
        <v>1546.8200000000002</v>
      </c>
    </row>
    <row r="4085" spans="1:13" x14ac:dyDescent="0.25">
      <c r="A4085">
        <v>4084</v>
      </c>
      <c r="B4085" s="1">
        <v>43101.125</v>
      </c>
      <c r="C4085">
        <v>14308.1</v>
      </c>
      <c r="D4085">
        <v>14308.1</v>
      </c>
      <c r="E4085">
        <v>14308.1</v>
      </c>
      <c r="F4085">
        <v>14308.1</v>
      </c>
      <c r="G4085" s="3">
        <f t="shared" si="444"/>
        <v>0</v>
      </c>
      <c r="H4085" s="3">
        <f t="shared" si="443"/>
        <v>0</v>
      </c>
      <c r="I4085" s="4">
        <f t="shared" si="447"/>
        <v>14387.894117647056</v>
      </c>
      <c r="J4085" s="4">
        <f t="shared" si="446"/>
        <v>-5.5459205492196517E-3</v>
      </c>
      <c r="K4085">
        <f t="shared" si="448"/>
        <v>0</v>
      </c>
      <c r="L4085">
        <f t="shared" si="449"/>
        <v>0</v>
      </c>
      <c r="M4085" s="8">
        <f t="shared" si="445"/>
        <v>1546.8200000000002</v>
      </c>
    </row>
    <row r="4086" spans="1:13" x14ac:dyDescent="0.25">
      <c r="A4086">
        <v>4085</v>
      </c>
      <c r="B4086" s="1">
        <v>43101.166666666664</v>
      </c>
      <c r="C4086">
        <v>14308.1</v>
      </c>
      <c r="D4086">
        <v>14308.1</v>
      </c>
      <c r="E4086">
        <v>14308.1</v>
      </c>
      <c r="F4086">
        <v>14308.1</v>
      </c>
      <c r="G4086" s="3">
        <f t="shared" si="444"/>
        <v>0</v>
      </c>
      <c r="H4086" s="3">
        <f t="shared" si="443"/>
        <v>0</v>
      </c>
      <c r="I4086" s="4">
        <f t="shared" si="447"/>
        <v>14409.926470588231</v>
      </c>
      <c r="J4086" s="4">
        <f t="shared" si="446"/>
        <v>-7.0664115320828724E-3</v>
      </c>
      <c r="K4086">
        <f t="shared" si="448"/>
        <v>0</v>
      </c>
      <c r="L4086">
        <f t="shared" si="449"/>
        <v>0</v>
      </c>
      <c r="M4086" s="8">
        <f t="shared" si="445"/>
        <v>1546.8200000000002</v>
      </c>
    </row>
    <row r="4087" spans="1:13" x14ac:dyDescent="0.25">
      <c r="A4087">
        <v>4086</v>
      </c>
      <c r="B4087" s="1">
        <v>43101.208333333336</v>
      </c>
      <c r="C4087">
        <v>14308.1</v>
      </c>
      <c r="D4087">
        <v>14308.1</v>
      </c>
      <c r="E4087">
        <v>14308.1</v>
      </c>
      <c r="F4087">
        <v>14308.1</v>
      </c>
      <c r="G4087" s="3">
        <f t="shared" si="444"/>
        <v>0</v>
      </c>
      <c r="H4087" s="3">
        <f t="shared" si="443"/>
        <v>0</v>
      </c>
      <c r="I4087" s="4">
        <f t="shared" si="447"/>
        <v>14421.270588235289</v>
      </c>
      <c r="J4087" s="4">
        <f t="shared" si="446"/>
        <v>-7.8474769295024949E-3</v>
      </c>
      <c r="K4087">
        <f t="shared" si="448"/>
        <v>0</v>
      </c>
      <c r="L4087">
        <f t="shared" si="449"/>
        <v>0</v>
      </c>
      <c r="M4087" s="8">
        <f t="shared" si="445"/>
        <v>1546.8200000000002</v>
      </c>
    </row>
    <row r="4088" spans="1:13" x14ac:dyDescent="0.25">
      <c r="A4088">
        <v>4087</v>
      </c>
      <c r="B4088" s="1">
        <v>43101.25</v>
      </c>
      <c r="C4088">
        <v>14308.1</v>
      </c>
      <c r="D4088">
        <v>14308.1</v>
      </c>
      <c r="E4088">
        <v>14308.1</v>
      </c>
      <c r="F4088">
        <v>14308.1</v>
      </c>
      <c r="G4088" s="3">
        <f t="shared" si="444"/>
        <v>0</v>
      </c>
      <c r="H4088" s="3">
        <f t="shared" si="443"/>
        <v>0</v>
      </c>
      <c r="I4088" s="4">
        <f t="shared" si="447"/>
        <v>14432.932352941172</v>
      </c>
      <c r="J4088" s="4">
        <f t="shared" si="446"/>
        <v>-8.6491330998120786E-3</v>
      </c>
      <c r="K4088">
        <f t="shared" si="448"/>
        <v>0</v>
      </c>
      <c r="L4088">
        <f t="shared" si="449"/>
        <v>0</v>
      </c>
      <c r="M4088" s="8">
        <f t="shared" si="445"/>
        <v>1546.8200000000002</v>
      </c>
    </row>
    <row r="4089" spans="1:13" x14ac:dyDescent="0.25">
      <c r="A4089">
        <v>4088</v>
      </c>
      <c r="B4089" s="1">
        <v>43101.291666666664</v>
      </c>
      <c r="C4089">
        <v>14308.1</v>
      </c>
      <c r="D4089">
        <v>14308.1</v>
      </c>
      <c r="E4089">
        <v>14308.1</v>
      </c>
      <c r="F4089">
        <v>14308.1</v>
      </c>
      <c r="G4089" s="3">
        <f t="shared" si="444"/>
        <v>0</v>
      </c>
      <c r="H4089" s="3">
        <f t="shared" si="443"/>
        <v>0</v>
      </c>
      <c r="I4089" s="4">
        <f t="shared" si="447"/>
        <v>14443.923529411759</v>
      </c>
      <c r="J4089" s="4">
        <f t="shared" si="446"/>
        <v>-9.4035065427467979E-3</v>
      </c>
      <c r="K4089">
        <f t="shared" si="448"/>
        <v>0</v>
      </c>
      <c r="L4089">
        <f t="shared" si="449"/>
        <v>0</v>
      </c>
      <c r="M4089" s="8">
        <f t="shared" si="445"/>
        <v>1546.8200000000002</v>
      </c>
    </row>
    <row r="4090" spans="1:13" x14ac:dyDescent="0.25">
      <c r="A4090">
        <v>4089</v>
      </c>
      <c r="B4090" s="1">
        <v>43101.333333333336</v>
      </c>
      <c r="C4090">
        <v>14308.1</v>
      </c>
      <c r="D4090">
        <v>14308.1</v>
      </c>
      <c r="E4090">
        <v>14308.1</v>
      </c>
      <c r="F4090">
        <v>14308.1</v>
      </c>
      <c r="G4090" s="3">
        <f t="shared" si="444"/>
        <v>0</v>
      </c>
      <c r="H4090" s="3">
        <f t="shared" si="443"/>
        <v>0</v>
      </c>
      <c r="I4090" s="4">
        <f t="shared" si="447"/>
        <v>14450.08823529411</v>
      </c>
      <c r="J4090" s="4">
        <f t="shared" si="446"/>
        <v>-9.8261154521745997E-3</v>
      </c>
      <c r="K4090">
        <f t="shared" si="448"/>
        <v>0</v>
      </c>
      <c r="L4090">
        <f t="shared" si="449"/>
        <v>0</v>
      </c>
      <c r="M4090" s="8">
        <f t="shared" si="445"/>
        <v>1546.8200000000002</v>
      </c>
    </row>
    <row r="4091" spans="1:13" x14ac:dyDescent="0.25">
      <c r="A4091">
        <v>4090</v>
      </c>
      <c r="B4091" s="1">
        <v>43101.375</v>
      </c>
      <c r="C4091">
        <v>14308.1</v>
      </c>
      <c r="D4091">
        <v>14308.1</v>
      </c>
      <c r="E4091">
        <v>14308.1</v>
      </c>
      <c r="F4091">
        <v>14308.1</v>
      </c>
      <c r="G4091" s="3">
        <f t="shared" si="444"/>
        <v>0</v>
      </c>
      <c r="H4091" s="3">
        <f t="shared" si="443"/>
        <v>0</v>
      </c>
      <c r="I4091" s="4">
        <f t="shared" si="447"/>
        <v>14445.649999999991</v>
      </c>
      <c r="J4091" s="4">
        <f t="shared" si="446"/>
        <v>-9.5218975954692864E-3</v>
      </c>
      <c r="K4091">
        <f t="shared" si="448"/>
        <v>0</v>
      </c>
      <c r="L4091">
        <f t="shared" si="449"/>
        <v>0</v>
      </c>
      <c r="M4091" s="8">
        <f t="shared" si="445"/>
        <v>1546.8200000000002</v>
      </c>
    </row>
    <row r="4092" spans="1:13" x14ac:dyDescent="0.25">
      <c r="A4092">
        <v>4091</v>
      </c>
      <c r="B4092" s="1">
        <v>43101.416666666664</v>
      </c>
      <c r="C4092">
        <v>14308.1</v>
      </c>
      <c r="D4092">
        <v>14308.1</v>
      </c>
      <c r="E4092">
        <v>14308.1</v>
      </c>
      <c r="F4092">
        <v>14308.1</v>
      </c>
      <c r="G4092" s="3">
        <f t="shared" si="444"/>
        <v>0</v>
      </c>
      <c r="H4092" s="3">
        <f t="shared" si="443"/>
        <v>0</v>
      </c>
      <c r="I4092" s="4">
        <f t="shared" si="447"/>
        <v>14444.479411764696</v>
      </c>
      <c r="J4092" s="4">
        <f t="shared" si="446"/>
        <v>-9.4416287272781618E-3</v>
      </c>
      <c r="K4092">
        <f t="shared" si="448"/>
        <v>0</v>
      </c>
      <c r="L4092">
        <f t="shared" si="449"/>
        <v>0</v>
      </c>
      <c r="M4092" s="8">
        <f t="shared" si="445"/>
        <v>1546.8200000000002</v>
      </c>
    </row>
    <row r="4093" spans="1:13" x14ac:dyDescent="0.25">
      <c r="A4093">
        <v>4092</v>
      </c>
      <c r="B4093" s="1">
        <v>43101.458333333336</v>
      </c>
      <c r="C4093">
        <v>14308.1</v>
      </c>
      <c r="D4093">
        <v>14308.1</v>
      </c>
      <c r="E4093">
        <v>14308.1</v>
      </c>
      <c r="F4093">
        <v>14308.1</v>
      </c>
      <c r="G4093" s="3">
        <f t="shared" si="444"/>
        <v>0</v>
      </c>
      <c r="H4093" s="3">
        <f t="shared" si="443"/>
        <v>0</v>
      </c>
      <c r="I4093" s="4">
        <f t="shared" si="447"/>
        <v>14442.241176470576</v>
      </c>
      <c r="J4093" s="4">
        <f t="shared" si="446"/>
        <v>-9.2881135851075047E-3</v>
      </c>
      <c r="K4093">
        <f t="shared" si="448"/>
        <v>0</v>
      </c>
      <c r="L4093">
        <f t="shared" si="449"/>
        <v>0</v>
      </c>
      <c r="M4093" s="8">
        <f t="shared" si="445"/>
        <v>1546.8200000000002</v>
      </c>
    </row>
    <row r="4094" spans="1:13" x14ac:dyDescent="0.25">
      <c r="A4094">
        <v>4093</v>
      </c>
      <c r="B4094" s="1">
        <v>43101.5</v>
      </c>
      <c r="C4094">
        <v>14308.1</v>
      </c>
      <c r="D4094">
        <v>14308.1</v>
      </c>
      <c r="E4094">
        <v>14308.1</v>
      </c>
      <c r="F4094">
        <v>14308.1</v>
      </c>
      <c r="G4094" s="3">
        <f t="shared" si="444"/>
        <v>0</v>
      </c>
      <c r="H4094" s="3">
        <f t="shared" si="443"/>
        <v>0</v>
      </c>
      <c r="I4094" s="4">
        <f t="shared" si="447"/>
        <v>14422.770588235282</v>
      </c>
      <c r="J4094" s="4">
        <f t="shared" si="446"/>
        <v>-7.9506629834921183E-3</v>
      </c>
      <c r="K4094">
        <f t="shared" si="448"/>
        <v>0</v>
      </c>
      <c r="L4094">
        <f t="shared" si="449"/>
        <v>0</v>
      </c>
      <c r="M4094" s="8">
        <f t="shared" si="445"/>
        <v>1546.8200000000002</v>
      </c>
    </row>
    <row r="4095" spans="1:13" x14ac:dyDescent="0.25">
      <c r="A4095">
        <v>4094</v>
      </c>
      <c r="B4095" s="1">
        <v>43101.541666666664</v>
      </c>
      <c r="C4095">
        <v>14308.1</v>
      </c>
      <c r="D4095">
        <v>14308.1</v>
      </c>
      <c r="E4095">
        <v>14308.1</v>
      </c>
      <c r="F4095">
        <v>14308.1</v>
      </c>
      <c r="G4095" s="3">
        <f t="shared" si="444"/>
        <v>0</v>
      </c>
      <c r="H4095" s="3">
        <f t="shared" si="443"/>
        <v>0</v>
      </c>
      <c r="I4095" s="4">
        <f t="shared" si="447"/>
        <v>14406.517647058812</v>
      </c>
      <c r="J4095" s="4">
        <f t="shared" si="446"/>
        <v>-6.8314668034231696E-3</v>
      </c>
      <c r="K4095">
        <f t="shared" si="448"/>
        <v>0</v>
      </c>
      <c r="L4095">
        <f t="shared" si="449"/>
        <v>0</v>
      </c>
      <c r="M4095" s="8">
        <f t="shared" si="445"/>
        <v>1546.8200000000002</v>
      </c>
    </row>
    <row r="4096" spans="1:13" x14ac:dyDescent="0.25">
      <c r="A4096">
        <v>4095</v>
      </c>
      <c r="B4096" s="1">
        <v>43101.583333333336</v>
      </c>
      <c r="C4096">
        <v>14308.1</v>
      </c>
      <c r="D4096">
        <v>14308.1</v>
      </c>
      <c r="E4096">
        <v>14308.1</v>
      </c>
      <c r="F4096">
        <v>14308.1</v>
      </c>
      <c r="G4096" s="3">
        <f t="shared" si="444"/>
        <v>0</v>
      </c>
      <c r="H4096" s="3">
        <f t="shared" si="443"/>
        <v>0</v>
      </c>
      <c r="I4096" s="4">
        <f t="shared" si="447"/>
        <v>14392.005882352931</v>
      </c>
      <c r="J4096" s="4">
        <f t="shared" si="446"/>
        <v>-5.8300339117991484E-3</v>
      </c>
      <c r="K4096">
        <f t="shared" si="448"/>
        <v>0</v>
      </c>
      <c r="L4096">
        <f t="shared" si="449"/>
        <v>0</v>
      </c>
      <c r="M4096" s="8">
        <f t="shared" si="445"/>
        <v>1546.8200000000002</v>
      </c>
    </row>
    <row r="4097" spans="1:13" x14ac:dyDescent="0.25">
      <c r="A4097">
        <v>4096</v>
      </c>
      <c r="B4097" s="1">
        <v>43101.625</v>
      </c>
      <c r="C4097">
        <v>14308.1</v>
      </c>
      <c r="D4097">
        <v>14308.1</v>
      </c>
      <c r="E4097">
        <v>14308.1</v>
      </c>
      <c r="F4097">
        <v>14308.1</v>
      </c>
      <c r="G4097" s="3">
        <f t="shared" si="444"/>
        <v>0</v>
      </c>
      <c r="H4097" s="3">
        <f t="shared" si="443"/>
        <v>0</v>
      </c>
      <c r="I4097" s="4">
        <f t="shared" si="447"/>
        <v>14374.241176470578</v>
      </c>
      <c r="J4097" s="4">
        <f t="shared" si="446"/>
        <v>-4.6013682154467661E-3</v>
      </c>
      <c r="K4097">
        <f t="shared" si="448"/>
        <v>0</v>
      </c>
      <c r="L4097">
        <f t="shared" si="449"/>
        <v>0</v>
      </c>
      <c r="M4097" s="8">
        <f t="shared" si="445"/>
        <v>1546.8200000000002</v>
      </c>
    </row>
    <row r="4098" spans="1:13" x14ac:dyDescent="0.25">
      <c r="A4098">
        <v>4097</v>
      </c>
      <c r="B4098" s="1">
        <v>43101.666666666664</v>
      </c>
      <c r="C4098">
        <v>14308.1</v>
      </c>
      <c r="D4098">
        <v>14308.1</v>
      </c>
      <c r="E4098">
        <v>14308.1</v>
      </c>
      <c r="F4098">
        <v>14308.1</v>
      </c>
      <c r="G4098" s="3">
        <f t="shared" si="444"/>
        <v>0</v>
      </c>
      <c r="H4098" s="3">
        <f t="shared" si="443"/>
        <v>0</v>
      </c>
      <c r="I4098" s="4">
        <f t="shared" si="447"/>
        <v>14356.717647058815</v>
      </c>
      <c r="J4098" s="4">
        <f t="shared" si="446"/>
        <v>-3.38640406909263E-3</v>
      </c>
      <c r="K4098">
        <f t="shared" si="448"/>
        <v>0</v>
      </c>
      <c r="L4098">
        <f t="shared" si="449"/>
        <v>0</v>
      </c>
      <c r="M4098" s="8">
        <f t="shared" si="445"/>
        <v>1546.8200000000002</v>
      </c>
    </row>
    <row r="4099" spans="1:13" x14ac:dyDescent="0.25">
      <c r="A4099">
        <v>4098</v>
      </c>
      <c r="B4099" s="1">
        <v>43101.708333333336</v>
      </c>
      <c r="C4099">
        <v>14308.1</v>
      </c>
      <c r="D4099">
        <v>14308.1</v>
      </c>
      <c r="E4099">
        <v>14308.1</v>
      </c>
      <c r="F4099">
        <v>14308.1</v>
      </c>
      <c r="G4099" s="3">
        <f t="shared" si="444"/>
        <v>0</v>
      </c>
      <c r="H4099" s="3">
        <f t="shared" ref="H4099:H4162" si="450">((F4100-C4100)+(F4101-C4101)+(F4102-C4102)+(F4103-C4103))*0.1</f>
        <v>0</v>
      </c>
      <c r="I4099" s="4">
        <f t="shared" si="447"/>
        <v>14349.067647058815</v>
      </c>
      <c r="J4099" s="4">
        <f t="shared" si="446"/>
        <v>-2.8550737975795437E-3</v>
      </c>
      <c r="K4099">
        <f t="shared" si="448"/>
        <v>0</v>
      </c>
      <c r="L4099">
        <f t="shared" si="449"/>
        <v>0</v>
      </c>
      <c r="M4099" s="8">
        <f t="shared" si="445"/>
        <v>1546.8200000000002</v>
      </c>
    </row>
    <row r="4100" spans="1:13" x14ac:dyDescent="0.25">
      <c r="A4100">
        <v>4099</v>
      </c>
      <c r="B4100" s="1">
        <v>43101.75</v>
      </c>
      <c r="C4100">
        <v>14308.1</v>
      </c>
      <c r="D4100">
        <v>14308.1</v>
      </c>
      <c r="E4100">
        <v>14308.1</v>
      </c>
      <c r="F4100">
        <v>14308.1</v>
      </c>
      <c r="G4100" s="3">
        <f t="shared" si="444"/>
        <v>0</v>
      </c>
      <c r="H4100" s="3">
        <f t="shared" si="450"/>
        <v>-1.5899999999999637</v>
      </c>
      <c r="I4100" s="4">
        <f t="shared" si="447"/>
        <v>14342.899999999991</v>
      </c>
      <c r="J4100" s="4">
        <f t="shared" si="446"/>
        <v>-2.4262875708531695E-3</v>
      </c>
      <c r="K4100">
        <f t="shared" si="448"/>
        <v>0</v>
      </c>
      <c r="L4100">
        <f t="shared" si="449"/>
        <v>0</v>
      </c>
      <c r="M4100" s="8">
        <f t="shared" si="445"/>
        <v>1546.8200000000002</v>
      </c>
    </row>
    <row r="4101" spans="1:13" x14ac:dyDescent="0.25">
      <c r="A4101">
        <v>4100</v>
      </c>
      <c r="B4101" s="1">
        <v>43101.791666666664</v>
      </c>
      <c r="C4101">
        <v>14308.1</v>
      </c>
      <c r="D4101">
        <v>14308.1</v>
      </c>
      <c r="E4101">
        <v>14308.1</v>
      </c>
      <c r="F4101">
        <v>14308.1</v>
      </c>
      <c r="G4101" s="3">
        <f t="shared" si="444"/>
        <v>0</v>
      </c>
      <c r="H4101" s="3">
        <f t="shared" si="450"/>
        <v>-11.989999999999965</v>
      </c>
      <c r="I4101" s="4">
        <f t="shared" si="447"/>
        <v>14346.938235294108</v>
      </c>
      <c r="J4101" s="4">
        <f t="shared" si="446"/>
        <v>-2.7070748237114639E-3</v>
      </c>
      <c r="K4101">
        <f t="shared" si="448"/>
        <v>0</v>
      </c>
      <c r="L4101">
        <f t="shared" si="449"/>
        <v>0</v>
      </c>
      <c r="M4101" s="8">
        <f t="shared" si="445"/>
        <v>1546.8200000000002</v>
      </c>
    </row>
    <row r="4102" spans="1:13" x14ac:dyDescent="0.25">
      <c r="A4102">
        <v>4101</v>
      </c>
      <c r="B4102" s="1">
        <v>43101.833333333336</v>
      </c>
      <c r="C4102">
        <v>14308.1</v>
      </c>
      <c r="D4102">
        <v>14308.1</v>
      </c>
      <c r="E4102">
        <v>14308.1</v>
      </c>
      <c r="F4102">
        <v>14308.1</v>
      </c>
      <c r="G4102" s="3">
        <f t="shared" si="444"/>
        <v>0</v>
      </c>
      <c r="H4102" s="3">
        <f t="shared" si="450"/>
        <v>28.429999999999929</v>
      </c>
      <c r="I4102" s="4">
        <f t="shared" si="447"/>
        <v>14355.617647058814</v>
      </c>
      <c r="J4102" s="4">
        <f t="shared" si="446"/>
        <v>-3.3100384969190211E-3</v>
      </c>
      <c r="K4102">
        <f t="shared" si="448"/>
        <v>0</v>
      </c>
      <c r="L4102">
        <f t="shared" si="449"/>
        <v>0</v>
      </c>
      <c r="M4102" s="8">
        <f t="shared" si="445"/>
        <v>1546.8200000000002</v>
      </c>
    </row>
    <row r="4103" spans="1:13" x14ac:dyDescent="0.25">
      <c r="A4103">
        <v>4102</v>
      </c>
      <c r="B4103" s="1">
        <v>43101.875</v>
      </c>
      <c r="C4103">
        <v>14308.1</v>
      </c>
      <c r="D4103">
        <v>14308.1</v>
      </c>
      <c r="E4103">
        <v>14308.1</v>
      </c>
      <c r="F4103">
        <v>14308.1</v>
      </c>
      <c r="G4103" s="3">
        <f t="shared" si="444"/>
        <v>0</v>
      </c>
      <c r="H4103" s="3">
        <f t="shared" si="450"/>
        <v>12.059999999999855</v>
      </c>
      <c r="I4103" s="4">
        <f t="shared" si="447"/>
        <v>14354.970588235285</v>
      </c>
      <c r="J4103" s="4">
        <f t="shared" si="446"/>
        <v>-3.2651121050499832E-3</v>
      </c>
      <c r="K4103">
        <f t="shared" si="448"/>
        <v>0</v>
      </c>
      <c r="L4103">
        <f t="shared" si="449"/>
        <v>0</v>
      </c>
      <c r="M4103" s="8">
        <f t="shared" si="445"/>
        <v>1546.8200000000002</v>
      </c>
    </row>
    <row r="4104" spans="1:13" x14ac:dyDescent="0.25">
      <c r="A4104">
        <v>4103</v>
      </c>
      <c r="B4104" s="1">
        <v>43101.916666666664</v>
      </c>
      <c r="C4104">
        <v>13496.1</v>
      </c>
      <c r="D4104">
        <v>13610.8</v>
      </c>
      <c r="E4104">
        <v>13462.2</v>
      </c>
      <c r="F4104">
        <v>13480.2</v>
      </c>
      <c r="G4104" s="3">
        <f t="shared" si="444"/>
        <v>0</v>
      </c>
      <c r="H4104" s="3">
        <f t="shared" si="450"/>
        <v>2.2599999999998546</v>
      </c>
      <c r="I4104" s="4">
        <f t="shared" si="447"/>
        <v>14333.114705882344</v>
      </c>
      <c r="J4104" s="4">
        <f t="shared" si="446"/>
        <v>-5.9506584813160401E-2</v>
      </c>
      <c r="K4104">
        <f t="shared" si="448"/>
        <v>0</v>
      </c>
      <c r="L4104">
        <f t="shared" si="449"/>
        <v>0</v>
      </c>
      <c r="M4104" s="8">
        <f t="shared" si="445"/>
        <v>1546.8200000000002</v>
      </c>
    </row>
    <row r="4105" spans="1:13" x14ac:dyDescent="0.25">
      <c r="A4105">
        <v>4104</v>
      </c>
      <c r="B4105" s="1">
        <v>43101.958333333336</v>
      </c>
      <c r="C4105">
        <v>13482.2</v>
      </c>
      <c r="D4105">
        <v>13482.4</v>
      </c>
      <c r="E4105">
        <v>13347.2</v>
      </c>
      <c r="F4105">
        <v>13378.2</v>
      </c>
      <c r="G4105" s="3">
        <f t="shared" si="444"/>
        <v>0</v>
      </c>
      <c r="H4105" s="3">
        <f t="shared" si="450"/>
        <v>-6.5800000000001093</v>
      </c>
      <c r="I4105" s="4">
        <f t="shared" si="447"/>
        <v>14306.844117647051</v>
      </c>
      <c r="J4105" s="4">
        <f t="shared" si="446"/>
        <v>-6.4909081975779492E-2</v>
      </c>
      <c r="K4105">
        <f t="shared" si="448"/>
        <v>0</v>
      </c>
      <c r="L4105">
        <f t="shared" si="449"/>
        <v>0</v>
      </c>
      <c r="M4105" s="8">
        <f t="shared" si="445"/>
        <v>1546.8200000000002</v>
      </c>
    </row>
    <row r="4106" spans="1:13" x14ac:dyDescent="0.25">
      <c r="A4106">
        <v>4105</v>
      </c>
      <c r="B4106" s="1">
        <v>43102</v>
      </c>
      <c r="C4106">
        <v>13375.6</v>
      </c>
      <c r="D4106">
        <v>13850.5</v>
      </c>
      <c r="E4106">
        <v>13375.6</v>
      </c>
      <c r="F4106">
        <v>13779.8</v>
      </c>
      <c r="G4106" s="3">
        <f t="shared" si="444"/>
        <v>1</v>
      </c>
      <c r="H4106" s="3">
        <f t="shared" si="450"/>
        <v>-69.52999999999993</v>
      </c>
      <c r="I4106" s="4">
        <f t="shared" si="447"/>
        <v>14285.755882352934</v>
      </c>
      <c r="J4106" s="4">
        <f t="shared" si="446"/>
        <v>-3.5416808639292086E-2</v>
      </c>
      <c r="K4106">
        <f t="shared" si="448"/>
        <v>0</v>
      </c>
      <c r="L4106">
        <f t="shared" si="449"/>
        <v>0</v>
      </c>
      <c r="M4106" s="8">
        <f t="shared" si="445"/>
        <v>1546.8200000000002</v>
      </c>
    </row>
    <row r="4107" spans="1:13" x14ac:dyDescent="0.25">
      <c r="A4107">
        <v>4106</v>
      </c>
      <c r="B4107" s="1">
        <v>43102.041666666664</v>
      </c>
      <c r="C4107">
        <v>13779.6</v>
      </c>
      <c r="D4107">
        <v>13829.8</v>
      </c>
      <c r="E4107">
        <v>13615.9</v>
      </c>
      <c r="F4107">
        <v>13615.9</v>
      </c>
      <c r="G4107" s="3">
        <f t="shared" si="444"/>
        <v>0</v>
      </c>
      <c r="H4107" s="3">
        <f t="shared" si="450"/>
        <v>-49.04999999999982</v>
      </c>
      <c r="I4107" s="4">
        <f t="shared" si="447"/>
        <v>14258.861764705878</v>
      </c>
      <c r="J4107" s="4">
        <f t="shared" si="446"/>
        <v>-4.5092082055060212E-2</v>
      </c>
      <c r="K4107">
        <f t="shared" si="448"/>
        <v>0</v>
      </c>
      <c r="L4107">
        <f t="shared" si="449"/>
        <v>0</v>
      </c>
      <c r="M4107" s="8">
        <f t="shared" si="445"/>
        <v>1546.8200000000002</v>
      </c>
    </row>
    <row r="4108" spans="1:13" x14ac:dyDescent="0.25">
      <c r="A4108">
        <v>4107</v>
      </c>
      <c r="B4108" s="1">
        <v>43102.083333333336</v>
      </c>
      <c r="C4108">
        <v>13613</v>
      </c>
      <c r="D4108">
        <v>13652.1</v>
      </c>
      <c r="E4108">
        <v>13415.6</v>
      </c>
      <c r="F4108">
        <v>13499.1</v>
      </c>
      <c r="G4108" s="3">
        <f t="shared" si="444"/>
        <v>0</v>
      </c>
      <c r="H4108" s="3">
        <f t="shared" si="450"/>
        <v>-17.709999999999855</v>
      </c>
      <c r="I4108" s="4">
        <f t="shared" si="447"/>
        <v>14223.291176470584</v>
      </c>
      <c r="J4108" s="4">
        <f t="shared" si="446"/>
        <v>-5.0915865216104472E-2</v>
      </c>
      <c r="K4108">
        <f t="shared" si="448"/>
        <v>0</v>
      </c>
      <c r="L4108">
        <f t="shared" si="449"/>
        <v>0</v>
      </c>
      <c r="M4108" s="8">
        <f t="shared" si="445"/>
        <v>1546.8200000000002</v>
      </c>
    </row>
    <row r="4109" spans="1:13" x14ac:dyDescent="0.25">
      <c r="A4109">
        <v>4108</v>
      </c>
      <c r="B4109" s="1">
        <v>43102.125</v>
      </c>
      <c r="C4109">
        <v>13500.1</v>
      </c>
      <c r="D4109">
        <v>13500.2</v>
      </c>
      <c r="E4109">
        <v>13253.7</v>
      </c>
      <c r="F4109">
        <v>13307.7</v>
      </c>
      <c r="G4109" s="3">
        <f t="shared" si="444"/>
        <v>0</v>
      </c>
      <c r="H4109" s="3">
        <f t="shared" si="450"/>
        <v>7.9300000000001098</v>
      </c>
      <c r="I4109" s="4">
        <f t="shared" si="447"/>
        <v>14185.447058823527</v>
      </c>
      <c r="J4109" s="4">
        <f t="shared" si="446"/>
        <v>-6.1876587687629936E-2</v>
      </c>
      <c r="K4109">
        <f t="shared" si="448"/>
        <v>0</v>
      </c>
      <c r="L4109">
        <f t="shared" si="449"/>
        <v>0</v>
      </c>
      <c r="M4109" s="8">
        <f t="shared" si="445"/>
        <v>1546.8200000000002</v>
      </c>
    </row>
    <row r="4110" spans="1:13" x14ac:dyDescent="0.25">
      <c r="A4110">
        <v>4109</v>
      </c>
      <c r="B4110" s="1">
        <v>43102.166666666664</v>
      </c>
      <c r="C4110">
        <v>13309</v>
      </c>
      <c r="D4110">
        <v>13343.6</v>
      </c>
      <c r="E4110">
        <v>12920.7</v>
      </c>
      <c r="F4110">
        <v>13083.7</v>
      </c>
      <c r="G4110" s="3">
        <f t="shared" si="444"/>
        <v>0</v>
      </c>
      <c r="H4110" s="3">
        <f t="shared" si="450"/>
        <v>34.210000000000036</v>
      </c>
      <c r="I4110" s="4">
        <f t="shared" si="447"/>
        <v>14142.682352941174</v>
      </c>
      <c r="J4110" s="4">
        <f t="shared" si="446"/>
        <v>-7.4878465521142301E-2</v>
      </c>
      <c r="K4110">
        <f t="shared" si="448"/>
        <v>0</v>
      </c>
      <c r="L4110">
        <f t="shared" si="449"/>
        <v>0</v>
      </c>
      <c r="M4110" s="8">
        <f t="shared" si="445"/>
        <v>1546.8200000000002</v>
      </c>
    </row>
    <row r="4111" spans="1:13" x14ac:dyDescent="0.25">
      <c r="A4111">
        <v>4110</v>
      </c>
      <c r="B4111" s="1">
        <v>43102.208333333336</v>
      </c>
      <c r="C4111">
        <v>13085.8</v>
      </c>
      <c r="D4111">
        <v>13172.7</v>
      </c>
      <c r="E4111">
        <v>13078.1</v>
      </c>
      <c r="F4111">
        <v>13126.9</v>
      </c>
      <c r="G4111" s="3">
        <f t="shared" si="444"/>
        <v>1</v>
      </c>
      <c r="H4111" s="3">
        <f t="shared" si="450"/>
        <v>43.050000000000004</v>
      </c>
      <c r="I4111" s="4">
        <f t="shared" si="447"/>
        <v>14098.10882352941</v>
      </c>
      <c r="J4111" s="4">
        <f t="shared" si="446"/>
        <v>-6.8889298251726183E-2</v>
      </c>
      <c r="K4111">
        <f t="shared" si="448"/>
        <v>0</v>
      </c>
      <c r="L4111">
        <f t="shared" si="449"/>
        <v>0</v>
      </c>
      <c r="M4111" s="8">
        <f t="shared" si="445"/>
        <v>1546.8200000000002</v>
      </c>
    </row>
    <row r="4112" spans="1:13" x14ac:dyDescent="0.25">
      <c r="A4112">
        <v>4111</v>
      </c>
      <c r="B4112" s="1">
        <v>43102.25</v>
      </c>
      <c r="C4112">
        <v>13126.9</v>
      </c>
      <c r="D4112">
        <v>13349</v>
      </c>
      <c r="E4112">
        <v>13083.9</v>
      </c>
      <c r="F4112">
        <v>13326.4</v>
      </c>
      <c r="G4112" s="3">
        <f t="shared" si="444"/>
        <v>1</v>
      </c>
      <c r="H4112" s="3">
        <f t="shared" si="450"/>
        <v>35.569999999999894</v>
      </c>
      <c r="I4112" s="4">
        <f t="shared" si="447"/>
        <v>14067.658823529413</v>
      </c>
      <c r="J4112" s="4">
        <f t="shared" si="446"/>
        <v>-5.2692408369301114E-2</v>
      </c>
      <c r="K4112">
        <f t="shared" si="448"/>
        <v>0</v>
      </c>
      <c r="L4112">
        <f t="shared" si="449"/>
        <v>0</v>
      </c>
      <c r="M4112" s="8">
        <f t="shared" si="445"/>
        <v>1546.8200000000002</v>
      </c>
    </row>
    <row r="4113" spans="1:13" x14ac:dyDescent="0.25">
      <c r="A4113">
        <v>4112</v>
      </c>
      <c r="B4113" s="1">
        <v>43102.291666666664</v>
      </c>
      <c r="C4113">
        <v>13326.4</v>
      </c>
      <c r="D4113">
        <v>13395.2</v>
      </c>
      <c r="E4113">
        <v>13246.7</v>
      </c>
      <c r="F4113">
        <v>13390.4</v>
      </c>
      <c r="G4113" s="3">
        <f t="shared" si="444"/>
        <v>1</v>
      </c>
      <c r="H4113" s="3">
        <f t="shared" si="450"/>
        <v>19.729999999999748</v>
      </c>
      <c r="I4113" s="4">
        <f t="shared" si="447"/>
        <v>14040.667647058826</v>
      </c>
      <c r="J4113" s="4">
        <f t="shared" si="446"/>
        <v>-4.6313157137868877E-2</v>
      </c>
      <c r="K4113">
        <f t="shared" si="448"/>
        <v>0</v>
      </c>
      <c r="L4113">
        <f t="shared" si="449"/>
        <v>0</v>
      </c>
      <c r="M4113" s="8">
        <f t="shared" si="445"/>
        <v>1546.8200000000002</v>
      </c>
    </row>
    <row r="4114" spans="1:13" x14ac:dyDescent="0.25">
      <c r="A4114">
        <v>4113</v>
      </c>
      <c r="B4114" s="1">
        <v>43102.333333333336</v>
      </c>
      <c r="C4114">
        <v>13390.5</v>
      </c>
      <c r="D4114">
        <v>13513.1</v>
      </c>
      <c r="E4114">
        <v>13386.9</v>
      </c>
      <c r="F4114">
        <v>13428</v>
      </c>
      <c r="G4114" s="3">
        <f t="shared" si="444"/>
        <v>1</v>
      </c>
      <c r="H4114" s="3">
        <f t="shared" si="450"/>
        <v>15.449999999999818</v>
      </c>
      <c r="I4114" s="4">
        <f t="shared" si="447"/>
        <v>14014.78235294118</v>
      </c>
      <c r="J4114" s="4">
        <f t="shared" si="446"/>
        <v>-4.1868816665428743E-2</v>
      </c>
      <c r="K4114">
        <f t="shared" si="448"/>
        <v>0</v>
      </c>
      <c r="L4114">
        <f t="shared" si="449"/>
        <v>0</v>
      </c>
      <c r="M4114" s="8">
        <f t="shared" si="445"/>
        <v>1546.8200000000002</v>
      </c>
    </row>
    <row r="4115" spans="1:13" x14ac:dyDescent="0.25">
      <c r="A4115">
        <v>4114</v>
      </c>
      <c r="B4115" s="1">
        <v>43102.375</v>
      </c>
      <c r="C4115">
        <v>13428</v>
      </c>
      <c r="D4115">
        <v>13572.1</v>
      </c>
      <c r="E4115">
        <v>13424.7</v>
      </c>
      <c r="F4115">
        <v>13557.5</v>
      </c>
      <c r="G4115" s="3">
        <f t="shared" ref="G4115:G4178" si="451">IF(F4115&gt;F4114,1,0)</f>
        <v>1</v>
      </c>
      <c r="H4115" s="3">
        <f t="shared" si="450"/>
        <v>36.189999999999785</v>
      </c>
      <c r="I4115" s="4">
        <f t="shared" si="447"/>
        <v>13992.705882352944</v>
      </c>
      <c r="J4115" s="4">
        <f t="shared" si="446"/>
        <v>-3.1102339033782567E-2</v>
      </c>
      <c r="K4115">
        <f t="shared" si="448"/>
        <v>0</v>
      </c>
      <c r="L4115">
        <f t="shared" si="449"/>
        <v>0</v>
      </c>
      <c r="M4115" s="8">
        <f t="shared" ref="M4115:M4178" si="452">K4115+L4115+M4114</f>
        <v>1546.8200000000002</v>
      </c>
    </row>
    <row r="4116" spans="1:13" x14ac:dyDescent="0.25">
      <c r="A4116">
        <v>4115</v>
      </c>
      <c r="B4116" s="1">
        <v>43102.416666666664</v>
      </c>
      <c r="C4116">
        <v>13557.6</v>
      </c>
      <c r="D4116">
        <v>13703.1</v>
      </c>
      <c r="E4116">
        <v>13557</v>
      </c>
      <c r="F4116">
        <v>13682.3</v>
      </c>
      <c r="G4116" s="3">
        <f t="shared" si="451"/>
        <v>1</v>
      </c>
      <c r="H4116" s="3">
        <f t="shared" si="450"/>
        <v>12</v>
      </c>
      <c r="I4116" s="4">
        <f t="shared" si="447"/>
        <v>13974.300000000003</v>
      </c>
      <c r="J4116" s="4">
        <f t="shared" si="446"/>
        <v>-2.089550102688531E-2</v>
      </c>
      <c r="K4116">
        <f t="shared" si="448"/>
        <v>-12</v>
      </c>
      <c r="L4116">
        <f t="shared" si="449"/>
        <v>0</v>
      </c>
      <c r="M4116" s="8">
        <f t="shared" si="452"/>
        <v>1534.8200000000002</v>
      </c>
    </row>
    <row r="4117" spans="1:13" x14ac:dyDescent="0.25">
      <c r="A4117">
        <v>4116</v>
      </c>
      <c r="B4117" s="1">
        <v>43102.458333333336</v>
      </c>
      <c r="C4117">
        <v>13682.2</v>
      </c>
      <c r="D4117">
        <v>13687.4</v>
      </c>
      <c r="E4117">
        <v>13509.3</v>
      </c>
      <c r="F4117">
        <v>13587.8</v>
      </c>
      <c r="G4117" s="3">
        <f t="shared" si="451"/>
        <v>0</v>
      </c>
      <c r="H4117" s="3">
        <f t="shared" si="450"/>
        <v>11.700000000000182</v>
      </c>
      <c r="I4117" s="4">
        <f t="shared" si="447"/>
        <v>13953.114705882357</v>
      </c>
      <c r="J4117" s="4">
        <f t="shared" si="446"/>
        <v>-2.6181588382438226E-2</v>
      </c>
      <c r="K4117">
        <f t="shared" si="448"/>
        <v>0</v>
      </c>
      <c r="L4117">
        <f t="shared" si="449"/>
        <v>0</v>
      </c>
      <c r="M4117" s="8">
        <f t="shared" si="452"/>
        <v>1534.8200000000002</v>
      </c>
    </row>
    <row r="4118" spans="1:13" x14ac:dyDescent="0.25">
      <c r="A4118">
        <v>4117</v>
      </c>
      <c r="B4118" s="1">
        <v>43102.5</v>
      </c>
      <c r="C4118">
        <v>13586.3</v>
      </c>
      <c r="D4118">
        <v>13668.8</v>
      </c>
      <c r="E4118">
        <v>13538.8</v>
      </c>
      <c r="F4118">
        <v>13581</v>
      </c>
      <c r="G4118" s="3">
        <f t="shared" si="451"/>
        <v>0</v>
      </c>
      <c r="H4118" s="3">
        <f t="shared" si="450"/>
        <v>7.8200000000002552</v>
      </c>
      <c r="I4118" s="4">
        <f t="shared" si="447"/>
        <v>13931.729411764711</v>
      </c>
      <c r="J4118" s="4">
        <f t="shared" ref="J4118:J4181" si="453">(F4118/I4118)-1</f>
        <v>-2.5174865330684359E-2</v>
      </c>
      <c r="K4118">
        <f t="shared" si="448"/>
        <v>0</v>
      </c>
      <c r="L4118">
        <f t="shared" si="449"/>
        <v>0</v>
      </c>
      <c r="M4118" s="8">
        <f t="shared" si="452"/>
        <v>1534.8200000000002</v>
      </c>
    </row>
    <row r="4119" spans="1:13" x14ac:dyDescent="0.25">
      <c r="A4119">
        <v>4118</v>
      </c>
      <c r="B4119" s="1">
        <v>43102.541666666664</v>
      </c>
      <c r="C4119">
        <v>13581.1</v>
      </c>
      <c r="D4119">
        <v>13956.5</v>
      </c>
      <c r="E4119">
        <v>13575.8</v>
      </c>
      <c r="F4119">
        <v>13918</v>
      </c>
      <c r="G4119" s="3">
        <f t="shared" si="451"/>
        <v>1</v>
      </c>
      <c r="H4119" s="3">
        <f t="shared" si="450"/>
        <v>-5.8999999999998183</v>
      </c>
      <c r="I4119" s="4">
        <f t="shared" si="447"/>
        <v>13920.255882352945</v>
      </c>
      <c r="J4119" s="4">
        <f t="shared" si="453"/>
        <v>-1.6205753486220331E-4</v>
      </c>
      <c r="K4119">
        <f t="shared" si="448"/>
        <v>0</v>
      </c>
      <c r="L4119">
        <f t="shared" si="449"/>
        <v>0</v>
      </c>
      <c r="M4119" s="8">
        <f t="shared" si="452"/>
        <v>1534.8200000000002</v>
      </c>
    </row>
    <row r="4120" spans="1:13" x14ac:dyDescent="0.25">
      <c r="A4120">
        <v>4119</v>
      </c>
      <c r="B4120" s="1">
        <v>43102.583333333336</v>
      </c>
      <c r="C4120">
        <v>13922.4</v>
      </c>
      <c r="D4120">
        <v>13951.7</v>
      </c>
      <c r="E4120">
        <v>13742</v>
      </c>
      <c r="F4120">
        <v>13805.2</v>
      </c>
      <c r="G4120" s="3">
        <f t="shared" si="451"/>
        <v>0</v>
      </c>
      <c r="H4120" s="3">
        <f t="shared" si="450"/>
        <v>78.270000000000081</v>
      </c>
      <c r="I4120" s="4">
        <f t="shared" si="447"/>
        <v>13905.464705882358</v>
      </c>
      <c r="J4120" s="4">
        <f t="shared" si="453"/>
        <v>-7.2104534442449797E-3</v>
      </c>
      <c r="K4120">
        <f t="shared" si="448"/>
        <v>0</v>
      </c>
      <c r="L4120">
        <f t="shared" si="449"/>
        <v>0</v>
      </c>
      <c r="M4120" s="8">
        <f t="shared" si="452"/>
        <v>1534.8200000000002</v>
      </c>
    </row>
    <row r="4121" spans="1:13" x14ac:dyDescent="0.25">
      <c r="A4121">
        <v>4120</v>
      </c>
      <c r="B4121" s="1">
        <v>43102.625</v>
      </c>
      <c r="C4121">
        <v>13801.3</v>
      </c>
      <c r="D4121">
        <v>13844.3</v>
      </c>
      <c r="E4121">
        <v>13614.7</v>
      </c>
      <c r="F4121">
        <v>13703.9</v>
      </c>
      <c r="G4121" s="3">
        <f t="shared" si="451"/>
        <v>0</v>
      </c>
      <c r="H4121" s="3">
        <f t="shared" si="450"/>
        <v>110.57999999999993</v>
      </c>
      <c r="I4121" s="4">
        <f t="shared" si="447"/>
        <v>13887.694117647065</v>
      </c>
      <c r="J4121" s="4">
        <f t="shared" si="453"/>
        <v>-1.3234314933068592E-2</v>
      </c>
      <c r="K4121">
        <f t="shared" si="448"/>
        <v>-110.57999999999993</v>
      </c>
      <c r="L4121">
        <f t="shared" si="449"/>
        <v>0</v>
      </c>
      <c r="M4121" s="8">
        <f t="shared" si="452"/>
        <v>1424.2400000000002</v>
      </c>
    </row>
    <row r="4122" spans="1:13" x14ac:dyDescent="0.25">
      <c r="A4122">
        <v>4121</v>
      </c>
      <c r="B4122" s="1">
        <v>43102.666666666664</v>
      </c>
      <c r="C4122">
        <v>13703.8</v>
      </c>
      <c r="D4122">
        <v>13864.2</v>
      </c>
      <c r="E4122">
        <v>13659.6</v>
      </c>
      <c r="F4122">
        <v>13659.7</v>
      </c>
      <c r="G4122" s="3">
        <f t="shared" si="451"/>
        <v>0</v>
      </c>
      <c r="H4122" s="3">
        <f t="shared" si="450"/>
        <v>119.92999999999975</v>
      </c>
      <c r="I4122" s="4">
        <f t="shared" si="447"/>
        <v>13868.623529411771</v>
      </c>
      <c r="J4122" s="4">
        <f t="shared" si="453"/>
        <v>-1.5064474781415593E-2</v>
      </c>
      <c r="K4122">
        <f t="shared" si="448"/>
        <v>-119.92999999999975</v>
      </c>
      <c r="L4122">
        <f t="shared" si="449"/>
        <v>0</v>
      </c>
      <c r="M4122" s="8">
        <f t="shared" si="452"/>
        <v>1304.3100000000004</v>
      </c>
    </row>
    <row r="4123" spans="1:13" x14ac:dyDescent="0.25">
      <c r="A4123">
        <v>4122</v>
      </c>
      <c r="B4123" s="1">
        <v>43102.708333333336</v>
      </c>
      <c r="C4123">
        <v>13659.7</v>
      </c>
      <c r="D4123">
        <v>13875.9</v>
      </c>
      <c r="E4123">
        <v>13653.9</v>
      </c>
      <c r="F4123">
        <v>13859.4</v>
      </c>
      <c r="G4123" s="3">
        <f t="shared" si="451"/>
        <v>1</v>
      </c>
      <c r="H4123" s="3">
        <f t="shared" si="450"/>
        <v>87.899999999999821</v>
      </c>
      <c r="I4123" s="4">
        <f t="shared" si="447"/>
        <v>13855.42647058824</v>
      </c>
      <c r="J4123" s="4">
        <f t="shared" si="453"/>
        <v>2.8678506722212838E-4</v>
      </c>
      <c r="K4123">
        <f t="shared" si="448"/>
        <v>0</v>
      </c>
      <c r="L4123">
        <f t="shared" si="449"/>
        <v>0</v>
      </c>
      <c r="M4123" s="8">
        <f t="shared" si="452"/>
        <v>1304.3100000000004</v>
      </c>
    </row>
    <row r="4124" spans="1:13" x14ac:dyDescent="0.25">
      <c r="A4124">
        <v>4123</v>
      </c>
      <c r="B4124" s="1">
        <v>43102.75</v>
      </c>
      <c r="C4124">
        <v>13859.9</v>
      </c>
      <c r="D4124">
        <v>14757.2</v>
      </c>
      <c r="E4124">
        <v>13859.3</v>
      </c>
      <c r="F4124">
        <v>14584.4</v>
      </c>
      <c r="G4124" s="3">
        <f t="shared" si="451"/>
        <v>1</v>
      </c>
      <c r="H4124" s="3">
        <f t="shared" si="450"/>
        <v>20.889999999999784</v>
      </c>
      <c r="I4124" s="4">
        <f t="shared" si="447"/>
        <v>13863.552941176476</v>
      </c>
      <c r="J4124" s="4">
        <f t="shared" si="453"/>
        <v>5.1995838432045582E-2</v>
      </c>
      <c r="K4124">
        <f t="shared" si="448"/>
        <v>0</v>
      </c>
      <c r="L4124">
        <f t="shared" si="449"/>
        <v>0</v>
      </c>
      <c r="M4124" s="8">
        <f t="shared" si="452"/>
        <v>1304.3100000000004</v>
      </c>
    </row>
    <row r="4125" spans="1:13" x14ac:dyDescent="0.25">
      <c r="A4125">
        <v>4124</v>
      </c>
      <c r="B4125" s="1">
        <v>43102.791666666664</v>
      </c>
      <c r="C4125">
        <v>14577.7</v>
      </c>
      <c r="D4125">
        <v>15196.7</v>
      </c>
      <c r="E4125">
        <v>14555.3</v>
      </c>
      <c r="F4125">
        <v>14803.4</v>
      </c>
      <c r="G4125" s="3">
        <f t="shared" si="451"/>
        <v>1</v>
      </c>
      <c r="H4125" s="3">
        <f t="shared" si="450"/>
        <v>-12.08000000000011</v>
      </c>
      <c r="I4125" s="4">
        <f t="shared" si="447"/>
        <v>13878.120588235301</v>
      </c>
      <c r="J4125" s="4">
        <f t="shared" si="453"/>
        <v>6.6671809477507615E-2</v>
      </c>
      <c r="K4125">
        <f t="shared" si="448"/>
        <v>0</v>
      </c>
      <c r="L4125">
        <f t="shared" si="449"/>
        <v>-12.08000000000011</v>
      </c>
      <c r="M4125" s="8">
        <f t="shared" si="452"/>
        <v>1292.2300000000002</v>
      </c>
    </row>
    <row r="4126" spans="1:13" x14ac:dyDescent="0.25">
      <c r="A4126">
        <v>4125</v>
      </c>
      <c r="B4126" s="1">
        <v>43102.833333333336</v>
      </c>
      <c r="C4126">
        <v>14799.5</v>
      </c>
      <c r="D4126">
        <v>15166.7</v>
      </c>
      <c r="E4126">
        <v>14794.6</v>
      </c>
      <c r="F4126">
        <v>14848.9</v>
      </c>
      <c r="G4126" s="3">
        <f t="shared" si="451"/>
        <v>1</v>
      </c>
      <c r="H4126" s="3">
        <f t="shared" si="450"/>
        <v>-3.4800000000001092</v>
      </c>
      <c r="I4126" s="4">
        <f t="shared" si="447"/>
        <v>13894.026470588244</v>
      </c>
      <c r="J4126" s="4">
        <f t="shared" si="453"/>
        <v>6.8725472161226486E-2</v>
      </c>
      <c r="K4126">
        <f t="shared" si="448"/>
        <v>0</v>
      </c>
      <c r="L4126">
        <f t="shared" si="449"/>
        <v>-3.4800000000001092</v>
      </c>
      <c r="M4126" s="8">
        <f t="shared" si="452"/>
        <v>1288.7500000000002</v>
      </c>
    </row>
    <row r="4127" spans="1:13" x14ac:dyDescent="0.25">
      <c r="A4127">
        <v>4126</v>
      </c>
      <c r="B4127" s="1">
        <v>43102.875</v>
      </c>
      <c r="C4127">
        <v>14848.5</v>
      </c>
      <c r="D4127">
        <v>14951.7</v>
      </c>
      <c r="E4127">
        <v>14689.7</v>
      </c>
      <c r="F4127">
        <v>14727.9</v>
      </c>
      <c r="G4127" s="3">
        <f t="shared" si="451"/>
        <v>0</v>
      </c>
      <c r="H4127" s="3">
        <f t="shared" si="450"/>
        <v>9.1199999999998909</v>
      </c>
      <c r="I4127" s="4">
        <f t="shared" si="447"/>
        <v>13906.373529411772</v>
      </c>
      <c r="J4127" s="4">
        <f t="shared" si="453"/>
        <v>5.9075536037537901E-2</v>
      </c>
      <c r="K4127">
        <f t="shared" si="448"/>
        <v>0</v>
      </c>
      <c r="L4127">
        <f t="shared" si="449"/>
        <v>9.1199999999998909</v>
      </c>
      <c r="M4127" s="8">
        <f t="shared" si="452"/>
        <v>1297.8700000000001</v>
      </c>
    </row>
    <row r="4128" spans="1:13" x14ac:dyDescent="0.25">
      <c r="A4128">
        <v>4127</v>
      </c>
      <c r="B4128" s="1">
        <v>43102.916666666664</v>
      </c>
      <c r="C4128">
        <v>14755.1</v>
      </c>
      <c r="D4128">
        <v>14997.7</v>
      </c>
      <c r="E4128">
        <v>14755.1</v>
      </c>
      <c r="F4128">
        <v>14809.5</v>
      </c>
      <c r="G4128" s="3">
        <f t="shared" si="451"/>
        <v>1</v>
      </c>
      <c r="H4128" s="3">
        <f t="shared" si="450"/>
        <v>21.389999999999965</v>
      </c>
      <c r="I4128" s="4">
        <f t="shared" si="447"/>
        <v>13921.120588235301</v>
      </c>
      <c r="J4128" s="4">
        <f t="shared" si="453"/>
        <v>6.3815222785690517E-2</v>
      </c>
      <c r="K4128">
        <f t="shared" si="448"/>
        <v>0</v>
      </c>
      <c r="L4128">
        <f t="shared" si="449"/>
        <v>21.389999999999965</v>
      </c>
      <c r="M4128" s="8">
        <f t="shared" si="452"/>
        <v>1319.26</v>
      </c>
    </row>
    <row r="4129" spans="1:13" x14ac:dyDescent="0.25">
      <c r="A4129">
        <v>4128</v>
      </c>
      <c r="B4129" s="1">
        <v>43102.958333333336</v>
      </c>
      <c r="C4129">
        <v>14811.6</v>
      </c>
      <c r="D4129">
        <v>14860</v>
      </c>
      <c r="E4129">
        <v>14633.1</v>
      </c>
      <c r="F4129">
        <v>14707.6</v>
      </c>
      <c r="G4129" s="3">
        <f t="shared" si="451"/>
        <v>0</v>
      </c>
      <c r="H4129" s="3">
        <f t="shared" si="450"/>
        <v>16.989999999999963</v>
      </c>
      <c r="I4129" s="4">
        <f t="shared" si="447"/>
        <v>13932.870588235297</v>
      </c>
      <c r="J4129" s="4">
        <f t="shared" si="453"/>
        <v>5.560443606064025E-2</v>
      </c>
      <c r="K4129">
        <f t="shared" si="448"/>
        <v>0</v>
      </c>
      <c r="L4129">
        <f t="shared" si="449"/>
        <v>0</v>
      </c>
      <c r="M4129" s="8">
        <f t="shared" si="452"/>
        <v>1319.26</v>
      </c>
    </row>
    <row r="4130" spans="1:13" x14ac:dyDescent="0.25">
      <c r="A4130">
        <v>4129</v>
      </c>
      <c r="B4130" s="1">
        <v>43103</v>
      </c>
      <c r="C4130">
        <v>14678.7</v>
      </c>
      <c r="D4130">
        <v>14923.2</v>
      </c>
      <c r="E4130">
        <v>14675.7</v>
      </c>
      <c r="F4130">
        <v>14814.1</v>
      </c>
      <c r="G4130" s="3">
        <f t="shared" si="451"/>
        <v>1</v>
      </c>
      <c r="H4130" s="3">
        <f t="shared" si="450"/>
        <v>23.689999999999966</v>
      </c>
      <c r="I4130" s="4">
        <f t="shared" si="447"/>
        <v>13947.752941176474</v>
      </c>
      <c r="J4130" s="4">
        <f t="shared" si="453"/>
        <v>6.2113737064118935E-2</v>
      </c>
      <c r="K4130">
        <f t="shared" si="448"/>
        <v>0</v>
      </c>
      <c r="L4130">
        <f t="shared" si="449"/>
        <v>23.689999999999966</v>
      </c>
      <c r="M4130" s="8">
        <f t="shared" si="452"/>
        <v>1342.95</v>
      </c>
    </row>
    <row r="4131" spans="1:13" x14ac:dyDescent="0.25">
      <c r="A4131">
        <v>4130</v>
      </c>
      <c r="B4131" s="1">
        <v>43103.041666666664</v>
      </c>
      <c r="C4131">
        <v>14816.6</v>
      </c>
      <c r="D4131">
        <v>14840.9</v>
      </c>
      <c r="E4131">
        <v>14706.6</v>
      </c>
      <c r="F4131">
        <v>14822</v>
      </c>
      <c r="G4131" s="3">
        <f t="shared" si="451"/>
        <v>1</v>
      </c>
      <c r="H4131" s="3">
        <f t="shared" si="450"/>
        <v>22.919999999999892</v>
      </c>
      <c r="I4131" s="4">
        <f t="shared" si="447"/>
        <v>13962.867647058827</v>
      </c>
      <c r="J4131" s="4">
        <f t="shared" si="453"/>
        <v>6.1529792780220305E-2</v>
      </c>
      <c r="K4131">
        <f t="shared" si="448"/>
        <v>0</v>
      </c>
      <c r="L4131">
        <f t="shared" si="449"/>
        <v>22.919999999999892</v>
      </c>
      <c r="M4131" s="8">
        <f t="shared" si="452"/>
        <v>1365.87</v>
      </c>
    </row>
    <row r="4132" spans="1:13" x14ac:dyDescent="0.25">
      <c r="A4132">
        <v>4131</v>
      </c>
      <c r="B4132" s="1">
        <v>43103.083333333336</v>
      </c>
      <c r="C4132">
        <v>14821.1</v>
      </c>
      <c r="D4132">
        <v>15042.2</v>
      </c>
      <c r="E4132">
        <v>14758.7</v>
      </c>
      <c r="F4132">
        <v>14998.2</v>
      </c>
      <c r="G4132" s="3">
        <f t="shared" si="451"/>
        <v>1</v>
      </c>
      <c r="H4132" s="3">
        <f t="shared" si="450"/>
        <v>34.869999999999891</v>
      </c>
      <c r="I4132" s="4">
        <f t="shared" ref="I4132:I4195" si="454">AVERAGE(F4099:F4132)</f>
        <v>13983.164705882356</v>
      </c>
      <c r="J4132" s="4">
        <f t="shared" si="453"/>
        <v>7.2589811782067137E-2</v>
      </c>
      <c r="K4132">
        <f t="shared" ref="K4132:K4195" si="455">IF(OR(AND(J4132&gt;-0.0209607751993422,J4132&lt;=-0.0109607751993422)),-H4132,0)</f>
        <v>0</v>
      </c>
      <c r="L4132">
        <f t="shared" ref="L4132:L4195" si="456">IF(OR(AND(J4132&gt;0.0590392248006578,J4132&lt;=0.0740392248006578)),H4132,0)</f>
        <v>34.869999999999891</v>
      </c>
      <c r="M4132" s="8">
        <f t="shared" si="452"/>
        <v>1400.7399999999998</v>
      </c>
    </row>
    <row r="4133" spans="1:13" x14ac:dyDescent="0.25">
      <c r="A4133">
        <v>4132</v>
      </c>
      <c r="B4133" s="1">
        <v>43103.125</v>
      </c>
      <c r="C4133">
        <v>14998.9</v>
      </c>
      <c r="D4133">
        <v>15191</v>
      </c>
      <c r="E4133">
        <v>14820.5</v>
      </c>
      <c r="F4133">
        <v>14850.9</v>
      </c>
      <c r="G4133" s="3">
        <f t="shared" si="451"/>
        <v>0</v>
      </c>
      <c r="H4133" s="3">
        <f t="shared" si="450"/>
        <v>40.359999999999857</v>
      </c>
      <c r="I4133" s="4">
        <f t="shared" si="454"/>
        <v>13999.12941176471</v>
      </c>
      <c r="J4133" s="4">
        <f t="shared" si="453"/>
        <v>6.0844539912565665E-2</v>
      </c>
      <c r="K4133">
        <f t="shared" si="455"/>
        <v>0</v>
      </c>
      <c r="L4133">
        <f t="shared" si="456"/>
        <v>40.359999999999857</v>
      </c>
      <c r="M4133" s="8">
        <f t="shared" si="452"/>
        <v>1441.0999999999997</v>
      </c>
    </row>
    <row r="4134" spans="1:13" x14ac:dyDescent="0.25">
      <c r="A4134">
        <v>4133</v>
      </c>
      <c r="B4134" s="1">
        <v>43103.166666666664</v>
      </c>
      <c r="C4134">
        <v>14850.9</v>
      </c>
      <c r="D4134">
        <v>15122.4</v>
      </c>
      <c r="E4134">
        <v>14847.6</v>
      </c>
      <c r="F4134">
        <v>15053.3</v>
      </c>
      <c r="G4134" s="3">
        <f t="shared" si="451"/>
        <v>1</v>
      </c>
      <c r="H4134" s="3">
        <f t="shared" si="450"/>
        <v>4.5599999999998548</v>
      </c>
      <c r="I4134" s="4">
        <f t="shared" si="454"/>
        <v>14021.047058823533</v>
      </c>
      <c r="J4134" s="4">
        <f t="shared" si="453"/>
        <v>7.362167296392208E-2</v>
      </c>
      <c r="K4134">
        <f t="shared" si="455"/>
        <v>0</v>
      </c>
      <c r="L4134">
        <f t="shared" si="456"/>
        <v>4.5599999999998548</v>
      </c>
      <c r="M4134" s="8">
        <f t="shared" si="452"/>
        <v>1445.6599999999996</v>
      </c>
    </row>
    <row r="4135" spans="1:13" x14ac:dyDescent="0.25">
      <c r="A4135">
        <v>4134</v>
      </c>
      <c r="B4135" s="1">
        <v>43103.208333333336</v>
      </c>
      <c r="C4135">
        <v>15054.6</v>
      </c>
      <c r="D4135">
        <v>15114.7</v>
      </c>
      <c r="E4135">
        <v>14981.7</v>
      </c>
      <c r="F4135">
        <v>15052.3</v>
      </c>
      <c r="G4135" s="3">
        <f t="shared" si="451"/>
        <v>0</v>
      </c>
      <c r="H4135" s="3">
        <f t="shared" si="450"/>
        <v>-23.43000000000011</v>
      </c>
      <c r="I4135" s="4">
        <f t="shared" si="454"/>
        <v>14042.935294117649</v>
      </c>
      <c r="J4135" s="4">
        <f t="shared" si="453"/>
        <v>7.1877045983766319E-2</v>
      </c>
      <c r="K4135">
        <f t="shared" si="455"/>
        <v>0</v>
      </c>
      <c r="L4135">
        <f t="shared" si="456"/>
        <v>-23.43000000000011</v>
      </c>
      <c r="M4135" s="8">
        <f t="shared" si="452"/>
        <v>1422.2299999999996</v>
      </c>
    </row>
    <row r="4136" spans="1:13" x14ac:dyDescent="0.25">
      <c r="A4136">
        <v>4135</v>
      </c>
      <c r="B4136" s="1">
        <v>43103.25</v>
      </c>
      <c r="C4136">
        <v>15053.8</v>
      </c>
      <c r="D4136">
        <v>15350.4</v>
      </c>
      <c r="E4136">
        <v>15009.3</v>
      </c>
      <c r="F4136">
        <v>15350.4</v>
      </c>
      <c r="G4136" s="3">
        <f t="shared" si="451"/>
        <v>1</v>
      </c>
      <c r="H4136" s="3">
        <f t="shared" si="450"/>
        <v>-65.890000000000143</v>
      </c>
      <c r="I4136" s="4">
        <f t="shared" si="454"/>
        <v>14073.591176470591</v>
      </c>
      <c r="J4136" s="4">
        <f t="shared" si="453"/>
        <v>9.0723739770420808E-2</v>
      </c>
      <c r="K4136">
        <f t="shared" si="455"/>
        <v>0</v>
      </c>
      <c r="L4136">
        <f t="shared" si="456"/>
        <v>0</v>
      </c>
      <c r="M4136" s="8">
        <f t="shared" si="452"/>
        <v>1422.2299999999996</v>
      </c>
    </row>
    <row r="4137" spans="1:13" x14ac:dyDescent="0.25">
      <c r="A4137">
        <v>4136</v>
      </c>
      <c r="B4137" s="1">
        <v>43103.291666666664</v>
      </c>
      <c r="C4137">
        <v>15350.9</v>
      </c>
      <c r="D4137">
        <v>15373.7</v>
      </c>
      <c r="E4137">
        <v>15226.7</v>
      </c>
      <c r="F4137">
        <v>15257.8</v>
      </c>
      <c r="G4137" s="3">
        <f t="shared" si="451"/>
        <v>0</v>
      </c>
      <c r="H4137" s="3">
        <f t="shared" si="450"/>
        <v>-40.120000000000076</v>
      </c>
      <c r="I4137" s="4">
        <f t="shared" si="454"/>
        <v>14101.523529411767</v>
      </c>
      <c r="J4137" s="4">
        <f t="shared" si="453"/>
        <v>8.1996563575316372E-2</v>
      </c>
      <c r="K4137">
        <f t="shared" si="455"/>
        <v>0</v>
      </c>
      <c r="L4137">
        <f t="shared" si="456"/>
        <v>0</v>
      </c>
      <c r="M4137" s="8">
        <f t="shared" si="452"/>
        <v>1422.2299999999996</v>
      </c>
    </row>
    <row r="4138" spans="1:13" x14ac:dyDescent="0.25">
      <c r="A4138">
        <v>4137</v>
      </c>
      <c r="B4138" s="1">
        <v>43103.333333333336</v>
      </c>
      <c r="C4138">
        <v>15257.4</v>
      </c>
      <c r="D4138">
        <v>15265.1</v>
      </c>
      <c r="E4138">
        <v>15078.8</v>
      </c>
      <c r="F4138">
        <v>15101.8</v>
      </c>
      <c r="G4138" s="3">
        <f t="shared" si="451"/>
        <v>0</v>
      </c>
      <c r="H4138" s="3">
        <f t="shared" si="450"/>
        <v>-50.350000000000186</v>
      </c>
      <c r="I4138" s="4">
        <f t="shared" si="454"/>
        <v>14149.217647058824</v>
      </c>
      <c r="J4138" s="4">
        <f t="shared" si="453"/>
        <v>6.7324029971309818E-2</v>
      </c>
      <c r="K4138">
        <f t="shared" si="455"/>
        <v>0</v>
      </c>
      <c r="L4138">
        <f t="shared" si="456"/>
        <v>-50.350000000000186</v>
      </c>
      <c r="M4138" s="8">
        <f t="shared" si="452"/>
        <v>1371.8799999999994</v>
      </c>
    </row>
    <row r="4139" spans="1:13" x14ac:dyDescent="0.25">
      <c r="A4139">
        <v>4138</v>
      </c>
      <c r="B4139" s="1">
        <v>43103.375</v>
      </c>
      <c r="C4139">
        <v>15102.5</v>
      </c>
      <c r="D4139">
        <v>15121.6</v>
      </c>
      <c r="E4139">
        <v>14802.3</v>
      </c>
      <c r="F4139">
        <v>14820.3</v>
      </c>
      <c r="G4139" s="3">
        <f t="shared" si="451"/>
        <v>0</v>
      </c>
      <c r="H4139" s="3">
        <f t="shared" si="450"/>
        <v>8.9799999999997464</v>
      </c>
      <c r="I4139" s="4">
        <f t="shared" si="454"/>
        <v>14191.632352941175</v>
      </c>
      <c r="J4139" s="4">
        <f t="shared" si="453"/>
        <v>4.4298473313292508E-2</v>
      </c>
      <c r="K4139">
        <f t="shared" si="455"/>
        <v>0</v>
      </c>
      <c r="L4139">
        <f t="shared" si="456"/>
        <v>0</v>
      </c>
      <c r="M4139" s="8">
        <f t="shared" si="452"/>
        <v>1371.8799999999994</v>
      </c>
    </row>
    <row r="4140" spans="1:13" x14ac:dyDescent="0.25">
      <c r="A4140">
        <v>4139</v>
      </c>
      <c r="B4140" s="1">
        <v>43103.416666666664</v>
      </c>
      <c r="C4140">
        <v>14822.7</v>
      </c>
      <c r="D4140">
        <v>14888.9</v>
      </c>
      <c r="E4140">
        <v>14555.7</v>
      </c>
      <c r="F4140">
        <v>14694.7</v>
      </c>
      <c r="G4140" s="3">
        <f t="shared" si="451"/>
        <v>0</v>
      </c>
      <c r="H4140" s="3">
        <f t="shared" si="450"/>
        <v>18.159999999999673</v>
      </c>
      <c r="I4140" s="4">
        <f t="shared" si="454"/>
        <v>14218.541176470588</v>
      </c>
      <c r="J4140" s="4">
        <f t="shared" si="453"/>
        <v>3.3488584913154096E-2</v>
      </c>
      <c r="K4140">
        <f t="shared" si="455"/>
        <v>0</v>
      </c>
      <c r="L4140">
        <f t="shared" si="456"/>
        <v>0</v>
      </c>
      <c r="M4140" s="8">
        <f t="shared" si="452"/>
        <v>1371.8799999999994</v>
      </c>
    </row>
    <row r="4141" spans="1:13" x14ac:dyDescent="0.25">
      <c r="A4141">
        <v>4140</v>
      </c>
      <c r="B4141" s="1">
        <v>43103.458333333336</v>
      </c>
      <c r="C4141">
        <v>14690</v>
      </c>
      <c r="D4141">
        <v>14857.8</v>
      </c>
      <c r="E4141">
        <v>14689.9</v>
      </c>
      <c r="F4141">
        <v>14854.6</v>
      </c>
      <c r="G4141" s="3">
        <f t="shared" si="451"/>
        <v>1</v>
      </c>
      <c r="H4141" s="3">
        <f t="shared" si="450"/>
        <v>20.459999999999674</v>
      </c>
      <c r="I4141" s="4">
        <f t="shared" si="454"/>
        <v>14254.973529411762</v>
      </c>
      <c r="J4141" s="4">
        <f t="shared" si="453"/>
        <v>4.2064369277926117E-2</v>
      </c>
      <c r="K4141">
        <f t="shared" si="455"/>
        <v>0</v>
      </c>
      <c r="L4141">
        <f t="shared" si="456"/>
        <v>0</v>
      </c>
      <c r="M4141" s="8">
        <f t="shared" si="452"/>
        <v>1371.8799999999994</v>
      </c>
    </row>
    <row r="4142" spans="1:13" x14ac:dyDescent="0.25">
      <c r="A4142">
        <v>4141</v>
      </c>
      <c r="B4142" s="1">
        <v>43103.5</v>
      </c>
      <c r="C4142">
        <v>14854.7</v>
      </c>
      <c r="D4142">
        <v>14885</v>
      </c>
      <c r="E4142">
        <v>14564.5</v>
      </c>
      <c r="F4142">
        <v>14596.8</v>
      </c>
      <c r="G4142" s="3">
        <f t="shared" si="451"/>
        <v>0</v>
      </c>
      <c r="H4142" s="3">
        <f t="shared" si="450"/>
        <v>47.669999999999895</v>
      </c>
      <c r="I4142" s="4">
        <f t="shared" si="454"/>
        <v>14287.25882352941</v>
      </c>
      <c r="J4142" s="4">
        <f t="shared" si="453"/>
        <v>2.1665539925742161E-2</v>
      </c>
      <c r="K4142">
        <f t="shared" si="455"/>
        <v>0</v>
      </c>
      <c r="L4142">
        <f t="shared" si="456"/>
        <v>0</v>
      </c>
      <c r="M4142" s="8">
        <f t="shared" si="452"/>
        <v>1371.8799999999994</v>
      </c>
    </row>
    <row r="4143" spans="1:13" x14ac:dyDescent="0.25">
      <c r="A4143">
        <v>4142</v>
      </c>
      <c r="B4143" s="1">
        <v>43103.541666666664</v>
      </c>
      <c r="C4143">
        <v>14596.7</v>
      </c>
      <c r="D4143">
        <v>14929.3</v>
      </c>
      <c r="E4143">
        <v>14588.3</v>
      </c>
      <c r="F4143">
        <v>14907.8</v>
      </c>
      <c r="G4143" s="3">
        <f t="shared" si="451"/>
        <v>1</v>
      </c>
      <c r="H4143" s="3">
        <f t="shared" si="450"/>
        <v>-2.569999999999891</v>
      </c>
      <c r="I4143" s="4">
        <f t="shared" si="454"/>
        <v>14334.320588235292</v>
      </c>
      <c r="J4143" s="4">
        <f t="shared" si="453"/>
        <v>4.0007435876338926E-2</v>
      </c>
      <c r="K4143">
        <f t="shared" si="455"/>
        <v>0</v>
      </c>
      <c r="L4143">
        <f t="shared" si="456"/>
        <v>0</v>
      </c>
      <c r="M4143" s="8">
        <f t="shared" si="452"/>
        <v>1371.8799999999994</v>
      </c>
    </row>
    <row r="4144" spans="1:13" x14ac:dyDescent="0.25">
      <c r="A4144">
        <v>4143</v>
      </c>
      <c r="B4144" s="1">
        <v>43103.583333333336</v>
      </c>
      <c r="C4144">
        <v>14906</v>
      </c>
      <c r="D4144">
        <v>15046.9</v>
      </c>
      <c r="E4144">
        <v>14849.1</v>
      </c>
      <c r="F4144">
        <v>14869.8</v>
      </c>
      <c r="G4144" s="3">
        <f t="shared" si="451"/>
        <v>0</v>
      </c>
      <c r="H4144" s="3">
        <f t="shared" si="450"/>
        <v>-10.869999999999891</v>
      </c>
      <c r="I4144" s="4">
        <f t="shared" si="454"/>
        <v>14386.852941176467</v>
      </c>
      <c r="J4144" s="4">
        <f t="shared" si="453"/>
        <v>3.3568638033498965E-2</v>
      </c>
      <c r="K4144">
        <f t="shared" si="455"/>
        <v>0</v>
      </c>
      <c r="L4144">
        <f t="shared" si="456"/>
        <v>0</v>
      </c>
      <c r="M4144" s="8">
        <f t="shared" si="452"/>
        <v>1371.8799999999994</v>
      </c>
    </row>
    <row r="4145" spans="1:13" x14ac:dyDescent="0.25">
      <c r="A4145">
        <v>4144</v>
      </c>
      <c r="B4145" s="1">
        <v>43103.625</v>
      </c>
      <c r="C4145">
        <v>14869.9</v>
      </c>
      <c r="D4145">
        <v>15058.4</v>
      </c>
      <c r="E4145">
        <v>14863.9</v>
      </c>
      <c r="F4145">
        <v>15057.5</v>
      </c>
      <c r="G4145" s="3">
        <f t="shared" si="451"/>
        <v>1</v>
      </c>
      <c r="H4145" s="3">
        <f t="shared" si="450"/>
        <v>-35.969999999999892</v>
      </c>
      <c r="I4145" s="4">
        <f t="shared" si="454"/>
        <v>14443.635294117645</v>
      </c>
      <c r="J4145" s="4">
        <f t="shared" si="453"/>
        <v>4.2500706600668625E-2</v>
      </c>
      <c r="K4145">
        <f t="shared" si="455"/>
        <v>0</v>
      </c>
      <c r="L4145">
        <f t="shared" si="456"/>
        <v>0</v>
      </c>
      <c r="M4145" s="8">
        <f t="shared" si="452"/>
        <v>1371.8799999999994</v>
      </c>
    </row>
    <row r="4146" spans="1:13" x14ac:dyDescent="0.25">
      <c r="A4146">
        <v>4145</v>
      </c>
      <c r="B4146" s="1">
        <v>43103.666666666664</v>
      </c>
      <c r="C4146">
        <v>15067.9</v>
      </c>
      <c r="D4146">
        <v>15192.5</v>
      </c>
      <c r="E4146">
        <v>15046.3</v>
      </c>
      <c r="F4146">
        <v>15082.1</v>
      </c>
      <c r="G4146" s="3">
        <f t="shared" si="451"/>
        <v>1</v>
      </c>
      <c r="H4146" s="3">
        <f t="shared" si="450"/>
        <v>-16.75</v>
      </c>
      <c r="I4146" s="4">
        <f t="shared" si="454"/>
        <v>14495.273529411763</v>
      </c>
      <c r="J4146" s="4">
        <f t="shared" si="453"/>
        <v>4.0483987376818575E-2</v>
      </c>
      <c r="K4146">
        <f t="shared" si="455"/>
        <v>0</v>
      </c>
      <c r="L4146">
        <f t="shared" si="456"/>
        <v>0</v>
      </c>
      <c r="M4146" s="8">
        <f t="shared" si="452"/>
        <v>1371.8799999999994</v>
      </c>
    </row>
    <row r="4147" spans="1:13" x14ac:dyDescent="0.25">
      <c r="A4147">
        <v>4146</v>
      </c>
      <c r="B4147" s="1">
        <v>43103.708333333336</v>
      </c>
      <c r="C4147">
        <v>15080.4</v>
      </c>
      <c r="D4147">
        <v>15088.6</v>
      </c>
      <c r="E4147">
        <v>14873.5</v>
      </c>
      <c r="F4147">
        <v>14889.1</v>
      </c>
      <c r="G4147" s="3">
        <f t="shared" si="451"/>
        <v>0</v>
      </c>
      <c r="H4147" s="3">
        <f t="shared" si="450"/>
        <v>10.879999999999928</v>
      </c>
      <c r="I4147" s="4">
        <f t="shared" si="454"/>
        <v>14539.352941176467</v>
      </c>
      <c r="J4147" s="4">
        <f t="shared" si="453"/>
        <v>2.4055201097225254E-2</v>
      </c>
      <c r="K4147">
        <f t="shared" si="455"/>
        <v>0</v>
      </c>
      <c r="L4147">
        <f t="shared" si="456"/>
        <v>0</v>
      </c>
      <c r="M4147" s="8">
        <f t="shared" si="452"/>
        <v>1371.8799999999994</v>
      </c>
    </row>
    <row r="4148" spans="1:13" x14ac:dyDescent="0.25">
      <c r="A4148">
        <v>4147</v>
      </c>
      <c r="B4148" s="1">
        <v>43103.75</v>
      </c>
      <c r="C4148">
        <v>14889</v>
      </c>
      <c r="D4148">
        <v>14902</v>
      </c>
      <c r="E4148">
        <v>14769.2</v>
      </c>
      <c r="F4148">
        <v>14769.8</v>
      </c>
      <c r="G4148" s="3">
        <f t="shared" si="451"/>
        <v>0</v>
      </c>
      <c r="H4148" s="3">
        <f t="shared" si="450"/>
        <v>4.5199999999998912</v>
      </c>
      <c r="I4148" s="4">
        <f t="shared" si="454"/>
        <v>14578.817647058821</v>
      </c>
      <c r="J4148" s="4">
        <f t="shared" si="453"/>
        <v>1.3099989146219126E-2</v>
      </c>
      <c r="K4148">
        <f t="shared" si="455"/>
        <v>0</v>
      </c>
      <c r="L4148">
        <f t="shared" si="456"/>
        <v>0</v>
      </c>
      <c r="M4148" s="8">
        <f t="shared" si="452"/>
        <v>1371.8799999999994</v>
      </c>
    </row>
    <row r="4149" spans="1:13" x14ac:dyDescent="0.25">
      <c r="A4149">
        <v>4148</v>
      </c>
      <c r="B4149" s="1">
        <v>43103.791666666664</v>
      </c>
      <c r="C4149">
        <v>14769</v>
      </c>
      <c r="D4149">
        <v>14865.4</v>
      </c>
      <c r="E4149">
        <v>14705.6</v>
      </c>
      <c r="F4149">
        <v>14705.6</v>
      </c>
      <c r="G4149" s="3">
        <f t="shared" si="451"/>
        <v>0</v>
      </c>
      <c r="H4149" s="3">
        <f t="shared" si="450"/>
        <v>38.789999999999964</v>
      </c>
      <c r="I4149" s="4">
        <f t="shared" si="454"/>
        <v>14612.585294117642</v>
      </c>
      <c r="J4149" s="4">
        <f t="shared" si="453"/>
        <v>6.3653832645069741E-3</v>
      </c>
      <c r="K4149">
        <f t="shared" si="455"/>
        <v>0</v>
      </c>
      <c r="L4149">
        <f t="shared" si="456"/>
        <v>0</v>
      </c>
      <c r="M4149" s="8">
        <f t="shared" si="452"/>
        <v>1371.8799999999994</v>
      </c>
    </row>
    <row r="4150" spans="1:13" x14ac:dyDescent="0.25">
      <c r="A4150">
        <v>4149</v>
      </c>
      <c r="B4150" s="1">
        <v>43103.833333333336</v>
      </c>
      <c r="C4150">
        <v>14707.4</v>
      </c>
      <c r="D4150">
        <v>14956</v>
      </c>
      <c r="E4150">
        <v>14685.3</v>
      </c>
      <c r="F4150">
        <v>14913.8</v>
      </c>
      <c r="G4150" s="3">
        <f t="shared" si="451"/>
        <v>1</v>
      </c>
      <c r="H4150" s="3">
        <f t="shared" si="450"/>
        <v>16.470000000000073</v>
      </c>
      <c r="I4150" s="4">
        <f t="shared" si="454"/>
        <v>14648.805882352937</v>
      </c>
      <c r="J4150" s="4">
        <f t="shared" si="453"/>
        <v>1.8089810171236786E-2</v>
      </c>
      <c r="K4150">
        <f t="shared" si="455"/>
        <v>0</v>
      </c>
      <c r="L4150">
        <f t="shared" si="456"/>
        <v>0</v>
      </c>
      <c r="M4150" s="8">
        <f t="shared" si="452"/>
        <v>1371.8799999999994</v>
      </c>
    </row>
    <row r="4151" spans="1:13" x14ac:dyDescent="0.25">
      <c r="A4151">
        <v>4150</v>
      </c>
      <c r="B4151" s="1">
        <v>43103.875</v>
      </c>
      <c r="C4151">
        <v>14932.6</v>
      </c>
      <c r="D4151">
        <v>15040.1</v>
      </c>
      <c r="E4151">
        <v>14907.5</v>
      </c>
      <c r="F4151">
        <v>15017.6</v>
      </c>
      <c r="G4151" s="3">
        <f t="shared" si="451"/>
        <v>1</v>
      </c>
      <c r="H4151" s="3">
        <f t="shared" si="450"/>
        <v>32.65</v>
      </c>
      <c r="I4151" s="4">
        <f t="shared" si="454"/>
        <v>14690.858823529405</v>
      </c>
      <c r="J4151" s="4">
        <f t="shared" si="453"/>
        <v>2.2241121529755326E-2</v>
      </c>
      <c r="K4151">
        <f t="shared" si="455"/>
        <v>0</v>
      </c>
      <c r="L4151">
        <f t="shared" si="456"/>
        <v>0</v>
      </c>
      <c r="M4151" s="8">
        <f t="shared" si="452"/>
        <v>1371.8799999999994</v>
      </c>
    </row>
    <row r="4152" spans="1:13" x14ac:dyDescent="0.25">
      <c r="A4152">
        <v>4151</v>
      </c>
      <c r="B4152" s="1">
        <v>43103.916666666664</v>
      </c>
      <c r="C4152">
        <v>15005.7</v>
      </c>
      <c r="D4152">
        <v>15021.4</v>
      </c>
      <c r="E4152">
        <v>14822.2</v>
      </c>
      <c r="F4152">
        <v>14822.9</v>
      </c>
      <c r="G4152" s="3">
        <f t="shared" si="451"/>
        <v>0</v>
      </c>
      <c r="H4152" s="3">
        <f t="shared" si="450"/>
        <v>41.330000000000112</v>
      </c>
      <c r="I4152" s="4">
        <f t="shared" si="454"/>
        <v>14727.385294117641</v>
      </c>
      <c r="J4152" s="4">
        <f t="shared" si="453"/>
        <v>6.4855168772224303E-3</v>
      </c>
      <c r="K4152">
        <f t="shared" si="455"/>
        <v>0</v>
      </c>
      <c r="L4152">
        <f t="shared" si="456"/>
        <v>0</v>
      </c>
      <c r="M4152" s="8">
        <f t="shared" si="452"/>
        <v>1371.8799999999994</v>
      </c>
    </row>
    <row r="4153" spans="1:13" x14ac:dyDescent="0.25">
      <c r="A4153">
        <v>4152</v>
      </c>
      <c r="B4153" s="1">
        <v>43103.958333333336</v>
      </c>
      <c r="C4153">
        <v>14813.4</v>
      </c>
      <c r="D4153">
        <v>15094.5</v>
      </c>
      <c r="E4153">
        <v>14807.9</v>
      </c>
      <c r="F4153">
        <v>15092.7</v>
      </c>
      <c r="G4153" s="3">
        <f t="shared" si="451"/>
        <v>1</v>
      </c>
      <c r="H4153" s="3">
        <f t="shared" si="450"/>
        <v>0.60000000000000009</v>
      </c>
      <c r="I4153" s="4">
        <f t="shared" si="454"/>
        <v>14761.935294117642</v>
      </c>
      <c r="J4153" s="4">
        <f t="shared" si="453"/>
        <v>2.2406595022413045E-2</v>
      </c>
      <c r="K4153">
        <f t="shared" si="455"/>
        <v>0</v>
      </c>
      <c r="L4153">
        <f t="shared" si="456"/>
        <v>0</v>
      </c>
      <c r="M4153" s="8">
        <f t="shared" si="452"/>
        <v>1371.8799999999994</v>
      </c>
    </row>
    <row r="4154" spans="1:13" x14ac:dyDescent="0.25">
      <c r="A4154">
        <v>4153</v>
      </c>
      <c r="B4154" s="1">
        <v>43104</v>
      </c>
      <c r="C4154">
        <v>15093.4</v>
      </c>
      <c r="D4154">
        <v>15123.6</v>
      </c>
      <c r="E4154">
        <v>14992.1</v>
      </c>
      <c r="F4154">
        <v>15076.6</v>
      </c>
      <c r="G4154" s="3">
        <f t="shared" si="451"/>
        <v>0</v>
      </c>
      <c r="H4154" s="3">
        <f t="shared" si="450"/>
        <v>-14.790000000000147</v>
      </c>
      <c r="I4154" s="4">
        <f t="shared" si="454"/>
        <v>14799.3294117647</v>
      </c>
      <c r="J4154" s="4">
        <f t="shared" si="453"/>
        <v>1.8735348104008231E-2</v>
      </c>
      <c r="K4154">
        <f t="shared" si="455"/>
        <v>0</v>
      </c>
      <c r="L4154">
        <f t="shared" si="456"/>
        <v>0</v>
      </c>
      <c r="M4154" s="8">
        <f t="shared" si="452"/>
        <v>1371.8799999999994</v>
      </c>
    </row>
    <row r="4155" spans="1:13" x14ac:dyDescent="0.25">
      <c r="A4155">
        <v>4154</v>
      </c>
      <c r="B4155" s="1">
        <v>43104.041666666664</v>
      </c>
      <c r="C4155">
        <v>15071.2</v>
      </c>
      <c r="D4155">
        <v>15320.8</v>
      </c>
      <c r="E4155">
        <v>14951.1</v>
      </c>
      <c r="F4155">
        <v>15318</v>
      </c>
      <c r="G4155" s="3">
        <f t="shared" si="451"/>
        <v>1</v>
      </c>
      <c r="H4155" s="3">
        <f t="shared" si="450"/>
        <v>-40.940000000000147</v>
      </c>
      <c r="I4155" s="4">
        <f t="shared" si="454"/>
        <v>14846.802941176466</v>
      </c>
      <c r="J4155" s="4">
        <f t="shared" si="453"/>
        <v>3.173727439438867E-2</v>
      </c>
      <c r="K4155">
        <f t="shared" si="455"/>
        <v>0</v>
      </c>
      <c r="L4155">
        <f t="shared" si="456"/>
        <v>0</v>
      </c>
      <c r="M4155" s="8">
        <f t="shared" si="452"/>
        <v>1371.8799999999994</v>
      </c>
    </row>
    <row r="4156" spans="1:13" x14ac:dyDescent="0.25">
      <c r="A4156">
        <v>4155</v>
      </c>
      <c r="B4156" s="1">
        <v>43104.083333333336</v>
      </c>
      <c r="C4156">
        <v>15306.2</v>
      </c>
      <c r="D4156">
        <v>15366.9</v>
      </c>
      <c r="E4156">
        <v>15176.2</v>
      </c>
      <c r="F4156">
        <v>15210.2</v>
      </c>
      <c r="G4156" s="3">
        <f t="shared" si="451"/>
        <v>0</v>
      </c>
      <c r="H4156" s="3">
        <f t="shared" si="450"/>
        <v>-31.730000000000111</v>
      </c>
      <c r="I4156" s="4">
        <f t="shared" si="454"/>
        <v>14892.405882352936</v>
      </c>
      <c r="J4156" s="4">
        <f t="shared" si="453"/>
        <v>2.1339340342828139E-2</v>
      </c>
      <c r="K4156">
        <f t="shared" si="455"/>
        <v>0</v>
      </c>
      <c r="L4156">
        <f t="shared" si="456"/>
        <v>0</v>
      </c>
      <c r="M4156" s="8">
        <f t="shared" si="452"/>
        <v>1371.8799999999994</v>
      </c>
    </row>
    <row r="4157" spans="1:13" x14ac:dyDescent="0.25">
      <c r="A4157">
        <v>4156</v>
      </c>
      <c r="B4157" s="1">
        <v>43104.125</v>
      </c>
      <c r="C4157">
        <v>15206.9</v>
      </c>
      <c r="D4157">
        <v>15227.4</v>
      </c>
      <c r="E4157">
        <v>15072.6</v>
      </c>
      <c r="F4157">
        <v>15078.9</v>
      </c>
      <c r="G4157" s="3">
        <f t="shared" si="451"/>
        <v>0</v>
      </c>
      <c r="H4157" s="3">
        <f t="shared" si="450"/>
        <v>-28.660000000000039</v>
      </c>
      <c r="I4157" s="4">
        <f t="shared" si="454"/>
        <v>14928.273529411761</v>
      </c>
      <c r="J4157" s="4">
        <f t="shared" si="453"/>
        <v>1.0090012772841606E-2</v>
      </c>
      <c r="K4157">
        <f t="shared" si="455"/>
        <v>0</v>
      </c>
      <c r="L4157">
        <f t="shared" si="456"/>
        <v>0</v>
      </c>
      <c r="M4157" s="8">
        <f t="shared" si="452"/>
        <v>1371.8799999999994</v>
      </c>
    </row>
    <row r="4158" spans="1:13" x14ac:dyDescent="0.25">
      <c r="A4158">
        <v>4157</v>
      </c>
      <c r="B4158" s="1">
        <v>43104.166666666664</v>
      </c>
      <c r="C4158">
        <v>15078.1</v>
      </c>
      <c r="D4158">
        <v>15078.1</v>
      </c>
      <c r="E4158">
        <v>14854.8</v>
      </c>
      <c r="F4158">
        <v>14907.4</v>
      </c>
      <c r="G4158" s="3">
        <f t="shared" si="451"/>
        <v>0</v>
      </c>
      <c r="H4158" s="3">
        <f t="shared" si="450"/>
        <v>-55.930000000000113</v>
      </c>
      <c r="I4158" s="4">
        <f t="shared" si="454"/>
        <v>14937.773529411761</v>
      </c>
      <c r="J4158" s="4">
        <f t="shared" si="453"/>
        <v>-2.0333371202848616E-3</v>
      </c>
      <c r="K4158">
        <f t="shared" si="455"/>
        <v>0</v>
      </c>
      <c r="L4158">
        <f t="shared" si="456"/>
        <v>0</v>
      </c>
      <c r="M4158" s="8">
        <f t="shared" si="452"/>
        <v>1371.8799999999994</v>
      </c>
    </row>
    <row r="4159" spans="1:13" x14ac:dyDescent="0.25">
      <c r="A4159">
        <v>4158</v>
      </c>
      <c r="B4159" s="1">
        <v>43104.208333333336</v>
      </c>
      <c r="C4159">
        <v>14907.1</v>
      </c>
      <c r="D4159">
        <v>14942.1</v>
      </c>
      <c r="E4159">
        <v>14786.7</v>
      </c>
      <c r="F4159">
        <v>14892.4</v>
      </c>
      <c r="G4159" s="3">
        <f t="shared" si="451"/>
        <v>0</v>
      </c>
      <c r="H4159" s="3">
        <f t="shared" si="450"/>
        <v>-39.590000000000146</v>
      </c>
      <c r="I4159" s="4">
        <f t="shared" si="454"/>
        <v>14940.391176470586</v>
      </c>
      <c r="J4159" s="4">
        <f t="shared" si="453"/>
        <v>-3.2121767029880122E-3</v>
      </c>
      <c r="K4159">
        <f t="shared" si="455"/>
        <v>0</v>
      </c>
      <c r="L4159">
        <f t="shared" si="456"/>
        <v>0</v>
      </c>
      <c r="M4159" s="8">
        <f t="shared" si="452"/>
        <v>1371.8799999999994</v>
      </c>
    </row>
    <row r="4160" spans="1:13" x14ac:dyDescent="0.25">
      <c r="A4160">
        <v>4159</v>
      </c>
      <c r="B4160" s="1">
        <v>43104.25</v>
      </c>
      <c r="C4160">
        <v>14891.8</v>
      </c>
      <c r="D4160">
        <v>15051.7</v>
      </c>
      <c r="E4160">
        <v>14880.6</v>
      </c>
      <c r="F4160">
        <v>14887.9</v>
      </c>
      <c r="G4160" s="3">
        <f t="shared" si="451"/>
        <v>0</v>
      </c>
      <c r="H4160" s="3">
        <f t="shared" si="450"/>
        <v>-46.950000000000188</v>
      </c>
      <c r="I4160" s="4">
        <f t="shared" si="454"/>
        <v>14941.538235294116</v>
      </c>
      <c r="J4160" s="4">
        <f t="shared" si="453"/>
        <v>-3.5898737097506128E-3</v>
      </c>
      <c r="K4160">
        <f t="shared" si="455"/>
        <v>0</v>
      </c>
      <c r="L4160">
        <f t="shared" si="456"/>
        <v>0</v>
      </c>
      <c r="M4160" s="8">
        <f t="shared" si="452"/>
        <v>1371.8799999999994</v>
      </c>
    </row>
    <row r="4161" spans="1:13" x14ac:dyDescent="0.25">
      <c r="A4161">
        <v>4160</v>
      </c>
      <c r="B4161" s="1">
        <v>43104.291666666664</v>
      </c>
      <c r="C4161">
        <v>14888.5</v>
      </c>
      <c r="D4161">
        <v>14888.9</v>
      </c>
      <c r="E4161">
        <v>14783.8</v>
      </c>
      <c r="F4161">
        <v>14791.2</v>
      </c>
      <c r="G4161" s="3">
        <f t="shared" si="451"/>
        <v>0</v>
      </c>
      <c r="H4161" s="3">
        <f t="shared" si="450"/>
        <v>-24.120000000000257</v>
      </c>
      <c r="I4161" s="4">
        <f t="shared" si="454"/>
        <v>14943.399999999998</v>
      </c>
      <c r="J4161" s="4">
        <f t="shared" si="453"/>
        <v>-1.0185098438106222E-2</v>
      </c>
      <c r="K4161">
        <f t="shared" si="455"/>
        <v>0</v>
      </c>
      <c r="L4161">
        <f t="shared" si="456"/>
        <v>0</v>
      </c>
      <c r="M4161" s="8">
        <f t="shared" si="452"/>
        <v>1371.8799999999994</v>
      </c>
    </row>
    <row r="4162" spans="1:13" x14ac:dyDescent="0.25">
      <c r="A4162">
        <v>4161</v>
      </c>
      <c r="B4162" s="1">
        <v>43104.333333333336</v>
      </c>
      <c r="C4162">
        <v>14795.7</v>
      </c>
      <c r="D4162">
        <v>14852.1</v>
      </c>
      <c r="E4162">
        <v>14337.5</v>
      </c>
      <c r="F4162">
        <v>14352.3</v>
      </c>
      <c r="G4162" s="3">
        <f t="shared" si="451"/>
        <v>0</v>
      </c>
      <c r="H4162" s="3">
        <f t="shared" si="450"/>
        <v>6.0499999999998186</v>
      </c>
      <c r="I4162" s="4">
        <f t="shared" si="454"/>
        <v>14929.952941176469</v>
      </c>
      <c r="J4162" s="4">
        <f t="shared" si="453"/>
        <v>-3.8690874877663983E-2</v>
      </c>
      <c r="K4162">
        <f t="shared" si="455"/>
        <v>0</v>
      </c>
      <c r="L4162">
        <f t="shared" si="456"/>
        <v>0</v>
      </c>
      <c r="M4162" s="8">
        <f t="shared" si="452"/>
        <v>1371.8799999999994</v>
      </c>
    </row>
    <row r="4163" spans="1:13" x14ac:dyDescent="0.25">
      <c r="A4163">
        <v>4162</v>
      </c>
      <c r="B4163" s="1">
        <v>43104.375</v>
      </c>
      <c r="C4163">
        <v>14327.1</v>
      </c>
      <c r="D4163">
        <v>14497.1</v>
      </c>
      <c r="E4163">
        <v>14167.2</v>
      </c>
      <c r="F4163">
        <v>14475.8</v>
      </c>
      <c r="G4163" s="3">
        <f t="shared" si="451"/>
        <v>1</v>
      </c>
      <c r="H4163" s="3">
        <f t="shared" ref="H4163:H4226" si="457">((F4164-C4164)+(F4165-C4165)+(F4166-C4166)+(F4167-C4167))*0.1</f>
        <v>6.1699999999998916</v>
      </c>
      <c r="I4163" s="4">
        <f t="shared" si="454"/>
        <v>14923.135294117646</v>
      </c>
      <c r="J4163" s="4">
        <f t="shared" si="453"/>
        <v>-2.9975959160135512E-2</v>
      </c>
      <c r="K4163">
        <f t="shared" si="455"/>
        <v>0</v>
      </c>
      <c r="L4163">
        <f t="shared" si="456"/>
        <v>0</v>
      </c>
      <c r="M4163" s="8">
        <f t="shared" si="452"/>
        <v>1371.8799999999994</v>
      </c>
    </row>
    <row r="4164" spans="1:13" x14ac:dyDescent="0.25">
      <c r="A4164">
        <v>4163</v>
      </c>
      <c r="B4164" s="1">
        <v>43104.416666666664</v>
      </c>
      <c r="C4164">
        <v>14488.2</v>
      </c>
      <c r="D4164">
        <v>14628.4</v>
      </c>
      <c r="E4164">
        <v>14409.7</v>
      </c>
      <c r="F4164">
        <v>14410.7</v>
      </c>
      <c r="G4164" s="3">
        <f t="shared" si="451"/>
        <v>0</v>
      </c>
      <c r="H4164" s="3">
        <f t="shared" si="457"/>
        <v>17.939999999999966</v>
      </c>
      <c r="I4164" s="4">
        <f t="shared" si="454"/>
        <v>14911.270588235297</v>
      </c>
      <c r="J4164" s="4">
        <f t="shared" si="453"/>
        <v>-3.356994866891061E-2</v>
      </c>
      <c r="K4164">
        <f t="shared" si="455"/>
        <v>0</v>
      </c>
      <c r="L4164">
        <f t="shared" si="456"/>
        <v>0</v>
      </c>
      <c r="M4164" s="8">
        <f t="shared" si="452"/>
        <v>1371.8799999999994</v>
      </c>
    </row>
    <row r="4165" spans="1:13" x14ac:dyDescent="0.25">
      <c r="A4165">
        <v>4164</v>
      </c>
      <c r="B4165" s="1">
        <v>43104.458333333336</v>
      </c>
      <c r="C4165">
        <v>14410.6</v>
      </c>
      <c r="D4165">
        <v>14554.3</v>
      </c>
      <c r="E4165">
        <v>14292</v>
      </c>
      <c r="F4165">
        <v>14541.6</v>
      </c>
      <c r="G4165" s="3">
        <f t="shared" si="451"/>
        <v>1</v>
      </c>
      <c r="H4165" s="3">
        <f t="shared" si="457"/>
        <v>-0.45</v>
      </c>
      <c r="I4165" s="4">
        <f t="shared" si="454"/>
        <v>14903.023529411767</v>
      </c>
      <c r="J4165" s="4">
        <f t="shared" si="453"/>
        <v>-2.4251691524104557E-2</v>
      </c>
      <c r="K4165">
        <f t="shared" si="455"/>
        <v>0</v>
      </c>
      <c r="L4165">
        <f t="shared" si="456"/>
        <v>0</v>
      </c>
      <c r="M4165" s="8">
        <f t="shared" si="452"/>
        <v>1371.8799999999994</v>
      </c>
    </row>
    <row r="4166" spans="1:13" x14ac:dyDescent="0.25">
      <c r="A4166">
        <v>4165</v>
      </c>
      <c r="B4166" s="1">
        <v>43104.5</v>
      </c>
      <c r="C4166">
        <v>14542.7</v>
      </c>
      <c r="D4166">
        <v>14573.1</v>
      </c>
      <c r="E4166">
        <v>14275</v>
      </c>
      <c r="F4166">
        <v>14401</v>
      </c>
      <c r="G4166" s="3">
        <f t="shared" si="451"/>
        <v>0</v>
      </c>
      <c r="H4166" s="3">
        <f t="shared" si="457"/>
        <v>15.83000000000011</v>
      </c>
      <c r="I4166" s="4">
        <f t="shared" si="454"/>
        <v>14885.458823529412</v>
      </c>
      <c r="J4166" s="4">
        <f t="shared" si="453"/>
        <v>-3.2545777007802368E-2</v>
      </c>
      <c r="K4166">
        <f t="shared" si="455"/>
        <v>0</v>
      </c>
      <c r="L4166">
        <f t="shared" si="456"/>
        <v>0</v>
      </c>
      <c r="M4166" s="8">
        <f t="shared" si="452"/>
        <v>1371.8799999999994</v>
      </c>
    </row>
    <row r="4167" spans="1:13" x14ac:dyDescent="0.25">
      <c r="A4167">
        <v>4166</v>
      </c>
      <c r="B4167" s="1">
        <v>43104.541666666664</v>
      </c>
      <c r="C4167">
        <v>14403.4</v>
      </c>
      <c r="D4167">
        <v>14604.5</v>
      </c>
      <c r="E4167">
        <v>14392.5</v>
      </c>
      <c r="F4167">
        <v>14553.3</v>
      </c>
      <c r="G4167" s="3">
        <f t="shared" si="451"/>
        <v>1</v>
      </c>
      <c r="H4167" s="3">
        <f t="shared" si="457"/>
        <v>12.770000000000255</v>
      </c>
      <c r="I4167" s="4">
        <f t="shared" si="454"/>
        <v>14876.705882352942</v>
      </c>
      <c r="J4167" s="4">
        <f t="shared" si="453"/>
        <v>-2.1739078859962846E-2</v>
      </c>
      <c r="K4167">
        <f t="shared" si="455"/>
        <v>0</v>
      </c>
      <c r="L4167">
        <f t="shared" si="456"/>
        <v>0</v>
      </c>
      <c r="M4167" s="8">
        <f t="shared" si="452"/>
        <v>1371.8799999999994</v>
      </c>
    </row>
    <row r="4168" spans="1:13" x14ac:dyDescent="0.25">
      <c r="A4168">
        <v>4167</v>
      </c>
      <c r="B4168" s="1">
        <v>43104.583333333336</v>
      </c>
      <c r="C4168">
        <v>14554.5</v>
      </c>
      <c r="D4168">
        <v>14651.8</v>
      </c>
      <c r="E4168">
        <v>14500.2</v>
      </c>
      <c r="F4168">
        <v>14594.7</v>
      </c>
      <c r="G4168" s="3">
        <f t="shared" si="451"/>
        <v>1</v>
      </c>
      <c r="H4168" s="3">
        <f t="shared" si="457"/>
        <v>19.750000000000185</v>
      </c>
      <c r="I4168" s="4">
        <f t="shared" si="454"/>
        <v>14863.217647058826</v>
      </c>
      <c r="J4168" s="4">
        <f t="shared" si="453"/>
        <v>-1.8065916373898983E-2</v>
      </c>
      <c r="K4168">
        <f t="shared" si="455"/>
        <v>-19.750000000000185</v>
      </c>
      <c r="L4168">
        <f t="shared" si="456"/>
        <v>0</v>
      </c>
      <c r="M4168" s="8">
        <f t="shared" si="452"/>
        <v>1352.1299999999992</v>
      </c>
    </row>
    <row r="4169" spans="1:13" x14ac:dyDescent="0.25">
      <c r="A4169">
        <v>4168</v>
      </c>
      <c r="B4169" s="1">
        <v>43104.625</v>
      </c>
      <c r="C4169">
        <v>14593.9</v>
      </c>
      <c r="D4169">
        <v>14634</v>
      </c>
      <c r="E4169">
        <v>14497</v>
      </c>
      <c r="F4169">
        <v>14541</v>
      </c>
      <c r="G4169" s="3">
        <f t="shared" si="451"/>
        <v>0</v>
      </c>
      <c r="H4169" s="3">
        <f t="shared" si="457"/>
        <v>42.350000000000186</v>
      </c>
      <c r="I4169" s="4">
        <f t="shared" si="454"/>
        <v>14848.179411764708</v>
      </c>
      <c r="J4169" s="4">
        <f t="shared" si="453"/>
        <v>-2.0688018594476221E-2</v>
      </c>
      <c r="K4169">
        <f t="shared" si="455"/>
        <v>-42.350000000000186</v>
      </c>
      <c r="L4169">
        <f t="shared" si="456"/>
        <v>0</v>
      </c>
      <c r="M4169" s="8">
        <f t="shared" si="452"/>
        <v>1309.7799999999991</v>
      </c>
    </row>
    <row r="4170" spans="1:13" x14ac:dyDescent="0.25">
      <c r="A4170">
        <v>4169</v>
      </c>
      <c r="B4170" s="1">
        <v>43104.666666666664</v>
      </c>
      <c r="C4170">
        <v>14526.4</v>
      </c>
      <c r="D4170">
        <v>14581.9</v>
      </c>
      <c r="E4170">
        <v>14417.4</v>
      </c>
      <c r="F4170">
        <v>14547.5</v>
      </c>
      <c r="G4170" s="3">
        <f t="shared" si="451"/>
        <v>1</v>
      </c>
      <c r="H4170" s="3">
        <f t="shared" si="457"/>
        <v>27.760000000000218</v>
      </c>
      <c r="I4170" s="4">
        <f t="shared" si="454"/>
        <v>14824.564705882354</v>
      </c>
      <c r="J4170" s="4">
        <f t="shared" si="453"/>
        <v>-1.8689567712731225E-2</v>
      </c>
      <c r="K4170">
        <f t="shared" si="455"/>
        <v>-27.760000000000218</v>
      </c>
      <c r="L4170">
        <f t="shared" si="456"/>
        <v>0</v>
      </c>
      <c r="M4170" s="8">
        <f t="shared" si="452"/>
        <v>1282.0199999999988</v>
      </c>
    </row>
    <row r="4171" spans="1:13" x14ac:dyDescent="0.25">
      <c r="A4171">
        <v>4170</v>
      </c>
      <c r="B4171" s="1">
        <v>43104.708333333336</v>
      </c>
      <c r="C4171">
        <v>14547.4</v>
      </c>
      <c r="D4171">
        <v>14683.2</v>
      </c>
      <c r="E4171">
        <v>14535.4</v>
      </c>
      <c r="F4171">
        <v>14666.7</v>
      </c>
      <c r="G4171" s="3">
        <f t="shared" si="451"/>
        <v>1</v>
      </c>
      <c r="H4171" s="3">
        <f t="shared" si="457"/>
        <v>21.400000000000002</v>
      </c>
      <c r="I4171" s="4">
        <f t="shared" si="454"/>
        <v>14807.179411764708</v>
      </c>
      <c r="J4171" s="4">
        <f t="shared" si="453"/>
        <v>-9.4872499250662212E-3</v>
      </c>
      <c r="K4171">
        <f t="shared" si="455"/>
        <v>0</v>
      </c>
      <c r="L4171">
        <f t="shared" si="456"/>
        <v>0</v>
      </c>
      <c r="M4171" s="8">
        <f t="shared" si="452"/>
        <v>1282.0199999999988</v>
      </c>
    </row>
    <row r="4172" spans="1:13" x14ac:dyDescent="0.25">
      <c r="A4172">
        <v>4171</v>
      </c>
      <c r="B4172" s="1">
        <v>43104.75</v>
      </c>
      <c r="C4172">
        <v>14666.3</v>
      </c>
      <c r="D4172">
        <v>14891.6</v>
      </c>
      <c r="E4172">
        <v>14664.8</v>
      </c>
      <c r="F4172">
        <v>14776.3</v>
      </c>
      <c r="G4172" s="3">
        <f t="shared" si="451"/>
        <v>1</v>
      </c>
      <c r="H4172" s="3">
        <f t="shared" si="457"/>
        <v>24.660000000000039</v>
      </c>
      <c r="I4172" s="4">
        <f t="shared" si="454"/>
        <v>14797.605882352944</v>
      </c>
      <c r="J4172" s="4">
        <f t="shared" si="453"/>
        <v>-1.4398195574564232E-3</v>
      </c>
      <c r="K4172">
        <f t="shared" si="455"/>
        <v>0</v>
      </c>
      <c r="L4172">
        <f t="shared" si="456"/>
        <v>0</v>
      </c>
      <c r="M4172" s="8">
        <f t="shared" si="452"/>
        <v>1282.0199999999988</v>
      </c>
    </row>
    <row r="4173" spans="1:13" x14ac:dyDescent="0.25">
      <c r="A4173">
        <v>4172</v>
      </c>
      <c r="B4173" s="1">
        <v>43104.791666666664</v>
      </c>
      <c r="C4173">
        <v>14775.9</v>
      </c>
      <c r="D4173">
        <v>14990.9</v>
      </c>
      <c r="E4173">
        <v>14767.1</v>
      </c>
      <c r="F4173">
        <v>14949</v>
      </c>
      <c r="G4173" s="3">
        <f t="shared" si="451"/>
        <v>1</v>
      </c>
      <c r="H4173" s="3">
        <f t="shared" si="457"/>
        <v>15.420000000000073</v>
      </c>
      <c r="I4173" s="4">
        <f t="shared" si="454"/>
        <v>14801.391176470592</v>
      </c>
      <c r="J4173" s="4">
        <f t="shared" si="453"/>
        <v>9.9726317458630476E-3</v>
      </c>
      <c r="K4173">
        <f t="shared" si="455"/>
        <v>0</v>
      </c>
      <c r="L4173">
        <f t="shared" si="456"/>
        <v>0</v>
      </c>
      <c r="M4173" s="8">
        <f t="shared" si="452"/>
        <v>1282.0199999999988</v>
      </c>
    </row>
    <row r="4174" spans="1:13" x14ac:dyDescent="0.25">
      <c r="A4174">
        <v>4173</v>
      </c>
      <c r="B4174" s="1">
        <v>43104.833333333336</v>
      </c>
      <c r="C4174">
        <v>14952.3</v>
      </c>
      <c r="D4174">
        <v>15053.6</v>
      </c>
      <c r="E4174">
        <v>14814.2</v>
      </c>
      <c r="F4174">
        <v>14827.5</v>
      </c>
      <c r="G4174" s="3">
        <f t="shared" si="451"/>
        <v>0</v>
      </c>
      <c r="H4174" s="3">
        <f t="shared" si="457"/>
        <v>18.150000000000002</v>
      </c>
      <c r="I4174" s="4">
        <f t="shared" si="454"/>
        <v>14805.297058823531</v>
      </c>
      <c r="J4174" s="4">
        <f t="shared" si="453"/>
        <v>1.4996619850484727E-3</v>
      </c>
      <c r="K4174">
        <f t="shared" si="455"/>
        <v>0</v>
      </c>
      <c r="L4174">
        <f t="shared" si="456"/>
        <v>0</v>
      </c>
      <c r="M4174" s="8">
        <f t="shared" si="452"/>
        <v>1282.0199999999988</v>
      </c>
    </row>
    <row r="4175" spans="1:13" x14ac:dyDescent="0.25">
      <c r="A4175">
        <v>4174</v>
      </c>
      <c r="B4175" s="1">
        <v>43104.875</v>
      </c>
      <c r="C4175">
        <v>14838.7</v>
      </c>
      <c r="D4175">
        <v>15014</v>
      </c>
      <c r="E4175">
        <v>14828.1</v>
      </c>
      <c r="F4175">
        <v>14894.4</v>
      </c>
      <c r="G4175" s="3">
        <f t="shared" si="451"/>
        <v>1</v>
      </c>
      <c r="H4175" s="3">
        <f t="shared" si="457"/>
        <v>14.760000000000037</v>
      </c>
      <c r="I4175" s="4">
        <f t="shared" si="454"/>
        <v>14806.467647058826</v>
      </c>
      <c r="J4175" s="4">
        <f t="shared" si="453"/>
        <v>5.938779933013949E-3</v>
      </c>
      <c r="K4175">
        <f t="shared" si="455"/>
        <v>0</v>
      </c>
      <c r="L4175">
        <f t="shared" si="456"/>
        <v>0</v>
      </c>
      <c r="M4175" s="8">
        <f t="shared" si="452"/>
        <v>1282.0199999999988</v>
      </c>
    </row>
    <row r="4176" spans="1:13" x14ac:dyDescent="0.25">
      <c r="A4176">
        <v>4175</v>
      </c>
      <c r="B4176" s="1">
        <v>43104.916666666664</v>
      </c>
      <c r="C4176">
        <v>14891.9</v>
      </c>
      <c r="D4176">
        <v>15056.3</v>
      </c>
      <c r="E4176">
        <v>14839</v>
      </c>
      <c r="F4176">
        <v>15034.5</v>
      </c>
      <c r="G4176" s="3">
        <f t="shared" si="451"/>
        <v>1</v>
      </c>
      <c r="H4176" s="3">
        <f t="shared" si="457"/>
        <v>3.720000000000073</v>
      </c>
      <c r="I4176" s="4">
        <f t="shared" si="454"/>
        <v>14819.341176470589</v>
      </c>
      <c r="J4176" s="4">
        <f t="shared" si="453"/>
        <v>1.4518784672494789E-2</v>
      </c>
      <c r="K4176">
        <f t="shared" si="455"/>
        <v>0</v>
      </c>
      <c r="L4176">
        <f t="shared" si="456"/>
        <v>0</v>
      </c>
      <c r="M4176" s="8">
        <f t="shared" si="452"/>
        <v>1282.0199999999988</v>
      </c>
    </row>
    <row r="4177" spans="1:13" x14ac:dyDescent="0.25">
      <c r="A4177">
        <v>4176</v>
      </c>
      <c r="B4177" s="1">
        <v>43104.958333333336</v>
      </c>
      <c r="C4177">
        <v>15026</v>
      </c>
      <c r="D4177">
        <v>15144.9</v>
      </c>
      <c r="E4177">
        <v>14950</v>
      </c>
      <c r="F4177">
        <v>15106.7</v>
      </c>
      <c r="G4177" s="3">
        <f t="shared" si="451"/>
        <v>1</v>
      </c>
      <c r="H4177" s="3">
        <f t="shared" si="457"/>
        <v>-18.939999999999966</v>
      </c>
      <c r="I4177" s="4">
        <f t="shared" si="454"/>
        <v>14825.191176470587</v>
      </c>
      <c r="J4177" s="4">
        <f t="shared" si="453"/>
        <v>1.8988545926895251E-2</v>
      </c>
      <c r="K4177">
        <f t="shared" si="455"/>
        <v>0</v>
      </c>
      <c r="L4177">
        <f t="shared" si="456"/>
        <v>0</v>
      </c>
      <c r="M4177" s="8">
        <f t="shared" si="452"/>
        <v>1282.0199999999988</v>
      </c>
    </row>
    <row r="4178" spans="1:13" x14ac:dyDescent="0.25">
      <c r="A4178">
        <v>4177</v>
      </c>
      <c r="B4178" s="1">
        <v>43105</v>
      </c>
      <c r="C4178">
        <v>15106.8</v>
      </c>
      <c r="D4178">
        <v>15132.6</v>
      </c>
      <c r="E4178">
        <v>14922.9</v>
      </c>
      <c r="F4178">
        <v>15009.3</v>
      </c>
      <c r="G4178" s="3">
        <f t="shared" si="451"/>
        <v>0</v>
      </c>
      <c r="H4178" s="3">
        <f t="shared" si="457"/>
        <v>-10.260000000000037</v>
      </c>
      <c r="I4178" s="4">
        <f t="shared" si="454"/>
        <v>14829.294117647059</v>
      </c>
      <c r="J4178" s="4">
        <f t="shared" si="453"/>
        <v>1.2138533427476617E-2</v>
      </c>
      <c r="K4178">
        <f t="shared" si="455"/>
        <v>0</v>
      </c>
      <c r="L4178">
        <f t="shared" si="456"/>
        <v>0</v>
      </c>
      <c r="M4178" s="8">
        <f t="shared" si="452"/>
        <v>1282.0199999999988</v>
      </c>
    </row>
    <row r="4179" spans="1:13" x14ac:dyDescent="0.25">
      <c r="A4179">
        <v>4178</v>
      </c>
      <c r="B4179" s="1">
        <v>43105.041666666664</v>
      </c>
      <c r="C4179">
        <v>15009.5</v>
      </c>
      <c r="D4179">
        <v>15080.6</v>
      </c>
      <c r="E4179">
        <v>14983.2</v>
      </c>
      <c r="F4179">
        <v>15031.3</v>
      </c>
      <c r="G4179" s="3">
        <f t="shared" ref="G4179:G4242" si="458">IF(F4179&gt;F4178,1,0)</f>
        <v>1</v>
      </c>
      <c r="H4179" s="3">
        <f t="shared" si="457"/>
        <v>-2.7899999999999636</v>
      </c>
      <c r="I4179" s="4">
        <f t="shared" si="454"/>
        <v>14828.523529411765</v>
      </c>
      <c r="J4179" s="4">
        <f t="shared" si="453"/>
        <v>1.3674757988280994E-2</v>
      </c>
      <c r="K4179">
        <f t="shared" si="455"/>
        <v>0</v>
      </c>
      <c r="L4179">
        <f t="shared" si="456"/>
        <v>0</v>
      </c>
      <c r="M4179" s="8">
        <f t="shared" ref="M4179:M4242" si="459">K4179+L4179+M4178</f>
        <v>1282.0199999999988</v>
      </c>
    </row>
    <row r="4180" spans="1:13" x14ac:dyDescent="0.25">
      <c r="A4180">
        <v>4179</v>
      </c>
      <c r="B4180" s="1">
        <v>43105.083333333336</v>
      </c>
      <c r="C4180">
        <v>15033</v>
      </c>
      <c r="D4180">
        <v>15159.1</v>
      </c>
      <c r="E4180">
        <v>15025.9</v>
      </c>
      <c r="F4180">
        <v>15065.2</v>
      </c>
      <c r="G4180" s="3">
        <f t="shared" si="458"/>
        <v>1</v>
      </c>
      <c r="H4180" s="3">
        <f t="shared" si="457"/>
        <v>-12.960000000000036</v>
      </c>
      <c r="I4180" s="4">
        <f t="shared" si="454"/>
        <v>14828.026470588235</v>
      </c>
      <c r="J4180" s="4">
        <f t="shared" si="453"/>
        <v>1.5994949151338922E-2</v>
      </c>
      <c r="K4180">
        <f t="shared" si="455"/>
        <v>0</v>
      </c>
      <c r="L4180">
        <f t="shared" si="456"/>
        <v>0</v>
      </c>
      <c r="M4180" s="8">
        <f t="shared" si="459"/>
        <v>1282.0199999999988</v>
      </c>
    </row>
    <row r="4181" spans="1:13" x14ac:dyDescent="0.25">
      <c r="A4181">
        <v>4180</v>
      </c>
      <c r="B4181" s="1">
        <v>43105.125</v>
      </c>
      <c r="C4181">
        <v>15065</v>
      </c>
      <c r="D4181">
        <v>15072.2</v>
      </c>
      <c r="E4181">
        <v>14903.1</v>
      </c>
      <c r="F4181">
        <v>14919.1</v>
      </c>
      <c r="G4181" s="3">
        <f t="shared" si="458"/>
        <v>0</v>
      </c>
      <c r="H4181" s="3">
        <f t="shared" si="457"/>
        <v>-2.0300000000001091</v>
      </c>
      <c r="I4181" s="4">
        <f t="shared" si="454"/>
        <v>14828.908823529411</v>
      </c>
      <c r="J4181" s="4">
        <f t="shared" si="453"/>
        <v>6.0821182154333631E-3</v>
      </c>
      <c r="K4181">
        <f t="shared" si="455"/>
        <v>0</v>
      </c>
      <c r="L4181">
        <f t="shared" si="456"/>
        <v>0</v>
      </c>
      <c r="M4181" s="8">
        <f t="shared" si="459"/>
        <v>1282.0199999999988</v>
      </c>
    </row>
    <row r="4182" spans="1:13" x14ac:dyDescent="0.25">
      <c r="A4182">
        <v>4181</v>
      </c>
      <c r="B4182" s="1">
        <v>43105.166666666664</v>
      </c>
      <c r="C4182">
        <v>14920.1</v>
      </c>
      <c r="D4182">
        <v>14988.4</v>
      </c>
      <c r="E4182">
        <v>14786.3</v>
      </c>
      <c r="F4182">
        <v>14909.4</v>
      </c>
      <c r="G4182" s="3">
        <f t="shared" si="458"/>
        <v>0</v>
      </c>
      <c r="H4182" s="3">
        <f t="shared" si="457"/>
        <v>50.829999999999927</v>
      </c>
      <c r="I4182" s="4">
        <f t="shared" si="454"/>
        <v>14833.014705882353</v>
      </c>
      <c r="J4182" s="4">
        <f t="shared" ref="J4182:J4245" si="460">(F4182/I4182)-1</f>
        <v>5.1496810076885335E-3</v>
      </c>
      <c r="K4182">
        <f t="shared" si="455"/>
        <v>0</v>
      </c>
      <c r="L4182">
        <f t="shared" si="456"/>
        <v>0</v>
      </c>
      <c r="M4182" s="8">
        <f t="shared" si="459"/>
        <v>1282.0199999999988</v>
      </c>
    </row>
    <row r="4183" spans="1:13" x14ac:dyDescent="0.25">
      <c r="A4183">
        <v>4182</v>
      </c>
      <c r="B4183" s="1">
        <v>43105.208333333336</v>
      </c>
      <c r="C4183">
        <v>14908.6</v>
      </c>
      <c r="D4183">
        <v>15028.8</v>
      </c>
      <c r="E4183">
        <v>14831.9</v>
      </c>
      <c r="F4183">
        <v>15005.1</v>
      </c>
      <c r="G4183" s="3">
        <f t="shared" si="458"/>
        <v>1</v>
      </c>
      <c r="H4183" s="3">
        <f t="shared" si="457"/>
        <v>77.329999999999927</v>
      </c>
      <c r="I4183" s="4">
        <f t="shared" si="454"/>
        <v>14841.823529411764</v>
      </c>
      <c r="J4183" s="4">
        <f t="shared" si="460"/>
        <v>1.1001105778186471E-2</v>
      </c>
      <c r="K4183">
        <f t="shared" si="455"/>
        <v>0</v>
      </c>
      <c r="L4183">
        <f t="shared" si="456"/>
        <v>0</v>
      </c>
      <c r="M4183" s="8">
        <f t="shared" si="459"/>
        <v>1282.0199999999988</v>
      </c>
    </row>
    <row r="4184" spans="1:13" x14ac:dyDescent="0.25">
      <c r="A4184">
        <v>4183</v>
      </c>
      <c r="B4184" s="1">
        <v>43105.25</v>
      </c>
      <c r="C4184">
        <v>15005</v>
      </c>
      <c r="D4184">
        <v>15021</v>
      </c>
      <c r="E4184">
        <v>14901.8</v>
      </c>
      <c r="F4184">
        <v>14935.5</v>
      </c>
      <c r="G4184" s="3">
        <f t="shared" si="458"/>
        <v>0</v>
      </c>
      <c r="H4184" s="3">
        <f t="shared" si="457"/>
        <v>105.5199999999999</v>
      </c>
      <c r="I4184" s="4">
        <f t="shared" si="454"/>
        <v>14842.46176470588</v>
      </c>
      <c r="J4184" s="4">
        <f t="shared" si="460"/>
        <v>6.2683830195444656E-3</v>
      </c>
      <c r="K4184">
        <f t="shared" si="455"/>
        <v>0</v>
      </c>
      <c r="L4184">
        <f t="shared" si="456"/>
        <v>0</v>
      </c>
      <c r="M4184" s="8">
        <f t="shared" si="459"/>
        <v>1282.0199999999988</v>
      </c>
    </row>
    <row r="4185" spans="1:13" x14ac:dyDescent="0.25">
      <c r="A4185">
        <v>4184</v>
      </c>
      <c r="B4185" s="1">
        <v>43105.291666666664</v>
      </c>
      <c r="C4185">
        <v>14936.1</v>
      </c>
      <c r="D4185">
        <v>14936.1</v>
      </c>
      <c r="E4185">
        <v>14814.8</v>
      </c>
      <c r="F4185">
        <v>14899.5</v>
      </c>
      <c r="G4185" s="3">
        <f t="shared" si="458"/>
        <v>0</v>
      </c>
      <c r="H4185" s="3">
        <f t="shared" si="457"/>
        <v>110.97999999999993</v>
      </c>
      <c r="I4185" s="4">
        <f t="shared" si="454"/>
        <v>14838.988235294117</v>
      </c>
      <c r="J4185" s="4">
        <f t="shared" si="460"/>
        <v>4.0778902002198691E-3</v>
      </c>
      <c r="K4185">
        <f t="shared" si="455"/>
        <v>0</v>
      </c>
      <c r="L4185">
        <f t="shared" si="456"/>
        <v>0</v>
      </c>
      <c r="M4185" s="8">
        <f t="shared" si="459"/>
        <v>1282.0199999999988</v>
      </c>
    </row>
    <row r="4186" spans="1:13" x14ac:dyDescent="0.25">
      <c r="A4186">
        <v>4185</v>
      </c>
      <c r="B4186" s="1">
        <v>43105.333333333336</v>
      </c>
      <c r="C4186">
        <v>14899.4</v>
      </c>
      <c r="D4186">
        <v>15417.3</v>
      </c>
      <c r="E4186">
        <v>14898.4</v>
      </c>
      <c r="F4186">
        <v>15417.3</v>
      </c>
      <c r="G4186" s="3">
        <f t="shared" si="458"/>
        <v>1</v>
      </c>
      <c r="H4186" s="3">
        <f t="shared" si="457"/>
        <v>41.389999999999965</v>
      </c>
      <c r="I4186" s="4">
        <f t="shared" si="454"/>
        <v>14856.470588235292</v>
      </c>
      <c r="J4186" s="4">
        <f t="shared" si="460"/>
        <v>3.7749841621792957E-2</v>
      </c>
      <c r="K4186">
        <f t="shared" si="455"/>
        <v>0</v>
      </c>
      <c r="L4186">
        <f t="shared" si="456"/>
        <v>0</v>
      </c>
      <c r="M4186" s="8">
        <f t="shared" si="459"/>
        <v>1282.0199999999988</v>
      </c>
    </row>
    <row r="4187" spans="1:13" x14ac:dyDescent="0.25">
      <c r="A4187">
        <v>4186</v>
      </c>
      <c r="B4187" s="1">
        <v>43105.375</v>
      </c>
      <c r="C4187">
        <v>15427.7</v>
      </c>
      <c r="D4187">
        <v>15956.5</v>
      </c>
      <c r="E4187">
        <v>15427.7</v>
      </c>
      <c r="F4187">
        <v>15789.2</v>
      </c>
      <c r="G4187" s="3">
        <f t="shared" si="458"/>
        <v>1</v>
      </c>
      <c r="H4187" s="3">
        <f t="shared" si="457"/>
        <v>19.360000000000039</v>
      </c>
      <c r="I4187" s="4">
        <f t="shared" si="454"/>
        <v>14876.955882352941</v>
      </c>
      <c r="J4187" s="4">
        <f t="shared" si="460"/>
        <v>6.1319272898373356E-2</v>
      </c>
      <c r="K4187">
        <f t="shared" si="455"/>
        <v>0</v>
      </c>
      <c r="L4187">
        <f t="shared" si="456"/>
        <v>19.360000000000039</v>
      </c>
      <c r="M4187" s="8">
        <f t="shared" si="459"/>
        <v>1301.379999999999</v>
      </c>
    </row>
    <row r="4188" spans="1:13" x14ac:dyDescent="0.25">
      <c r="A4188">
        <v>4187</v>
      </c>
      <c r="B4188" s="1">
        <v>43105.416666666664</v>
      </c>
      <c r="C4188">
        <v>15790.4</v>
      </c>
      <c r="D4188">
        <v>16138.6</v>
      </c>
      <c r="E4188">
        <v>15756.6</v>
      </c>
      <c r="F4188">
        <v>16002.8</v>
      </c>
      <c r="G4188" s="3">
        <f t="shared" si="458"/>
        <v>1</v>
      </c>
      <c r="H4188" s="3">
        <f t="shared" si="457"/>
        <v>1.2200000000000728</v>
      </c>
      <c r="I4188" s="4">
        <f t="shared" si="454"/>
        <v>14904.197058823529</v>
      </c>
      <c r="J4188" s="4">
        <f t="shared" si="460"/>
        <v>7.3710977977581082E-2</v>
      </c>
      <c r="K4188">
        <f t="shared" si="455"/>
        <v>0</v>
      </c>
      <c r="L4188">
        <f t="shared" si="456"/>
        <v>1.2200000000000728</v>
      </c>
      <c r="M4188" s="8">
        <f t="shared" si="459"/>
        <v>1302.599999999999</v>
      </c>
    </row>
    <row r="4189" spans="1:13" x14ac:dyDescent="0.25">
      <c r="A4189">
        <v>4188</v>
      </c>
      <c r="B4189" s="1">
        <v>43105.458333333336</v>
      </c>
      <c r="C4189">
        <v>15986.5</v>
      </c>
      <c r="D4189">
        <v>16075.4</v>
      </c>
      <c r="E4189">
        <v>15810.2</v>
      </c>
      <c r="F4189">
        <v>16004.5</v>
      </c>
      <c r="G4189" s="3">
        <f t="shared" si="458"/>
        <v>1</v>
      </c>
      <c r="H4189" s="3">
        <f t="shared" si="457"/>
        <v>-2.4699999999998909</v>
      </c>
      <c r="I4189" s="4">
        <f t="shared" si="454"/>
        <v>14924.388235294118</v>
      </c>
      <c r="J4189" s="4">
        <f t="shared" si="460"/>
        <v>7.2372263953276672E-2</v>
      </c>
      <c r="K4189">
        <f t="shared" si="455"/>
        <v>0</v>
      </c>
      <c r="L4189">
        <f t="shared" si="456"/>
        <v>-2.4699999999998909</v>
      </c>
      <c r="M4189" s="8">
        <f t="shared" si="459"/>
        <v>1300.1299999999992</v>
      </c>
    </row>
    <row r="4190" spans="1:13" x14ac:dyDescent="0.25">
      <c r="A4190">
        <v>4189</v>
      </c>
      <c r="B4190" s="1">
        <v>43105.5</v>
      </c>
      <c r="C4190">
        <v>16004.6</v>
      </c>
      <c r="D4190">
        <v>16030.3</v>
      </c>
      <c r="E4190">
        <v>15720.8</v>
      </c>
      <c r="F4190">
        <v>15826.6</v>
      </c>
      <c r="G4190" s="3">
        <f t="shared" si="458"/>
        <v>0</v>
      </c>
      <c r="H4190" s="3">
        <f t="shared" si="457"/>
        <v>41.260000000000041</v>
      </c>
      <c r="I4190" s="4">
        <f t="shared" si="454"/>
        <v>14942.517647058823</v>
      </c>
      <c r="J4190" s="4">
        <f t="shared" si="460"/>
        <v>5.916555521787803E-2</v>
      </c>
      <c r="K4190">
        <f t="shared" si="455"/>
        <v>0</v>
      </c>
      <c r="L4190">
        <f t="shared" si="456"/>
        <v>41.260000000000041</v>
      </c>
      <c r="M4190" s="8">
        <f t="shared" si="459"/>
        <v>1341.3899999999992</v>
      </c>
    </row>
    <row r="4191" spans="1:13" x14ac:dyDescent="0.25">
      <c r="A4191">
        <v>4190</v>
      </c>
      <c r="B4191" s="1">
        <v>43105.541666666664</v>
      </c>
      <c r="C4191">
        <v>15827</v>
      </c>
      <c r="D4191">
        <v>15982.5</v>
      </c>
      <c r="E4191">
        <v>15812.7</v>
      </c>
      <c r="F4191">
        <v>15968.2</v>
      </c>
      <c r="G4191" s="3">
        <f t="shared" si="458"/>
        <v>1</v>
      </c>
      <c r="H4191" s="3">
        <f t="shared" si="457"/>
        <v>38.77999999999993</v>
      </c>
      <c r="I4191" s="4">
        <f t="shared" si="454"/>
        <v>14968.673529411764</v>
      </c>
      <c r="J4191" s="4">
        <f t="shared" si="460"/>
        <v>6.6774552108727514E-2</v>
      </c>
      <c r="K4191">
        <f t="shared" si="455"/>
        <v>0</v>
      </c>
      <c r="L4191">
        <f t="shared" si="456"/>
        <v>38.77999999999993</v>
      </c>
      <c r="M4191" s="8">
        <f t="shared" si="459"/>
        <v>1380.1699999999992</v>
      </c>
    </row>
    <row r="4192" spans="1:13" x14ac:dyDescent="0.25">
      <c r="A4192">
        <v>4191</v>
      </c>
      <c r="B4192" s="1">
        <v>43105.583333333336</v>
      </c>
      <c r="C4192">
        <v>15969.4</v>
      </c>
      <c r="D4192">
        <v>16054.1</v>
      </c>
      <c r="E4192">
        <v>15832</v>
      </c>
      <c r="F4192">
        <v>16000.4</v>
      </c>
      <c r="G4192" s="3">
        <f t="shared" si="458"/>
        <v>1</v>
      </c>
      <c r="H4192" s="3">
        <f t="shared" si="457"/>
        <v>37.079999999999927</v>
      </c>
      <c r="I4192" s="4">
        <f t="shared" si="454"/>
        <v>15000.820588235294</v>
      </c>
      <c r="J4192" s="4">
        <f t="shared" si="460"/>
        <v>6.6634982125487685E-2</v>
      </c>
      <c r="K4192">
        <f t="shared" si="455"/>
        <v>0</v>
      </c>
      <c r="L4192">
        <f t="shared" si="456"/>
        <v>37.079999999999927</v>
      </c>
      <c r="M4192" s="8">
        <f t="shared" si="459"/>
        <v>1417.2499999999991</v>
      </c>
    </row>
    <row r="4193" spans="1:13" x14ac:dyDescent="0.25">
      <c r="A4193">
        <v>4192</v>
      </c>
      <c r="B4193" s="1">
        <v>43105.625</v>
      </c>
      <c r="C4193">
        <v>16000.3</v>
      </c>
      <c r="D4193">
        <v>16015.3</v>
      </c>
      <c r="E4193">
        <v>15899.7</v>
      </c>
      <c r="F4193">
        <v>15981.4</v>
      </c>
      <c r="G4193" s="3">
        <f t="shared" si="458"/>
        <v>0</v>
      </c>
      <c r="H4193" s="3">
        <f t="shared" si="457"/>
        <v>45.119999999999891</v>
      </c>
      <c r="I4193" s="4">
        <f t="shared" si="454"/>
        <v>15032.849999999999</v>
      </c>
      <c r="J4193" s="4">
        <f t="shared" si="460"/>
        <v>6.3098480993291517E-2</v>
      </c>
      <c r="K4193">
        <f t="shared" si="455"/>
        <v>0</v>
      </c>
      <c r="L4193">
        <f t="shared" si="456"/>
        <v>45.119999999999891</v>
      </c>
      <c r="M4193" s="8">
        <f t="shared" si="459"/>
        <v>1462.369999999999</v>
      </c>
    </row>
    <row r="4194" spans="1:13" x14ac:dyDescent="0.25">
      <c r="A4194">
        <v>4193</v>
      </c>
      <c r="B4194" s="1">
        <v>43105.666666666664</v>
      </c>
      <c r="C4194">
        <v>15977.6</v>
      </c>
      <c r="D4194">
        <v>16307.7</v>
      </c>
      <c r="E4194">
        <v>15974.1</v>
      </c>
      <c r="F4194">
        <v>16236.9</v>
      </c>
      <c r="G4194" s="3">
        <f t="shared" si="458"/>
        <v>1</v>
      </c>
      <c r="H4194" s="3">
        <f t="shared" si="457"/>
        <v>30.839999999999964</v>
      </c>
      <c r="I4194" s="4">
        <f t="shared" si="454"/>
        <v>15072.526470588236</v>
      </c>
      <c r="J4194" s="4">
        <f t="shared" si="460"/>
        <v>7.7251383945741381E-2</v>
      </c>
      <c r="K4194">
        <f t="shared" si="455"/>
        <v>0</v>
      </c>
      <c r="L4194">
        <f t="shared" si="456"/>
        <v>0</v>
      </c>
      <c r="M4194" s="8">
        <f t="shared" si="459"/>
        <v>1462.369999999999</v>
      </c>
    </row>
    <row r="4195" spans="1:13" x14ac:dyDescent="0.25">
      <c r="A4195">
        <v>4194</v>
      </c>
      <c r="B4195" s="1">
        <v>43105.708333333336</v>
      </c>
      <c r="C4195">
        <v>16237</v>
      </c>
      <c r="D4195">
        <v>16514.5</v>
      </c>
      <c r="E4195">
        <v>16211.4</v>
      </c>
      <c r="F4195">
        <v>16353.4</v>
      </c>
      <c r="G4195" s="3">
        <f t="shared" si="458"/>
        <v>1</v>
      </c>
      <c r="H4195" s="3">
        <f t="shared" si="457"/>
        <v>41.490000000000151</v>
      </c>
      <c r="I4195" s="4">
        <f t="shared" si="454"/>
        <v>15118.473529411765</v>
      </c>
      <c r="J4195" s="4">
        <f t="shared" si="460"/>
        <v>8.168327762626193E-2</v>
      </c>
      <c r="K4195">
        <f t="shared" si="455"/>
        <v>0</v>
      </c>
      <c r="L4195">
        <f t="shared" si="456"/>
        <v>0</v>
      </c>
      <c r="M4195" s="8">
        <f t="shared" si="459"/>
        <v>1462.369999999999</v>
      </c>
    </row>
    <row r="4196" spans="1:13" x14ac:dyDescent="0.25">
      <c r="A4196">
        <v>4195</v>
      </c>
      <c r="B4196" s="1">
        <v>43105.75</v>
      </c>
      <c r="C4196">
        <v>16355</v>
      </c>
      <c r="D4196">
        <v>16516</v>
      </c>
      <c r="E4196">
        <v>16316</v>
      </c>
      <c r="F4196">
        <v>16369</v>
      </c>
      <c r="G4196" s="3">
        <f t="shared" si="458"/>
        <v>1</v>
      </c>
      <c r="H4196" s="3">
        <f t="shared" si="457"/>
        <v>63.030000000000115</v>
      </c>
      <c r="I4196" s="4">
        <f t="shared" ref="I4196:I4259" si="461">AVERAGE(F4163:F4196)</f>
        <v>15177.788235294118</v>
      </c>
      <c r="J4196" s="4">
        <f t="shared" si="460"/>
        <v>7.8483883569798518E-2</v>
      </c>
      <c r="K4196">
        <f t="shared" ref="K4196:K4259" si="462">IF(OR(AND(J4196&gt;-0.0209607751993422,J4196&lt;=-0.0109607751993422)),-H4196,0)</f>
        <v>0</v>
      </c>
      <c r="L4196">
        <f t="shared" ref="L4196:L4259" si="463">IF(OR(AND(J4196&gt;0.0590392248006578,J4196&lt;=0.0740392248006578)),H4196,0)</f>
        <v>0</v>
      </c>
      <c r="M4196" s="8">
        <f t="shared" si="459"/>
        <v>1462.369999999999</v>
      </c>
    </row>
    <row r="4197" spans="1:13" x14ac:dyDescent="0.25">
      <c r="A4197">
        <v>4196</v>
      </c>
      <c r="B4197" s="1">
        <v>43105.791666666664</v>
      </c>
      <c r="C4197">
        <v>16367.8</v>
      </c>
      <c r="D4197">
        <v>16460.8</v>
      </c>
      <c r="E4197">
        <v>16197.5</v>
      </c>
      <c r="F4197">
        <v>16429.3</v>
      </c>
      <c r="G4197" s="3">
        <f t="shared" si="458"/>
        <v>1</v>
      </c>
      <c r="H4197" s="3">
        <f t="shared" si="457"/>
        <v>31.710000000000221</v>
      </c>
      <c r="I4197" s="4">
        <f t="shared" si="461"/>
        <v>15235.24411764706</v>
      </c>
      <c r="J4197" s="4">
        <f t="shared" si="460"/>
        <v>7.837458153820176E-2</v>
      </c>
      <c r="K4197">
        <f t="shared" si="462"/>
        <v>0</v>
      </c>
      <c r="L4197">
        <f t="shared" si="463"/>
        <v>0</v>
      </c>
      <c r="M4197" s="8">
        <f t="shared" si="459"/>
        <v>1462.369999999999</v>
      </c>
    </row>
    <row r="4198" spans="1:13" x14ac:dyDescent="0.25">
      <c r="A4198">
        <v>4197</v>
      </c>
      <c r="B4198" s="1">
        <v>43105.833333333336</v>
      </c>
      <c r="C4198">
        <v>16428.599999999999</v>
      </c>
      <c r="D4198">
        <v>16549.099999999999</v>
      </c>
      <c r="E4198">
        <v>16269.8</v>
      </c>
      <c r="F4198">
        <v>16545.099999999999</v>
      </c>
      <c r="G4198" s="3">
        <f t="shared" si="458"/>
        <v>1</v>
      </c>
      <c r="H4198" s="3">
        <f t="shared" si="457"/>
        <v>-2.2699999999997091</v>
      </c>
      <c r="I4198" s="4">
        <f t="shared" si="461"/>
        <v>15298.020588235295</v>
      </c>
      <c r="J4198" s="4">
        <f t="shared" si="460"/>
        <v>8.151900466938522E-2</v>
      </c>
      <c r="K4198">
        <f t="shared" si="462"/>
        <v>0</v>
      </c>
      <c r="L4198">
        <f t="shared" si="463"/>
        <v>0</v>
      </c>
      <c r="M4198" s="8">
        <f t="shared" si="459"/>
        <v>1462.369999999999</v>
      </c>
    </row>
    <row r="4199" spans="1:13" x14ac:dyDescent="0.25">
      <c r="A4199">
        <v>4198</v>
      </c>
      <c r="B4199" s="1">
        <v>43105.875</v>
      </c>
      <c r="C4199">
        <v>16559</v>
      </c>
      <c r="D4199">
        <v>16880.2</v>
      </c>
      <c r="E4199">
        <v>16558.099999999999</v>
      </c>
      <c r="F4199">
        <v>16781.900000000001</v>
      </c>
      <c r="G4199" s="3">
        <f t="shared" si="458"/>
        <v>1</v>
      </c>
      <c r="H4199" s="3">
        <f t="shared" si="457"/>
        <v>-29.129999999999747</v>
      </c>
      <c r="I4199" s="4">
        <f t="shared" si="461"/>
        <v>15363.911764705885</v>
      </c>
      <c r="J4199" s="4">
        <f t="shared" si="460"/>
        <v>9.2293437830822E-2</v>
      </c>
      <c r="K4199">
        <f t="shared" si="462"/>
        <v>0</v>
      </c>
      <c r="L4199">
        <f t="shared" si="463"/>
        <v>0</v>
      </c>
      <c r="M4199" s="8">
        <f t="shared" si="459"/>
        <v>1462.369999999999</v>
      </c>
    </row>
    <row r="4200" spans="1:13" x14ac:dyDescent="0.25">
      <c r="A4200">
        <v>4199</v>
      </c>
      <c r="B4200" s="1">
        <v>43107.916666666664</v>
      </c>
      <c r="C4200">
        <v>16140</v>
      </c>
      <c r="D4200">
        <v>16408.400000000001</v>
      </c>
      <c r="E4200">
        <v>16127.6</v>
      </c>
      <c r="F4200">
        <v>16369.4</v>
      </c>
      <c r="G4200" s="3">
        <f t="shared" si="458"/>
        <v>0</v>
      </c>
      <c r="H4200" s="3">
        <f t="shared" si="457"/>
        <v>-44.709999999999674</v>
      </c>
      <c r="I4200" s="4">
        <f t="shared" si="461"/>
        <v>15421.805882352943</v>
      </c>
      <c r="J4200" s="4">
        <f t="shared" si="460"/>
        <v>6.1445081391627632E-2</v>
      </c>
      <c r="K4200">
        <f t="shared" si="462"/>
        <v>0</v>
      </c>
      <c r="L4200">
        <f t="shared" si="463"/>
        <v>-44.709999999999674</v>
      </c>
      <c r="M4200" s="8">
        <f t="shared" si="459"/>
        <v>1417.6599999999994</v>
      </c>
    </row>
    <row r="4201" spans="1:13" x14ac:dyDescent="0.25">
      <c r="A4201">
        <v>4200</v>
      </c>
      <c r="B4201" s="1">
        <v>43107.958333333336</v>
      </c>
      <c r="C4201">
        <v>16372.3</v>
      </c>
      <c r="D4201">
        <v>16377.5</v>
      </c>
      <c r="E4201">
        <v>16099.1</v>
      </c>
      <c r="F4201">
        <v>16120.6</v>
      </c>
      <c r="G4201" s="3">
        <f t="shared" si="458"/>
        <v>0</v>
      </c>
      <c r="H4201" s="3">
        <f t="shared" si="457"/>
        <v>-53.289999999999786</v>
      </c>
      <c r="I4201" s="4">
        <f t="shared" si="461"/>
        <v>15467.902941176473</v>
      </c>
      <c r="J4201" s="4">
        <f t="shared" si="460"/>
        <v>4.2196868011500799E-2</v>
      </c>
      <c r="K4201">
        <f t="shared" si="462"/>
        <v>0</v>
      </c>
      <c r="L4201">
        <f t="shared" si="463"/>
        <v>0</v>
      </c>
      <c r="M4201" s="8">
        <f t="shared" si="459"/>
        <v>1417.6599999999994</v>
      </c>
    </row>
    <row r="4202" spans="1:13" x14ac:dyDescent="0.25">
      <c r="A4202">
        <v>4201</v>
      </c>
      <c r="B4202" s="1">
        <v>43108</v>
      </c>
      <c r="C4202">
        <v>16116.5</v>
      </c>
      <c r="D4202">
        <v>16227</v>
      </c>
      <c r="E4202">
        <v>15890.3</v>
      </c>
      <c r="F4202">
        <v>15893.2</v>
      </c>
      <c r="G4202" s="3">
        <f t="shared" si="458"/>
        <v>0</v>
      </c>
      <c r="H4202" s="3">
        <f t="shared" si="457"/>
        <v>-26.169999999999892</v>
      </c>
      <c r="I4202" s="4">
        <f t="shared" si="461"/>
        <v>15506.094117647061</v>
      </c>
      <c r="J4202" s="4">
        <f t="shared" si="460"/>
        <v>2.4964757689196926E-2</v>
      </c>
      <c r="K4202">
        <f t="shared" si="462"/>
        <v>0</v>
      </c>
      <c r="L4202">
        <f t="shared" si="463"/>
        <v>0</v>
      </c>
      <c r="M4202" s="8">
        <f t="shared" si="459"/>
        <v>1417.6599999999994</v>
      </c>
    </row>
    <row r="4203" spans="1:13" x14ac:dyDescent="0.25">
      <c r="A4203">
        <v>4202</v>
      </c>
      <c r="B4203" s="1">
        <v>43108.041666666664</v>
      </c>
      <c r="C4203">
        <v>15878.8</v>
      </c>
      <c r="D4203">
        <v>15962.5</v>
      </c>
      <c r="E4203">
        <v>15678.5</v>
      </c>
      <c r="F4203">
        <v>15833.1</v>
      </c>
      <c r="G4203" s="3">
        <f t="shared" si="458"/>
        <v>0</v>
      </c>
      <c r="H4203" s="3">
        <f t="shared" si="457"/>
        <v>-1.9299999999999273</v>
      </c>
      <c r="I4203" s="4">
        <f t="shared" si="461"/>
        <v>15544.09705882353</v>
      </c>
      <c r="J4203" s="4">
        <f t="shared" si="460"/>
        <v>1.8592456035419591E-2</v>
      </c>
      <c r="K4203">
        <f t="shared" si="462"/>
        <v>0</v>
      </c>
      <c r="L4203">
        <f t="shared" si="463"/>
        <v>0</v>
      </c>
      <c r="M4203" s="8">
        <f t="shared" si="459"/>
        <v>1417.6599999999994</v>
      </c>
    </row>
    <row r="4204" spans="1:13" x14ac:dyDescent="0.25">
      <c r="A4204">
        <v>4203</v>
      </c>
      <c r="B4204" s="1">
        <v>43108.083333333336</v>
      </c>
      <c r="C4204">
        <v>15834.1</v>
      </c>
      <c r="D4204">
        <v>16013.4</v>
      </c>
      <c r="E4204">
        <v>15741.6</v>
      </c>
      <c r="F4204">
        <v>15907.7</v>
      </c>
      <c r="G4204" s="3">
        <f t="shared" si="458"/>
        <v>1</v>
      </c>
      <c r="H4204" s="3">
        <f t="shared" si="457"/>
        <v>-12.010000000000037</v>
      </c>
      <c r="I4204" s="4">
        <f t="shared" si="461"/>
        <v>15584.10294117647</v>
      </c>
      <c r="J4204" s="4">
        <f t="shared" si="460"/>
        <v>2.0764561171404905E-2</v>
      </c>
      <c r="K4204">
        <f t="shared" si="462"/>
        <v>0</v>
      </c>
      <c r="L4204">
        <f t="shared" si="463"/>
        <v>0</v>
      </c>
      <c r="M4204" s="8">
        <f t="shared" si="459"/>
        <v>1417.6599999999994</v>
      </c>
    </row>
    <row r="4205" spans="1:13" x14ac:dyDescent="0.25">
      <c r="A4205">
        <v>4204</v>
      </c>
      <c r="B4205" s="1">
        <v>43108.125</v>
      </c>
      <c r="C4205">
        <v>15888.4</v>
      </c>
      <c r="D4205">
        <v>15891.1</v>
      </c>
      <c r="E4205">
        <v>15469.5</v>
      </c>
      <c r="F4205">
        <v>15550.9</v>
      </c>
      <c r="G4205" s="3">
        <f t="shared" si="458"/>
        <v>0</v>
      </c>
      <c r="H4205" s="3">
        <f t="shared" si="457"/>
        <v>24.889999999999965</v>
      </c>
      <c r="I4205" s="4">
        <f t="shared" si="461"/>
        <v>15610.108823529414</v>
      </c>
      <c r="J4205" s="4">
        <f t="shared" si="460"/>
        <v>-3.7929795492628315E-3</v>
      </c>
      <c r="K4205">
        <f t="shared" si="462"/>
        <v>0</v>
      </c>
      <c r="L4205">
        <f t="shared" si="463"/>
        <v>0</v>
      </c>
      <c r="M4205" s="8">
        <f t="shared" si="459"/>
        <v>1417.6599999999994</v>
      </c>
    </row>
    <row r="4206" spans="1:13" x14ac:dyDescent="0.25">
      <c r="A4206">
        <v>4205</v>
      </c>
      <c r="B4206" s="1">
        <v>43108.166666666664</v>
      </c>
      <c r="C4206">
        <v>15551.9</v>
      </c>
      <c r="D4206">
        <v>15729.3</v>
      </c>
      <c r="E4206">
        <v>15503.2</v>
      </c>
      <c r="F4206">
        <v>15599.8</v>
      </c>
      <c r="G4206" s="3">
        <f t="shared" si="458"/>
        <v>1</v>
      </c>
      <c r="H4206" s="3">
        <f t="shared" si="457"/>
        <v>-17.620000000000072</v>
      </c>
      <c r="I4206" s="4">
        <f t="shared" si="461"/>
        <v>15634.329411764707</v>
      </c>
      <c r="J4206" s="4">
        <f t="shared" si="460"/>
        <v>-2.2085636585554846E-3</v>
      </c>
      <c r="K4206">
        <f t="shared" si="462"/>
        <v>0</v>
      </c>
      <c r="L4206">
        <f t="shared" si="463"/>
        <v>0</v>
      </c>
      <c r="M4206" s="8">
        <f t="shared" si="459"/>
        <v>1417.6599999999994</v>
      </c>
    </row>
    <row r="4207" spans="1:13" x14ac:dyDescent="0.25">
      <c r="A4207">
        <v>4206</v>
      </c>
      <c r="B4207" s="1">
        <v>43108.208333333336</v>
      </c>
      <c r="C4207">
        <v>15599.4</v>
      </c>
      <c r="D4207">
        <v>15887.2</v>
      </c>
      <c r="E4207">
        <v>15469.1</v>
      </c>
      <c r="F4207">
        <v>15796.1</v>
      </c>
      <c r="G4207" s="3">
        <f t="shared" si="458"/>
        <v>1</v>
      </c>
      <c r="H4207" s="3">
        <f t="shared" si="457"/>
        <v>-65.410000000000039</v>
      </c>
      <c r="I4207" s="4">
        <f t="shared" si="461"/>
        <v>15659.244117647064</v>
      </c>
      <c r="J4207" s="4">
        <f t="shared" si="460"/>
        <v>8.7396225082605472E-3</v>
      </c>
      <c r="K4207">
        <f t="shared" si="462"/>
        <v>0</v>
      </c>
      <c r="L4207">
        <f t="shared" si="463"/>
        <v>0</v>
      </c>
      <c r="M4207" s="8">
        <f t="shared" si="459"/>
        <v>1417.6599999999994</v>
      </c>
    </row>
    <row r="4208" spans="1:13" x14ac:dyDescent="0.25">
      <c r="A4208">
        <v>4207</v>
      </c>
      <c r="B4208" s="1">
        <v>43108.25</v>
      </c>
      <c r="C4208">
        <v>15792</v>
      </c>
      <c r="D4208">
        <v>15839.8</v>
      </c>
      <c r="E4208">
        <v>15701.9</v>
      </c>
      <c r="F4208">
        <v>15764.8</v>
      </c>
      <c r="G4208" s="3">
        <f t="shared" si="458"/>
        <v>0</v>
      </c>
      <c r="H4208" s="3">
        <f t="shared" si="457"/>
        <v>-48.389999999999965</v>
      </c>
      <c r="I4208" s="4">
        <f t="shared" si="461"/>
        <v>15686.811764705884</v>
      </c>
      <c r="J4208" s="4">
        <f t="shared" si="460"/>
        <v>4.9715797233942371E-3</v>
      </c>
      <c r="K4208">
        <f t="shared" si="462"/>
        <v>0</v>
      </c>
      <c r="L4208">
        <f t="shared" si="463"/>
        <v>0</v>
      </c>
      <c r="M4208" s="8">
        <f t="shared" si="459"/>
        <v>1417.6599999999994</v>
      </c>
    </row>
    <row r="4209" spans="1:13" x14ac:dyDescent="0.25">
      <c r="A4209">
        <v>4208</v>
      </c>
      <c r="B4209" s="1">
        <v>43108.291666666664</v>
      </c>
      <c r="C4209">
        <v>15764.6</v>
      </c>
      <c r="D4209">
        <v>15863.8</v>
      </c>
      <c r="E4209">
        <v>15737.2</v>
      </c>
      <c r="F4209">
        <v>15796.1</v>
      </c>
      <c r="G4209" s="3">
        <f t="shared" si="458"/>
        <v>1</v>
      </c>
      <c r="H4209" s="3">
        <f t="shared" si="457"/>
        <v>-37.960000000000036</v>
      </c>
      <c r="I4209" s="4">
        <f t="shared" si="461"/>
        <v>15713.332352941177</v>
      </c>
      <c r="J4209" s="4">
        <f t="shared" si="460"/>
        <v>5.2673516476173798E-3</v>
      </c>
      <c r="K4209">
        <f t="shared" si="462"/>
        <v>0</v>
      </c>
      <c r="L4209">
        <f t="shared" si="463"/>
        <v>0</v>
      </c>
      <c r="M4209" s="8">
        <f t="shared" si="459"/>
        <v>1417.6599999999994</v>
      </c>
    </row>
    <row r="4210" spans="1:13" x14ac:dyDescent="0.25">
      <c r="A4210">
        <v>4209</v>
      </c>
      <c r="B4210" s="1">
        <v>43108.333333333336</v>
      </c>
      <c r="C4210">
        <v>15793.2</v>
      </c>
      <c r="D4210">
        <v>15816.2</v>
      </c>
      <c r="E4210">
        <v>15334.9</v>
      </c>
      <c r="F4210">
        <v>15416</v>
      </c>
      <c r="G4210" s="3">
        <f t="shared" si="458"/>
        <v>0</v>
      </c>
      <c r="H4210" s="3">
        <f t="shared" si="457"/>
        <v>-9.4500000000000011</v>
      </c>
      <c r="I4210" s="4">
        <f t="shared" si="461"/>
        <v>15724.552941176473</v>
      </c>
      <c r="J4210" s="4">
        <f t="shared" si="460"/>
        <v>-1.9622366520099521E-2</v>
      </c>
      <c r="K4210">
        <f t="shared" si="462"/>
        <v>9.4500000000000011</v>
      </c>
      <c r="L4210">
        <f t="shared" si="463"/>
        <v>0</v>
      </c>
      <c r="M4210" s="8">
        <f t="shared" si="459"/>
        <v>1427.1099999999994</v>
      </c>
    </row>
    <row r="4211" spans="1:13" x14ac:dyDescent="0.25">
      <c r="A4211">
        <v>4210</v>
      </c>
      <c r="B4211" s="1">
        <v>43108.375</v>
      </c>
      <c r="C4211">
        <v>15412.4</v>
      </c>
      <c r="D4211">
        <v>15468.4</v>
      </c>
      <c r="E4211">
        <v>15128.4</v>
      </c>
      <c r="F4211">
        <v>15131.2</v>
      </c>
      <c r="G4211" s="3">
        <f t="shared" si="458"/>
        <v>0</v>
      </c>
      <c r="H4211" s="3">
        <f t="shared" si="457"/>
        <v>-35.35</v>
      </c>
      <c r="I4211" s="4">
        <f t="shared" si="461"/>
        <v>15725.273529411763</v>
      </c>
      <c r="J4211" s="4">
        <f t="shared" si="460"/>
        <v>-3.7778263653133748E-2</v>
      </c>
      <c r="K4211">
        <f t="shared" si="462"/>
        <v>0</v>
      </c>
      <c r="L4211">
        <f t="shared" si="463"/>
        <v>0</v>
      </c>
      <c r="M4211" s="8">
        <f t="shared" si="459"/>
        <v>1427.1099999999994</v>
      </c>
    </row>
    <row r="4212" spans="1:13" x14ac:dyDescent="0.25">
      <c r="A4212">
        <v>4211</v>
      </c>
      <c r="B4212" s="1">
        <v>43108.416666666664</v>
      </c>
      <c r="C4212">
        <v>15132</v>
      </c>
      <c r="D4212">
        <v>15309.5</v>
      </c>
      <c r="E4212">
        <v>15115.3</v>
      </c>
      <c r="F4212">
        <v>15275</v>
      </c>
      <c r="G4212" s="3">
        <f t="shared" si="458"/>
        <v>1</v>
      </c>
      <c r="H4212" s="3">
        <f t="shared" si="457"/>
        <v>-90.069999999999894</v>
      </c>
      <c r="I4212" s="4">
        <f t="shared" si="461"/>
        <v>15733.088235294117</v>
      </c>
      <c r="J4212" s="4">
        <f t="shared" si="460"/>
        <v>-2.911623124737106E-2</v>
      </c>
      <c r="K4212">
        <f t="shared" si="462"/>
        <v>0</v>
      </c>
      <c r="L4212">
        <f t="shared" si="463"/>
        <v>0</v>
      </c>
      <c r="M4212" s="8">
        <f t="shared" si="459"/>
        <v>1427.1099999999994</v>
      </c>
    </row>
    <row r="4213" spans="1:13" x14ac:dyDescent="0.25">
      <c r="A4213">
        <v>4212</v>
      </c>
      <c r="B4213" s="1">
        <v>43108.458333333336</v>
      </c>
      <c r="C4213">
        <v>15274.7</v>
      </c>
      <c r="D4213">
        <v>15411.5</v>
      </c>
      <c r="E4213">
        <v>15269.1</v>
      </c>
      <c r="F4213">
        <v>15410.5</v>
      </c>
      <c r="G4213" s="3">
        <f t="shared" si="458"/>
        <v>1</v>
      </c>
      <c r="H4213" s="3">
        <f t="shared" si="457"/>
        <v>-94.859999999999857</v>
      </c>
      <c r="I4213" s="4">
        <f t="shared" si="461"/>
        <v>15744.241176470587</v>
      </c>
      <c r="J4213" s="4">
        <f t="shared" si="460"/>
        <v>-2.1197666672519988E-2</v>
      </c>
      <c r="K4213">
        <f t="shared" si="462"/>
        <v>0</v>
      </c>
      <c r="L4213">
        <f t="shared" si="463"/>
        <v>0</v>
      </c>
      <c r="M4213" s="8">
        <f t="shared" si="459"/>
        <v>1427.1099999999994</v>
      </c>
    </row>
    <row r="4214" spans="1:13" x14ac:dyDescent="0.25">
      <c r="A4214">
        <v>4213</v>
      </c>
      <c r="B4214" s="1">
        <v>43108.5</v>
      </c>
      <c r="C4214">
        <v>15410.6</v>
      </c>
      <c r="D4214">
        <v>15442.7</v>
      </c>
      <c r="E4214">
        <v>15217.2</v>
      </c>
      <c r="F4214">
        <v>15318.5</v>
      </c>
      <c r="G4214" s="3">
        <f t="shared" si="458"/>
        <v>0</v>
      </c>
      <c r="H4214" s="3">
        <f t="shared" si="457"/>
        <v>-53.79999999999982</v>
      </c>
      <c r="I4214" s="4">
        <f t="shared" si="461"/>
        <v>15751.691176470587</v>
      </c>
      <c r="J4214" s="4">
        <f t="shared" si="460"/>
        <v>-2.7501248698785785E-2</v>
      </c>
      <c r="K4214">
        <f t="shared" si="462"/>
        <v>0</v>
      </c>
      <c r="L4214">
        <f t="shared" si="463"/>
        <v>0</v>
      </c>
      <c r="M4214" s="8">
        <f t="shared" si="459"/>
        <v>1427.1099999999994</v>
      </c>
    </row>
    <row r="4215" spans="1:13" x14ac:dyDescent="0.25">
      <c r="A4215">
        <v>4214</v>
      </c>
      <c r="B4215" s="1">
        <v>43108.541666666664</v>
      </c>
      <c r="C4215">
        <v>15318.3</v>
      </c>
      <c r="D4215">
        <v>15373.7</v>
      </c>
      <c r="E4215">
        <v>14591.7</v>
      </c>
      <c r="F4215">
        <v>14778.1</v>
      </c>
      <c r="G4215" s="3">
        <f t="shared" si="458"/>
        <v>0</v>
      </c>
      <c r="H4215" s="3">
        <f t="shared" si="457"/>
        <v>-3.4799999999999276</v>
      </c>
      <c r="I4215" s="4">
        <f t="shared" si="461"/>
        <v>15747.544117647059</v>
      </c>
      <c r="J4215" s="4">
        <f t="shared" si="460"/>
        <v>-6.1561606711784234E-2</v>
      </c>
      <c r="K4215">
        <f t="shared" si="462"/>
        <v>0</v>
      </c>
      <c r="L4215">
        <f t="shared" si="463"/>
        <v>0</v>
      </c>
      <c r="M4215" s="8">
        <f t="shared" si="459"/>
        <v>1427.1099999999994</v>
      </c>
    </row>
    <row r="4216" spans="1:13" x14ac:dyDescent="0.25">
      <c r="A4216">
        <v>4215</v>
      </c>
      <c r="B4216" s="1">
        <v>43108.583333333336</v>
      </c>
      <c r="C4216">
        <v>14778.4</v>
      </c>
      <c r="D4216">
        <v>14802</v>
      </c>
      <c r="E4216">
        <v>14282.8</v>
      </c>
      <c r="F4216">
        <v>14374.2</v>
      </c>
      <c r="G4216" s="3">
        <f t="shared" si="458"/>
        <v>0</v>
      </c>
      <c r="H4216" s="3">
        <f t="shared" si="457"/>
        <v>50.969999999999892</v>
      </c>
      <c r="I4216" s="4">
        <f t="shared" si="461"/>
        <v>15731.802941176469</v>
      </c>
      <c r="J4216" s="4">
        <f t="shared" si="460"/>
        <v>-8.6296716673400109E-2</v>
      </c>
      <c r="K4216">
        <f t="shared" si="462"/>
        <v>0</v>
      </c>
      <c r="L4216">
        <f t="shared" si="463"/>
        <v>0</v>
      </c>
      <c r="M4216" s="8">
        <f t="shared" si="459"/>
        <v>1427.1099999999994</v>
      </c>
    </row>
    <row r="4217" spans="1:13" x14ac:dyDescent="0.25">
      <c r="A4217">
        <v>4216</v>
      </c>
      <c r="B4217" s="1">
        <v>43108.625</v>
      </c>
      <c r="C4217">
        <v>14372.9</v>
      </c>
      <c r="D4217">
        <v>14711.1</v>
      </c>
      <c r="E4217">
        <v>13864.8</v>
      </c>
      <c r="F4217">
        <v>14460.8</v>
      </c>
      <c r="G4217" s="3">
        <f t="shared" si="458"/>
        <v>1</v>
      </c>
      <c r="H4217" s="3">
        <f t="shared" si="457"/>
        <v>58.199999999999818</v>
      </c>
      <c r="I4217" s="4">
        <f t="shared" si="461"/>
        <v>15715.794117647056</v>
      </c>
      <c r="J4217" s="4">
        <f t="shared" si="460"/>
        <v>-7.9855596748868107E-2</v>
      </c>
      <c r="K4217">
        <f t="shared" si="462"/>
        <v>0</v>
      </c>
      <c r="L4217">
        <f t="shared" si="463"/>
        <v>0</v>
      </c>
      <c r="M4217" s="8">
        <f t="shared" si="459"/>
        <v>1427.1099999999994</v>
      </c>
    </row>
    <row r="4218" spans="1:13" x14ac:dyDescent="0.25">
      <c r="A4218">
        <v>4217</v>
      </c>
      <c r="B4218" s="1">
        <v>43108.666666666664</v>
      </c>
      <c r="C4218">
        <v>14480.7</v>
      </c>
      <c r="D4218">
        <v>14875.6</v>
      </c>
      <c r="E4218">
        <v>14480.7</v>
      </c>
      <c r="F4218">
        <v>14799.2</v>
      </c>
      <c r="G4218" s="3">
        <f t="shared" si="458"/>
        <v>1</v>
      </c>
      <c r="H4218" s="3">
        <f t="shared" si="457"/>
        <v>11.039999999999964</v>
      </c>
      <c r="I4218" s="4">
        <f t="shared" si="461"/>
        <v>15711.785294117642</v>
      </c>
      <c r="J4218" s="4">
        <f t="shared" si="460"/>
        <v>-5.8082851632354382E-2</v>
      </c>
      <c r="K4218">
        <f t="shared" si="462"/>
        <v>0</v>
      </c>
      <c r="L4218">
        <f t="shared" si="463"/>
        <v>0</v>
      </c>
      <c r="M4218" s="8">
        <f t="shared" si="459"/>
        <v>1427.1099999999994</v>
      </c>
    </row>
    <row r="4219" spans="1:13" x14ac:dyDescent="0.25">
      <c r="A4219">
        <v>4218</v>
      </c>
      <c r="B4219" s="1">
        <v>43108.708333333336</v>
      </c>
      <c r="C4219">
        <v>14800.5</v>
      </c>
      <c r="D4219">
        <v>14856.7</v>
      </c>
      <c r="E4219">
        <v>14509.2</v>
      </c>
      <c r="F4219">
        <v>14763.5</v>
      </c>
      <c r="G4219" s="3">
        <f t="shared" si="458"/>
        <v>0</v>
      </c>
      <c r="H4219" s="3">
        <f t="shared" si="457"/>
        <v>13.200000000000001</v>
      </c>
      <c r="I4219" s="4">
        <f t="shared" si="461"/>
        <v>15707.785294117646</v>
      </c>
      <c r="J4219" s="4">
        <f t="shared" si="460"/>
        <v>-6.0115750020549918E-2</v>
      </c>
      <c r="K4219">
        <f t="shared" si="462"/>
        <v>0</v>
      </c>
      <c r="L4219">
        <f t="shared" si="463"/>
        <v>0</v>
      </c>
      <c r="M4219" s="8">
        <f t="shared" si="459"/>
        <v>1427.1099999999994</v>
      </c>
    </row>
    <row r="4220" spans="1:13" x14ac:dyDescent="0.25">
      <c r="A4220">
        <v>4219</v>
      </c>
      <c r="B4220" s="1">
        <v>43108.75</v>
      </c>
      <c r="C4220">
        <v>14763</v>
      </c>
      <c r="D4220">
        <v>15059.2</v>
      </c>
      <c r="E4220">
        <v>14699.1</v>
      </c>
      <c r="F4220">
        <v>14903.3</v>
      </c>
      <c r="G4220" s="3">
        <f t="shared" si="458"/>
        <v>1</v>
      </c>
      <c r="H4220" s="3">
        <f t="shared" si="457"/>
        <v>-25.210000000000036</v>
      </c>
      <c r="I4220" s="4">
        <f t="shared" si="461"/>
        <v>15692.667647058823</v>
      </c>
      <c r="J4220" s="4">
        <f t="shared" si="460"/>
        <v>-5.0301686418928848E-2</v>
      </c>
      <c r="K4220">
        <f t="shared" si="462"/>
        <v>0</v>
      </c>
      <c r="L4220">
        <f t="shared" si="463"/>
        <v>0</v>
      </c>
      <c r="M4220" s="8">
        <f t="shared" si="459"/>
        <v>1427.1099999999994</v>
      </c>
    </row>
    <row r="4221" spans="1:13" x14ac:dyDescent="0.25">
      <c r="A4221">
        <v>4220</v>
      </c>
      <c r="B4221" s="1">
        <v>43108.791666666664</v>
      </c>
      <c r="C4221">
        <v>14903.2</v>
      </c>
      <c r="D4221">
        <v>15089.2</v>
      </c>
      <c r="E4221">
        <v>14899</v>
      </c>
      <c r="F4221">
        <v>15063.4</v>
      </c>
      <c r="G4221" s="3">
        <f t="shared" si="458"/>
        <v>1</v>
      </c>
      <c r="H4221" s="3">
        <f t="shared" si="457"/>
        <v>-11.459999999999855</v>
      </c>
      <c r="I4221" s="4">
        <f t="shared" si="461"/>
        <v>15671.320588235292</v>
      </c>
      <c r="J4221" s="4">
        <f t="shared" si="460"/>
        <v>-3.8791918320634E-2</v>
      </c>
      <c r="K4221">
        <f t="shared" si="462"/>
        <v>0</v>
      </c>
      <c r="L4221">
        <f t="shared" si="463"/>
        <v>0</v>
      </c>
      <c r="M4221" s="8">
        <f t="shared" si="459"/>
        <v>1427.1099999999994</v>
      </c>
    </row>
    <row r="4222" spans="1:13" x14ac:dyDescent="0.25">
      <c r="A4222">
        <v>4221</v>
      </c>
      <c r="B4222" s="1">
        <v>43108.833333333336</v>
      </c>
      <c r="C4222">
        <v>15064.3</v>
      </c>
      <c r="D4222">
        <v>15096.6</v>
      </c>
      <c r="E4222">
        <v>14600.5</v>
      </c>
      <c r="F4222">
        <v>14911.2</v>
      </c>
      <c r="G4222" s="3">
        <f t="shared" si="458"/>
        <v>0</v>
      </c>
      <c r="H4222" s="3">
        <f t="shared" si="457"/>
        <v>26.1</v>
      </c>
      <c r="I4222" s="4">
        <f t="shared" si="461"/>
        <v>15639.21470588235</v>
      </c>
      <c r="J4222" s="4">
        <f t="shared" si="460"/>
        <v>-4.6550592185969686E-2</v>
      </c>
      <c r="K4222">
        <f t="shared" si="462"/>
        <v>0</v>
      </c>
      <c r="L4222">
        <f t="shared" si="463"/>
        <v>0</v>
      </c>
      <c r="M4222" s="8">
        <f t="shared" si="459"/>
        <v>1427.1099999999994</v>
      </c>
    </row>
    <row r="4223" spans="1:13" x14ac:dyDescent="0.25">
      <c r="A4223">
        <v>4222</v>
      </c>
      <c r="B4223" s="1">
        <v>43108.875</v>
      </c>
      <c r="C4223">
        <v>14911.1</v>
      </c>
      <c r="D4223">
        <v>14991</v>
      </c>
      <c r="E4223">
        <v>14840.4</v>
      </c>
      <c r="F4223">
        <v>14895.7</v>
      </c>
      <c r="G4223" s="3">
        <f t="shared" si="458"/>
        <v>0</v>
      </c>
      <c r="H4223" s="3">
        <f t="shared" si="457"/>
        <v>34.9</v>
      </c>
      <c r="I4223" s="4">
        <f t="shared" si="461"/>
        <v>15606.60294117647</v>
      </c>
      <c r="J4223" s="4">
        <f t="shared" si="460"/>
        <v>-4.5551421014295324E-2</v>
      </c>
      <c r="K4223">
        <f t="shared" si="462"/>
        <v>0</v>
      </c>
      <c r="L4223">
        <f t="shared" si="463"/>
        <v>0</v>
      </c>
      <c r="M4223" s="8">
        <f t="shared" si="459"/>
        <v>1427.1099999999994</v>
      </c>
    </row>
    <row r="4224" spans="1:13" x14ac:dyDescent="0.25">
      <c r="A4224">
        <v>4223</v>
      </c>
      <c r="B4224" s="1">
        <v>43108.916666666664</v>
      </c>
      <c r="C4224">
        <v>14886.1</v>
      </c>
      <c r="D4224">
        <v>14889.5</v>
      </c>
      <c r="E4224">
        <v>14623.6</v>
      </c>
      <c r="F4224">
        <v>14642.3</v>
      </c>
      <c r="G4224" s="3">
        <f t="shared" si="458"/>
        <v>0</v>
      </c>
      <c r="H4224" s="3">
        <f t="shared" si="457"/>
        <v>55.270000000000074</v>
      </c>
      <c r="I4224" s="4">
        <f t="shared" si="461"/>
        <v>15571.770588235297</v>
      </c>
      <c r="J4224" s="4">
        <f t="shared" si="460"/>
        <v>-5.9689460679412165E-2</v>
      </c>
      <c r="K4224">
        <f t="shared" si="462"/>
        <v>0</v>
      </c>
      <c r="L4224">
        <f t="shared" si="463"/>
        <v>0</v>
      </c>
      <c r="M4224" s="8">
        <f t="shared" si="459"/>
        <v>1427.1099999999994</v>
      </c>
    </row>
    <row r="4225" spans="1:13" x14ac:dyDescent="0.25">
      <c r="A4225">
        <v>4224</v>
      </c>
      <c r="B4225" s="1">
        <v>43108.958333333336</v>
      </c>
      <c r="C4225">
        <v>14642.4</v>
      </c>
      <c r="D4225">
        <v>14956.6</v>
      </c>
      <c r="E4225">
        <v>14505</v>
      </c>
      <c r="F4225">
        <v>14940.1</v>
      </c>
      <c r="G4225" s="3">
        <f t="shared" si="458"/>
        <v>1</v>
      </c>
      <c r="H4225" s="3">
        <f t="shared" si="457"/>
        <v>27.360000000000039</v>
      </c>
      <c r="I4225" s="4">
        <f t="shared" si="461"/>
        <v>15541.532352941176</v>
      </c>
      <c r="J4225" s="4">
        <f t="shared" si="460"/>
        <v>-3.8698394680969583E-2</v>
      </c>
      <c r="K4225">
        <f t="shared" si="462"/>
        <v>0</v>
      </c>
      <c r="L4225">
        <f t="shared" si="463"/>
        <v>0</v>
      </c>
      <c r="M4225" s="8">
        <f t="shared" si="459"/>
        <v>1427.1099999999994</v>
      </c>
    </row>
    <row r="4226" spans="1:13" x14ac:dyDescent="0.25">
      <c r="A4226">
        <v>4225</v>
      </c>
      <c r="B4226" s="1">
        <v>43109</v>
      </c>
      <c r="C4226">
        <v>14919.2</v>
      </c>
      <c r="D4226">
        <v>15142</v>
      </c>
      <c r="E4226">
        <v>14844.2</v>
      </c>
      <c r="F4226">
        <v>15141.7</v>
      </c>
      <c r="G4226" s="3">
        <f t="shared" si="458"/>
        <v>1</v>
      </c>
      <c r="H4226" s="3">
        <f t="shared" si="457"/>
        <v>15.860000000000037</v>
      </c>
      <c r="I4226" s="4">
        <f t="shared" si="461"/>
        <v>15516.276470588236</v>
      </c>
      <c r="J4226" s="4">
        <f t="shared" si="460"/>
        <v>-2.4140873701126719E-2</v>
      </c>
      <c r="K4226">
        <f t="shared" si="462"/>
        <v>0</v>
      </c>
      <c r="L4226">
        <f t="shared" si="463"/>
        <v>0</v>
      </c>
      <c r="M4226" s="8">
        <f t="shared" si="459"/>
        <v>1427.1099999999994</v>
      </c>
    </row>
    <row r="4227" spans="1:13" x14ac:dyDescent="0.25">
      <c r="A4227">
        <v>4226</v>
      </c>
      <c r="B4227" s="1">
        <v>43109.041666666664</v>
      </c>
      <c r="C4227">
        <v>15155.1</v>
      </c>
      <c r="D4227">
        <v>15271.9</v>
      </c>
      <c r="E4227">
        <v>14957.5</v>
      </c>
      <c r="F4227">
        <v>15227.7</v>
      </c>
      <c r="G4227" s="3">
        <f t="shared" si="458"/>
        <v>1</v>
      </c>
      <c r="H4227" s="3">
        <f t="shared" ref="H4227:H4290" si="464">((F4228-C4228)+(F4229-C4229)+(F4230-C4230)+(F4231-C4231))*0.1</f>
        <v>-21.929999999999929</v>
      </c>
      <c r="I4227" s="4">
        <f t="shared" si="461"/>
        <v>15494.108823529414</v>
      </c>
      <c r="J4227" s="4">
        <f t="shared" si="460"/>
        <v>-1.7194201135649956E-2</v>
      </c>
      <c r="K4227">
        <f t="shared" si="462"/>
        <v>21.929999999999929</v>
      </c>
      <c r="L4227">
        <f t="shared" si="463"/>
        <v>0</v>
      </c>
      <c r="M4227" s="8">
        <f t="shared" si="459"/>
        <v>1449.0399999999993</v>
      </c>
    </row>
    <row r="4228" spans="1:13" x14ac:dyDescent="0.25">
      <c r="A4228">
        <v>4227</v>
      </c>
      <c r="B4228" s="1">
        <v>43109.083333333336</v>
      </c>
      <c r="C4228">
        <v>15228.9</v>
      </c>
      <c r="D4228">
        <v>15229.5</v>
      </c>
      <c r="E4228">
        <v>15140.3</v>
      </c>
      <c r="F4228">
        <v>15188.8</v>
      </c>
      <c r="G4228" s="3">
        <f t="shared" si="458"/>
        <v>0</v>
      </c>
      <c r="H4228" s="3">
        <f t="shared" si="464"/>
        <v>-24.229999999999748</v>
      </c>
      <c r="I4228" s="4">
        <f t="shared" si="461"/>
        <v>15463.282352941176</v>
      </c>
      <c r="J4228" s="4">
        <f t="shared" si="460"/>
        <v>-1.775058792022699E-2</v>
      </c>
      <c r="K4228">
        <f t="shared" si="462"/>
        <v>24.229999999999748</v>
      </c>
      <c r="L4228">
        <f t="shared" si="463"/>
        <v>0</v>
      </c>
      <c r="M4228" s="8">
        <f t="shared" si="459"/>
        <v>1473.2699999999991</v>
      </c>
    </row>
    <row r="4229" spans="1:13" x14ac:dyDescent="0.25">
      <c r="A4229">
        <v>4228</v>
      </c>
      <c r="B4229" s="1">
        <v>43109.125</v>
      </c>
      <c r="C4229">
        <v>15188.9</v>
      </c>
      <c r="D4229">
        <v>15297.5</v>
      </c>
      <c r="E4229">
        <v>15168.3</v>
      </c>
      <c r="F4229">
        <v>15207.5</v>
      </c>
      <c r="G4229" s="3">
        <f t="shared" si="458"/>
        <v>1</v>
      </c>
      <c r="H4229" s="3">
        <f t="shared" si="464"/>
        <v>-6.8899999999997821</v>
      </c>
      <c r="I4229" s="4">
        <f t="shared" si="461"/>
        <v>15429.579411764704</v>
      </c>
      <c r="J4229" s="4">
        <f t="shared" si="460"/>
        <v>-1.4393095614477547E-2</v>
      </c>
      <c r="K4229">
        <f t="shared" si="462"/>
        <v>6.8899999999997821</v>
      </c>
      <c r="L4229">
        <f t="shared" si="463"/>
        <v>0</v>
      </c>
      <c r="M4229" s="8">
        <f t="shared" si="459"/>
        <v>1480.1599999999989</v>
      </c>
    </row>
    <row r="4230" spans="1:13" x14ac:dyDescent="0.25">
      <c r="A4230">
        <v>4229</v>
      </c>
      <c r="B4230" s="1">
        <v>43109.166666666664</v>
      </c>
      <c r="C4230">
        <v>15195.3</v>
      </c>
      <c r="D4230">
        <v>15321.2</v>
      </c>
      <c r="E4230">
        <v>15187.3</v>
      </c>
      <c r="F4230">
        <v>15302.8</v>
      </c>
      <c r="G4230" s="3">
        <f t="shared" si="458"/>
        <v>1</v>
      </c>
      <c r="H4230" s="3">
        <f t="shared" si="464"/>
        <v>-17.04999999999982</v>
      </c>
      <c r="I4230" s="4">
        <f t="shared" si="461"/>
        <v>15398.220588235294</v>
      </c>
      <c r="J4230" s="4">
        <f t="shared" si="460"/>
        <v>-6.1968581167228809E-3</v>
      </c>
      <c r="K4230">
        <f t="shared" si="462"/>
        <v>0</v>
      </c>
      <c r="L4230">
        <f t="shared" si="463"/>
        <v>0</v>
      </c>
      <c r="M4230" s="8">
        <f t="shared" si="459"/>
        <v>1480.1599999999989</v>
      </c>
    </row>
    <row r="4231" spans="1:13" x14ac:dyDescent="0.25">
      <c r="A4231">
        <v>4230</v>
      </c>
      <c r="B4231" s="1">
        <v>43109.208333333336</v>
      </c>
      <c r="C4231">
        <v>15302.9</v>
      </c>
      <c r="D4231">
        <v>15313.8</v>
      </c>
      <c r="E4231">
        <v>14878.6</v>
      </c>
      <c r="F4231">
        <v>14997.6</v>
      </c>
      <c r="G4231" s="3">
        <f t="shared" si="458"/>
        <v>0</v>
      </c>
      <c r="H4231" s="3">
        <f t="shared" si="464"/>
        <v>-17.769999999999893</v>
      </c>
      <c r="I4231" s="4">
        <f t="shared" si="461"/>
        <v>15356.111764705882</v>
      </c>
      <c r="J4231" s="4">
        <f t="shared" si="460"/>
        <v>-2.3346519626789686E-2</v>
      </c>
      <c r="K4231">
        <f t="shared" si="462"/>
        <v>0</v>
      </c>
      <c r="L4231">
        <f t="shared" si="463"/>
        <v>0</v>
      </c>
      <c r="M4231" s="8">
        <f t="shared" si="459"/>
        <v>1480.1599999999989</v>
      </c>
    </row>
    <row r="4232" spans="1:13" x14ac:dyDescent="0.25">
      <c r="A4232">
        <v>4231</v>
      </c>
      <c r="B4232" s="1">
        <v>43109.25</v>
      </c>
      <c r="C4232">
        <v>14985.8</v>
      </c>
      <c r="D4232">
        <v>15067.8</v>
      </c>
      <c r="E4232">
        <v>14775.7</v>
      </c>
      <c r="F4232">
        <v>14922.7</v>
      </c>
      <c r="G4232" s="3">
        <f t="shared" si="458"/>
        <v>0</v>
      </c>
      <c r="H4232" s="3">
        <f t="shared" si="464"/>
        <v>-37.570000000000071</v>
      </c>
      <c r="I4232" s="4">
        <f t="shared" si="461"/>
        <v>15308.39411764706</v>
      </c>
      <c r="J4232" s="4">
        <f t="shared" si="460"/>
        <v>-2.5194943028181038E-2</v>
      </c>
      <c r="K4232">
        <f t="shared" si="462"/>
        <v>0</v>
      </c>
      <c r="L4232">
        <f t="shared" si="463"/>
        <v>0</v>
      </c>
      <c r="M4232" s="8">
        <f t="shared" si="459"/>
        <v>1480.1599999999989</v>
      </c>
    </row>
    <row r="4233" spans="1:13" x14ac:dyDescent="0.25">
      <c r="A4233">
        <v>4232</v>
      </c>
      <c r="B4233" s="1">
        <v>43109.291666666664</v>
      </c>
      <c r="C4233">
        <v>14921.5</v>
      </c>
      <c r="D4233">
        <v>15163.6</v>
      </c>
      <c r="E4233">
        <v>14902.3</v>
      </c>
      <c r="F4233">
        <v>15113.5</v>
      </c>
      <c r="G4233" s="3">
        <f t="shared" si="458"/>
        <v>1</v>
      </c>
      <c r="H4233" s="3">
        <f t="shared" si="464"/>
        <v>-38.1</v>
      </c>
      <c r="I4233" s="4">
        <f t="shared" si="461"/>
        <v>15259.323529411764</v>
      </c>
      <c r="J4233" s="4">
        <f t="shared" si="460"/>
        <v>-9.5563560947308224E-3</v>
      </c>
      <c r="K4233">
        <f t="shared" si="462"/>
        <v>0</v>
      </c>
      <c r="L4233">
        <f t="shared" si="463"/>
        <v>0</v>
      </c>
      <c r="M4233" s="8">
        <f t="shared" si="459"/>
        <v>1480.1599999999989</v>
      </c>
    </row>
    <row r="4234" spans="1:13" x14ac:dyDescent="0.25">
      <c r="A4234">
        <v>4233</v>
      </c>
      <c r="B4234" s="1">
        <v>43109.333333333336</v>
      </c>
      <c r="C4234">
        <v>15113.5</v>
      </c>
      <c r="D4234">
        <v>15217.4</v>
      </c>
      <c r="E4234">
        <v>15073.2</v>
      </c>
      <c r="F4234">
        <v>15119.4</v>
      </c>
      <c r="G4234" s="3">
        <f t="shared" si="458"/>
        <v>1</v>
      </c>
      <c r="H4234" s="3">
        <f t="shared" si="464"/>
        <v>-40.780000000000115</v>
      </c>
      <c r="I4234" s="4">
        <f t="shared" si="461"/>
        <v>15222.558823529413</v>
      </c>
      <c r="J4234" s="4">
        <f t="shared" si="460"/>
        <v>-6.7767071702794501E-3</v>
      </c>
      <c r="K4234">
        <f t="shared" si="462"/>
        <v>0</v>
      </c>
      <c r="L4234">
        <f t="shared" si="463"/>
        <v>0</v>
      </c>
      <c r="M4234" s="8">
        <f t="shared" si="459"/>
        <v>1480.1599999999989</v>
      </c>
    </row>
    <row r="4235" spans="1:13" x14ac:dyDescent="0.25">
      <c r="A4235">
        <v>4234</v>
      </c>
      <c r="B4235" s="1">
        <v>43109.375</v>
      </c>
      <c r="C4235">
        <v>15120.4</v>
      </c>
      <c r="D4235">
        <v>15120.4</v>
      </c>
      <c r="E4235">
        <v>14807.9</v>
      </c>
      <c r="F4235">
        <v>14807.9</v>
      </c>
      <c r="G4235" s="3">
        <f t="shared" si="458"/>
        <v>0</v>
      </c>
      <c r="H4235" s="3">
        <f t="shared" si="464"/>
        <v>-70.380000000000109</v>
      </c>
      <c r="I4235" s="4">
        <f t="shared" si="461"/>
        <v>15183.950000000003</v>
      </c>
      <c r="J4235" s="4">
        <f t="shared" si="460"/>
        <v>-2.4766282818370899E-2</v>
      </c>
      <c r="K4235">
        <f t="shared" si="462"/>
        <v>0</v>
      </c>
      <c r="L4235">
        <f t="shared" si="463"/>
        <v>0</v>
      </c>
      <c r="M4235" s="8">
        <f t="shared" si="459"/>
        <v>1480.1599999999989</v>
      </c>
    </row>
    <row r="4236" spans="1:13" x14ac:dyDescent="0.25">
      <c r="A4236">
        <v>4235</v>
      </c>
      <c r="B4236" s="1">
        <v>43109.416666666664</v>
      </c>
      <c r="C4236">
        <v>14814.7</v>
      </c>
      <c r="D4236">
        <v>14830.3</v>
      </c>
      <c r="E4236">
        <v>14401.8</v>
      </c>
      <c r="F4236">
        <v>14553.6</v>
      </c>
      <c r="G4236" s="3">
        <f t="shared" si="458"/>
        <v>0</v>
      </c>
      <c r="H4236" s="3">
        <f t="shared" si="464"/>
        <v>-7.8399999999999643</v>
      </c>
      <c r="I4236" s="4">
        <f t="shared" si="461"/>
        <v>15144.550000000003</v>
      </c>
      <c r="J4236" s="4">
        <f t="shared" si="460"/>
        <v>-3.9020637787190893E-2</v>
      </c>
      <c r="K4236">
        <f t="shared" si="462"/>
        <v>0</v>
      </c>
      <c r="L4236">
        <f t="shared" si="463"/>
        <v>0</v>
      </c>
      <c r="M4236" s="8">
        <f t="shared" si="459"/>
        <v>1480.1599999999989</v>
      </c>
    </row>
    <row r="4237" spans="1:13" x14ac:dyDescent="0.25">
      <c r="A4237">
        <v>4236</v>
      </c>
      <c r="B4237" s="1">
        <v>43109.458333333336</v>
      </c>
      <c r="C4237">
        <v>14553.9</v>
      </c>
      <c r="D4237">
        <v>14764</v>
      </c>
      <c r="E4237">
        <v>14455.8</v>
      </c>
      <c r="F4237">
        <v>14740.6</v>
      </c>
      <c r="G4237" s="3">
        <f t="shared" si="458"/>
        <v>1</v>
      </c>
      <c r="H4237" s="3">
        <f t="shared" si="464"/>
        <v>-13.890000000000146</v>
      </c>
      <c r="I4237" s="4">
        <f t="shared" si="461"/>
        <v>15112.417647058823</v>
      </c>
      <c r="J4237" s="4">
        <f t="shared" si="460"/>
        <v>-2.460345232261274E-2</v>
      </c>
      <c r="K4237">
        <f t="shared" si="462"/>
        <v>0</v>
      </c>
      <c r="L4237">
        <f t="shared" si="463"/>
        <v>0</v>
      </c>
      <c r="M4237" s="8">
        <f t="shared" si="459"/>
        <v>1480.1599999999989</v>
      </c>
    </row>
    <row r="4238" spans="1:13" x14ac:dyDescent="0.25">
      <c r="A4238">
        <v>4237</v>
      </c>
      <c r="B4238" s="1">
        <v>43109.5</v>
      </c>
      <c r="C4238">
        <v>14742.2</v>
      </c>
      <c r="D4238">
        <v>14825.7</v>
      </c>
      <c r="E4238">
        <v>14515</v>
      </c>
      <c r="F4238">
        <v>14721.3</v>
      </c>
      <c r="G4238" s="3">
        <f t="shared" si="458"/>
        <v>0</v>
      </c>
      <c r="H4238" s="3">
        <f t="shared" si="464"/>
        <v>15.170000000000073</v>
      </c>
      <c r="I4238" s="4">
        <f t="shared" si="461"/>
        <v>15077.523529411763</v>
      </c>
      <c r="J4238" s="4">
        <f t="shared" si="460"/>
        <v>-2.3626129895727099E-2</v>
      </c>
      <c r="K4238">
        <f t="shared" si="462"/>
        <v>0</v>
      </c>
      <c r="L4238">
        <f t="shared" si="463"/>
        <v>0</v>
      </c>
      <c r="M4238" s="8">
        <f t="shared" si="459"/>
        <v>1480.1599999999989</v>
      </c>
    </row>
    <row r="4239" spans="1:13" x14ac:dyDescent="0.25">
      <c r="A4239">
        <v>4238</v>
      </c>
      <c r="B4239" s="1">
        <v>43109.541666666664</v>
      </c>
      <c r="C4239">
        <v>14723.2</v>
      </c>
      <c r="D4239">
        <v>14732</v>
      </c>
      <c r="E4239">
        <v>14110.1</v>
      </c>
      <c r="F4239">
        <v>14114.7</v>
      </c>
      <c r="G4239" s="3">
        <f t="shared" si="458"/>
        <v>0</v>
      </c>
      <c r="H4239" s="3">
        <f t="shared" si="464"/>
        <v>76.729999999999933</v>
      </c>
      <c r="I4239" s="4">
        <f t="shared" si="461"/>
        <v>15035.282352941176</v>
      </c>
      <c r="J4239" s="4">
        <f t="shared" si="460"/>
        <v>-6.1228138676164834E-2</v>
      </c>
      <c r="K4239">
        <f t="shared" si="462"/>
        <v>0</v>
      </c>
      <c r="L4239">
        <f t="shared" si="463"/>
        <v>0</v>
      </c>
      <c r="M4239" s="8">
        <f t="shared" si="459"/>
        <v>1480.1599999999989</v>
      </c>
    </row>
    <row r="4240" spans="1:13" x14ac:dyDescent="0.25">
      <c r="A4240">
        <v>4239</v>
      </c>
      <c r="B4240" s="1">
        <v>43109.583333333336</v>
      </c>
      <c r="C4240">
        <v>14117.3</v>
      </c>
      <c r="D4240">
        <v>14526.4</v>
      </c>
      <c r="E4240">
        <v>14117.3</v>
      </c>
      <c r="F4240">
        <v>14481.6</v>
      </c>
      <c r="G4240" s="3">
        <f t="shared" si="458"/>
        <v>1</v>
      </c>
      <c r="H4240" s="3">
        <f t="shared" si="464"/>
        <v>22.679999999999929</v>
      </c>
      <c r="I4240" s="4">
        <f t="shared" si="461"/>
        <v>15002.394117647058</v>
      </c>
      <c r="J4240" s="4">
        <f t="shared" si="460"/>
        <v>-3.4714067205743993E-2</v>
      </c>
      <c r="K4240">
        <f t="shared" si="462"/>
        <v>0</v>
      </c>
      <c r="L4240">
        <f t="shared" si="463"/>
        <v>0</v>
      </c>
      <c r="M4240" s="8">
        <f t="shared" si="459"/>
        <v>1480.1599999999989</v>
      </c>
    </row>
    <row r="4241" spans="1:13" x14ac:dyDescent="0.25">
      <c r="A4241">
        <v>4240</v>
      </c>
      <c r="B4241" s="1">
        <v>43109.625</v>
      </c>
      <c r="C4241">
        <v>14503.7</v>
      </c>
      <c r="D4241">
        <v>14693.5</v>
      </c>
      <c r="E4241">
        <v>14495.6</v>
      </c>
      <c r="F4241">
        <v>14629.9</v>
      </c>
      <c r="G4241" s="3">
        <f t="shared" si="458"/>
        <v>1</v>
      </c>
      <c r="H4241" s="3">
        <f t="shared" si="464"/>
        <v>5.319999999999891</v>
      </c>
      <c r="I4241" s="4">
        <f t="shared" si="461"/>
        <v>14968.094117647059</v>
      </c>
      <c r="J4241" s="4">
        <f t="shared" si="460"/>
        <v>-2.2594333987273285E-2</v>
      </c>
      <c r="K4241">
        <f t="shared" si="462"/>
        <v>0</v>
      </c>
      <c r="L4241">
        <f t="shared" si="463"/>
        <v>0</v>
      </c>
      <c r="M4241" s="8">
        <f t="shared" si="459"/>
        <v>1480.1599999999989</v>
      </c>
    </row>
    <row r="4242" spans="1:13" x14ac:dyDescent="0.25">
      <c r="A4242">
        <v>4241</v>
      </c>
      <c r="B4242" s="1">
        <v>43109.666666666664</v>
      </c>
      <c r="C4242">
        <v>14630.9</v>
      </c>
      <c r="D4242">
        <v>14904.9</v>
      </c>
      <c r="E4242">
        <v>14552.8</v>
      </c>
      <c r="F4242">
        <v>14900.6</v>
      </c>
      <c r="G4242" s="3">
        <f t="shared" si="458"/>
        <v>1</v>
      </c>
      <c r="H4242" s="3">
        <f t="shared" si="464"/>
        <v>-17.520000000000074</v>
      </c>
      <c r="I4242" s="4">
        <f t="shared" si="461"/>
        <v>14942.676470588234</v>
      </c>
      <c r="J4242" s="4">
        <f t="shared" si="460"/>
        <v>-2.8158590377737047E-3</v>
      </c>
      <c r="K4242">
        <f t="shared" si="462"/>
        <v>0</v>
      </c>
      <c r="L4242">
        <f t="shared" si="463"/>
        <v>0</v>
      </c>
      <c r="M4242" s="8">
        <f t="shared" si="459"/>
        <v>1480.1599999999989</v>
      </c>
    </row>
    <row r="4243" spans="1:13" x14ac:dyDescent="0.25">
      <c r="A4243">
        <v>4242</v>
      </c>
      <c r="B4243" s="1">
        <v>43109.708333333336</v>
      </c>
      <c r="C4243">
        <v>14900.7</v>
      </c>
      <c r="D4243">
        <v>14915.8</v>
      </c>
      <c r="E4243">
        <v>14759.5</v>
      </c>
      <c r="F4243">
        <v>14907.8</v>
      </c>
      <c r="G4243" s="3">
        <f t="shared" ref="G4243:G4306" si="465">IF(F4243&gt;F4242,1,0)</f>
        <v>1</v>
      </c>
      <c r="H4243" s="3">
        <f t="shared" si="464"/>
        <v>-41.899999999999821</v>
      </c>
      <c r="I4243" s="4">
        <f t="shared" si="461"/>
        <v>14916.55</v>
      </c>
      <c r="J4243" s="4">
        <f t="shared" si="460"/>
        <v>-5.8659676667860428E-4</v>
      </c>
      <c r="K4243">
        <f t="shared" si="462"/>
        <v>0</v>
      </c>
      <c r="L4243">
        <f t="shared" si="463"/>
        <v>0</v>
      </c>
      <c r="M4243" s="8">
        <f t="shared" ref="M4243:M4306" si="466">K4243+L4243+M4242</f>
        <v>1480.1599999999989</v>
      </c>
    </row>
    <row r="4244" spans="1:13" x14ac:dyDescent="0.25">
      <c r="A4244">
        <v>4243</v>
      </c>
      <c r="B4244" s="1">
        <v>43109.75</v>
      </c>
      <c r="C4244">
        <v>14907.8</v>
      </c>
      <c r="D4244">
        <v>14950.3</v>
      </c>
      <c r="E4244">
        <v>14724.2</v>
      </c>
      <c r="F4244">
        <v>14731.6</v>
      </c>
      <c r="G4244" s="3">
        <f t="shared" si="465"/>
        <v>0</v>
      </c>
      <c r="H4244" s="3">
        <f t="shared" si="464"/>
        <v>-33.289999999999964</v>
      </c>
      <c r="I4244" s="4">
        <f t="shared" si="461"/>
        <v>14896.420588235293</v>
      </c>
      <c r="J4244" s="4">
        <f t="shared" si="460"/>
        <v>-1.1064442445016809E-2</v>
      </c>
      <c r="K4244">
        <f t="shared" si="462"/>
        <v>33.289999999999964</v>
      </c>
      <c r="L4244">
        <f t="shared" si="463"/>
        <v>0</v>
      </c>
      <c r="M4244" s="8">
        <f t="shared" si="466"/>
        <v>1513.4499999999989</v>
      </c>
    </row>
    <row r="4245" spans="1:13" x14ac:dyDescent="0.25">
      <c r="A4245">
        <v>4244</v>
      </c>
      <c r="B4245" s="1">
        <v>43109.791666666664</v>
      </c>
      <c r="C4245">
        <v>14731.7</v>
      </c>
      <c r="D4245">
        <v>14792.5</v>
      </c>
      <c r="E4245">
        <v>14665</v>
      </c>
      <c r="F4245">
        <v>14684.3</v>
      </c>
      <c r="G4245" s="3">
        <f t="shared" si="465"/>
        <v>0</v>
      </c>
      <c r="H4245" s="3">
        <f t="shared" si="464"/>
        <v>-25.709999999999674</v>
      </c>
      <c r="I4245" s="4">
        <f t="shared" si="461"/>
        <v>14883.276470588233</v>
      </c>
      <c r="J4245" s="4">
        <f t="shared" si="460"/>
        <v>-1.3369130848401745E-2</v>
      </c>
      <c r="K4245">
        <f t="shared" si="462"/>
        <v>25.709999999999674</v>
      </c>
      <c r="L4245">
        <f t="shared" si="463"/>
        <v>0</v>
      </c>
      <c r="M4245" s="8">
        <f t="shared" si="466"/>
        <v>1539.1599999999985</v>
      </c>
    </row>
    <row r="4246" spans="1:13" x14ac:dyDescent="0.25">
      <c r="A4246">
        <v>4245</v>
      </c>
      <c r="B4246" s="1">
        <v>43109.833333333336</v>
      </c>
      <c r="C4246">
        <v>14684.4</v>
      </c>
      <c r="D4246">
        <v>14756.2</v>
      </c>
      <c r="E4246">
        <v>14595.8</v>
      </c>
      <c r="F4246">
        <v>14725.7</v>
      </c>
      <c r="G4246" s="3">
        <f t="shared" si="465"/>
        <v>1</v>
      </c>
      <c r="H4246" s="3">
        <f t="shared" si="464"/>
        <v>-60.709999999999859</v>
      </c>
      <c r="I4246" s="4">
        <f t="shared" si="461"/>
        <v>14867.120588235293</v>
      </c>
      <c r="J4246" s="4">
        <f t="shared" ref="J4246:J4309" si="467">(F4246/I4246)-1</f>
        <v>-9.512305183506875E-3</v>
      </c>
      <c r="K4246">
        <f t="shared" si="462"/>
        <v>0</v>
      </c>
      <c r="L4246">
        <f t="shared" si="463"/>
        <v>0</v>
      </c>
      <c r="M4246" s="8">
        <f t="shared" si="466"/>
        <v>1539.1599999999985</v>
      </c>
    </row>
    <row r="4247" spans="1:13" x14ac:dyDescent="0.25">
      <c r="A4247">
        <v>4246</v>
      </c>
      <c r="B4247" s="1">
        <v>43109.875</v>
      </c>
      <c r="C4247">
        <v>14727.3</v>
      </c>
      <c r="D4247">
        <v>14739.7</v>
      </c>
      <c r="E4247">
        <v>14481.3</v>
      </c>
      <c r="F4247">
        <v>14490.6</v>
      </c>
      <c r="G4247" s="3">
        <f t="shared" si="465"/>
        <v>0</v>
      </c>
      <c r="H4247" s="3">
        <f t="shared" si="464"/>
        <v>-30.429999999999929</v>
      </c>
      <c r="I4247" s="4">
        <f t="shared" si="461"/>
        <v>14840.064705882352</v>
      </c>
      <c r="J4247" s="4">
        <f t="shared" si="467"/>
        <v>-2.354873195019358E-2</v>
      </c>
      <c r="K4247">
        <f t="shared" si="462"/>
        <v>0</v>
      </c>
      <c r="L4247">
        <f t="shared" si="463"/>
        <v>0</v>
      </c>
      <c r="M4247" s="8">
        <f t="shared" si="466"/>
        <v>1539.1599999999985</v>
      </c>
    </row>
    <row r="4248" spans="1:13" x14ac:dyDescent="0.25">
      <c r="A4248">
        <v>4247</v>
      </c>
      <c r="B4248" s="1">
        <v>43109.916666666664</v>
      </c>
      <c r="C4248">
        <v>14460.1</v>
      </c>
      <c r="D4248">
        <v>14562.8</v>
      </c>
      <c r="E4248">
        <v>14308.2</v>
      </c>
      <c r="F4248">
        <v>14370</v>
      </c>
      <c r="G4248" s="3">
        <f t="shared" si="465"/>
        <v>0</v>
      </c>
      <c r="H4248" s="3">
        <f t="shared" si="464"/>
        <v>-9.7199999999998923</v>
      </c>
      <c r="I4248" s="4">
        <f t="shared" si="461"/>
        <v>14812.167647058821</v>
      </c>
      <c r="J4248" s="4">
        <f t="shared" si="467"/>
        <v>-2.9851650183463807E-2</v>
      </c>
      <c r="K4248">
        <f t="shared" si="462"/>
        <v>0</v>
      </c>
      <c r="L4248">
        <f t="shared" si="463"/>
        <v>0</v>
      </c>
      <c r="M4248" s="8">
        <f t="shared" si="466"/>
        <v>1539.1599999999985</v>
      </c>
    </row>
    <row r="4249" spans="1:13" x14ac:dyDescent="0.25">
      <c r="A4249">
        <v>4248</v>
      </c>
      <c r="B4249" s="1">
        <v>43109.958333333336</v>
      </c>
      <c r="C4249">
        <v>14367.8</v>
      </c>
      <c r="D4249">
        <v>14403.5</v>
      </c>
      <c r="E4249">
        <v>14169.4</v>
      </c>
      <c r="F4249">
        <v>14396.2</v>
      </c>
      <c r="G4249" s="3">
        <f t="shared" si="465"/>
        <v>1</v>
      </c>
      <c r="H4249" s="3">
        <f t="shared" si="464"/>
        <v>-29.129999999999928</v>
      </c>
      <c r="I4249" s="4">
        <f t="shared" si="461"/>
        <v>14800.935294117646</v>
      </c>
      <c r="J4249" s="4">
        <f t="shared" si="467"/>
        <v>-2.7345251234123014E-2</v>
      </c>
      <c r="K4249">
        <f t="shared" si="462"/>
        <v>0</v>
      </c>
      <c r="L4249">
        <f t="shared" si="463"/>
        <v>0</v>
      </c>
      <c r="M4249" s="8">
        <f t="shared" si="466"/>
        <v>1539.1599999999985</v>
      </c>
    </row>
    <row r="4250" spans="1:13" x14ac:dyDescent="0.25">
      <c r="A4250">
        <v>4249</v>
      </c>
      <c r="B4250" s="1">
        <v>43110</v>
      </c>
      <c r="C4250">
        <v>14358.6</v>
      </c>
      <c r="D4250">
        <v>14438.7</v>
      </c>
      <c r="E4250">
        <v>13866.6</v>
      </c>
      <c r="F4250">
        <v>14049.9</v>
      </c>
      <c r="G4250" s="3">
        <f t="shared" si="465"/>
        <v>0</v>
      </c>
      <c r="H4250" s="3">
        <f t="shared" si="464"/>
        <v>24.870000000000076</v>
      </c>
      <c r="I4250" s="4">
        <f t="shared" si="461"/>
        <v>14791.397058823528</v>
      </c>
      <c r="J4250" s="4">
        <f t="shared" si="467"/>
        <v>-5.0130292349984784E-2</v>
      </c>
      <c r="K4250">
        <f t="shared" si="462"/>
        <v>0</v>
      </c>
      <c r="L4250">
        <f t="shared" si="463"/>
        <v>0</v>
      </c>
      <c r="M4250" s="8">
        <f t="shared" si="466"/>
        <v>1539.1599999999985</v>
      </c>
    </row>
    <row r="4251" spans="1:13" x14ac:dyDescent="0.25">
      <c r="A4251">
        <v>4250</v>
      </c>
      <c r="B4251" s="1">
        <v>43110.041666666664</v>
      </c>
      <c r="C4251">
        <v>14052.5</v>
      </c>
      <c r="D4251">
        <v>14271.9</v>
      </c>
      <c r="E4251">
        <v>14007.5</v>
      </c>
      <c r="F4251">
        <v>14118.6</v>
      </c>
      <c r="G4251" s="3">
        <f t="shared" si="465"/>
        <v>1</v>
      </c>
      <c r="H4251" s="3">
        <f t="shared" si="464"/>
        <v>2.1800000000001094</v>
      </c>
      <c r="I4251" s="4">
        <f t="shared" si="461"/>
        <v>14781.332352941174</v>
      </c>
      <c r="J4251" s="4">
        <f t="shared" si="467"/>
        <v>-4.4835765620905188E-2</v>
      </c>
      <c r="K4251">
        <f t="shared" si="462"/>
        <v>0</v>
      </c>
      <c r="L4251">
        <f t="shared" si="463"/>
        <v>0</v>
      </c>
      <c r="M4251" s="8">
        <f t="shared" si="466"/>
        <v>1539.1599999999985</v>
      </c>
    </row>
    <row r="4252" spans="1:13" x14ac:dyDescent="0.25">
      <c r="A4252">
        <v>4251</v>
      </c>
      <c r="B4252" s="1">
        <v>43110.083333333336</v>
      </c>
      <c r="C4252">
        <v>14118.8</v>
      </c>
      <c r="D4252">
        <v>14255.3</v>
      </c>
      <c r="E4252">
        <v>14094</v>
      </c>
      <c r="F4252">
        <v>14235.8</v>
      </c>
      <c r="G4252" s="3">
        <f t="shared" si="465"/>
        <v>1</v>
      </c>
      <c r="H4252" s="3">
        <f t="shared" si="464"/>
        <v>-3.0299999999999274</v>
      </c>
      <c r="I4252" s="4">
        <f t="shared" si="461"/>
        <v>14764.761764705878</v>
      </c>
      <c r="J4252" s="4">
        <f t="shared" si="467"/>
        <v>-3.582596002126659E-2</v>
      </c>
      <c r="K4252">
        <f t="shared" si="462"/>
        <v>0</v>
      </c>
      <c r="L4252">
        <f t="shared" si="463"/>
        <v>0</v>
      </c>
      <c r="M4252" s="8">
        <f t="shared" si="466"/>
        <v>1539.1599999999985</v>
      </c>
    </row>
    <row r="4253" spans="1:13" x14ac:dyDescent="0.25">
      <c r="A4253">
        <v>4252</v>
      </c>
      <c r="B4253" s="1">
        <v>43110.125</v>
      </c>
      <c r="C4253">
        <v>14234.8</v>
      </c>
      <c r="D4253">
        <v>14304.5</v>
      </c>
      <c r="E4253">
        <v>14052.4</v>
      </c>
      <c r="F4253">
        <v>14069.1</v>
      </c>
      <c r="G4253" s="3">
        <f t="shared" si="465"/>
        <v>0</v>
      </c>
      <c r="H4253" s="3">
        <f t="shared" si="464"/>
        <v>0.97999999999992726</v>
      </c>
      <c r="I4253" s="4">
        <f t="shared" si="461"/>
        <v>14744.338235294113</v>
      </c>
      <c r="J4253" s="4">
        <f t="shared" si="467"/>
        <v>-4.5796442303376428E-2</v>
      </c>
      <c r="K4253">
        <f t="shared" si="462"/>
        <v>0</v>
      </c>
      <c r="L4253">
        <f t="shared" si="463"/>
        <v>0</v>
      </c>
      <c r="M4253" s="8">
        <f t="shared" si="466"/>
        <v>1539.1599999999985</v>
      </c>
    </row>
    <row r="4254" spans="1:13" x14ac:dyDescent="0.25">
      <c r="A4254">
        <v>4253</v>
      </c>
      <c r="B4254" s="1">
        <v>43110.166666666664</v>
      </c>
      <c r="C4254">
        <v>14069.2</v>
      </c>
      <c r="D4254">
        <v>14340.9</v>
      </c>
      <c r="E4254">
        <v>14020.4</v>
      </c>
      <c r="F4254">
        <v>14300.5</v>
      </c>
      <c r="G4254" s="3">
        <f t="shared" si="465"/>
        <v>1</v>
      </c>
      <c r="H4254" s="3">
        <f t="shared" si="464"/>
        <v>-84.870000000000076</v>
      </c>
      <c r="I4254" s="4">
        <f t="shared" si="461"/>
        <v>14726.60882352941</v>
      </c>
      <c r="J4254" s="4">
        <f t="shared" si="467"/>
        <v>-2.8934619547210105E-2</v>
      </c>
      <c r="K4254">
        <f t="shared" si="462"/>
        <v>0</v>
      </c>
      <c r="L4254">
        <f t="shared" si="463"/>
        <v>0</v>
      </c>
      <c r="M4254" s="8">
        <f t="shared" si="466"/>
        <v>1539.1599999999985</v>
      </c>
    </row>
    <row r="4255" spans="1:13" x14ac:dyDescent="0.25">
      <c r="A4255">
        <v>4254</v>
      </c>
      <c r="B4255" s="1">
        <v>43110.208333333336</v>
      </c>
      <c r="C4255">
        <v>14299.8</v>
      </c>
      <c r="D4255">
        <v>14299.8</v>
      </c>
      <c r="E4255">
        <v>14007.8</v>
      </c>
      <c r="F4255">
        <v>14139</v>
      </c>
      <c r="G4255" s="3">
        <f t="shared" si="465"/>
        <v>0</v>
      </c>
      <c r="H4255" s="3">
        <f t="shared" si="464"/>
        <v>-33.160000000000217</v>
      </c>
      <c r="I4255" s="4">
        <f t="shared" si="461"/>
        <v>14699.420588235291</v>
      </c>
      <c r="J4255" s="4">
        <f t="shared" si="467"/>
        <v>-3.8125352279791525E-2</v>
      </c>
      <c r="K4255">
        <f t="shared" si="462"/>
        <v>0</v>
      </c>
      <c r="L4255">
        <f t="shared" si="463"/>
        <v>0</v>
      </c>
      <c r="M4255" s="8">
        <f t="shared" si="466"/>
        <v>1539.1599999999985</v>
      </c>
    </row>
    <row r="4256" spans="1:13" x14ac:dyDescent="0.25">
      <c r="A4256">
        <v>4255</v>
      </c>
      <c r="B4256" s="1">
        <v>43110.25</v>
      </c>
      <c r="C4256">
        <v>14139.6</v>
      </c>
      <c r="D4256">
        <v>14270.8</v>
      </c>
      <c r="E4256">
        <v>14073.7</v>
      </c>
      <c r="F4256">
        <v>14204.5</v>
      </c>
      <c r="G4256" s="3">
        <f t="shared" si="465"/>
        <v>1</v>
      </c>
      <c r="H4256" s="3">
        <f t="shared" si="464"/>
        <v>-37.490000000000144</v>
      </c>
      <c r="I4256" s="4">
        <f t="shared" si="461"/>
        <v>14678.635294117645</v>
      </c>
      <c r="J4256" s="4">
        <f t="shared" si="467"/>
        <v>-3.2301047380586589E-2</v>
      </c>
      <c r="K4256">
        <f t="shared" si="462"/>
        <v>0</v>
      </c>
      <c r="L4256">
        <f t="shared" si="463"/>
        <v>0</v>
      </c>
      <c r="M4256" s="8">
        <f t="shared" si="466"/>
        <v>1539.1599999999985</v>
      </c>
    </row>
    <row r="4257" spans="1:13" x14ac:dyDescent="0.25">
      <c r="A4257">
        <v>4256</v>
      </c>
      <c r="B4257" s="1">
        <v>43110.291666666664</v>
      </c>
      <c r="C4257">
        <v>14203.6</v>
      </c>
      <c r="D4257">
        <v>14221.3</v>
      </c>
      <c r="E4257">
        <v>14013.9</v>
      </c>
      <c r="F4257">
        <v>14078</v>
      </c>
      <c r="G4257" s="3">
        <f t="shared" si="465"/>
        <v>0</v>
      </c>
      <c r="H4257" s="3">
        <f t="shared" si="464"/>
        <v>-2.5500000000000003</v>
      </c>
      <c r="I4257" s="4">
        <f t="shared" si="461"/>
        <v>14654.585294117644</v>
      </c>
      <c r="J4257" s="4">
        <f t="shared" si="467"/>
        <v>-3.9345043380318967E-2</v>
      </c>
      <c r="K4257">
        <f t="shared" si="462"/>
        <v>0</v>
      </c>
      <c r="L4257">
        <f t="shared" si="463"/>
        <v>0</v>
      </c>
      <c r="M4257" s="8">
        <f t="shared" si="466"/>
        <v>1539.1599999999985</v>
      </c>
    </row>
    <row r="4258" spans="1:13" x14ac:dyDescent="0.25">
      <c r="A4258">
        <v>4257</v>
      </c>
      <c r="B4258" s="1">
        <v>43110.333333333336</v>
      </c>
      <c r="C4258">
        <v>14059.5</v>
      </c>
      <c r="D4258">
        <v>14065.2</v>
      </c>
      <c r="E4258">
        <v>13390.8</v>
      </c>
      <c r="F4258">
        <v>13432.3</v>
      </c>
      <c r="G4258" s="3">
        <f t="shared" si="465"/>
        <v>0</v>
      </c>
      <c r="H4258" s="3">
        <f t="shared" si="464"/>
        <v>40.190000000000147</v>
      </c>
      <c r="I4258" s="4">
        <f t="shared" si="461"/>
        <v>14618.997058823526</v>
      </c>
      <c r="J4258" s="4">
        <f t="shared" si="467"/>
        <v>-8.1174998123915598E-2</v>
      </c>
      <c r="K4258">
        <f t="shared" si="462"/>
        <v>0</v>
      </c>
      <c r="L4258">
        <f t="shared" si="463"/>
        <v>0</v>
      </c>
      <c r="M4258" s="8">
        <f t="shared" si="466"/>
        <v>1539.1599999999985</v>
      </c>
    </row>
    <row r="4259" spans="1:13" x14ac:dyDescent="0.25">
      <c r="A4259">
        <v>4258</v>
      </c>
      <c r="B4259" s="1">
        <v>43110.375</v>
      </c>
      <c r="C4259">
        <v>13430</v>
      </c>
      <c r="D4259">
        <v>13845</v>
      </c>
      <c r="E4259">
        <v>13387.5</v>
      </c>
      <c r="F4259">
        <v>13786.3</v>
      </c>
      <c r="G4259" s="3">
        <f t="shared" si="465"/>
        <v>1</v>
      </c>
      <c r="H4259" s="3">
        <f t="shared" si="464"/>
        <v>2.4800000000002913</v>
      </c>
      <c r="I4259" s="4">
        <f t="shared" si="461"/>
        <v>14585.061764705881</v>
      </c>
      <c r="J4259" s="4">
        <f t="shared" si="467"/>
        <v>-5.4765744402864969E-2</v>
      </c>
      <c r="K4259">
        <f t="shared" si="462"/>
        <v>0</v>
      </c>
      <c r="L4259">
        <f t="shared" si="463"/>
        <v>0</v>
      </c>
      <c r="M4259" s="8">
        <f t="shared" si="466"/>
        <v>1539.1599999999985</v>
      </c>
    </row>
    <row r="4260" spans="1:13" x14ac:dyDescent="0.25">
      <c r="A4260">
        <v>4259</v>
      </c>
      <c r="B4260" s="1">
        <v>43110.416666666664</v>
      </c>
      <c r="C4260">
        <v>13786.6</v>
      </c>
      <c r="D4260">
        <v>13882.8</v>
      </c>
      <c r="E4260">
        <v>13713</v>
      </c>
      <c r="F4260">
        <v>13808.2</v>
      </c>
      <c r="G4260" s="3">
        <f t="shared" si="465"/>
        <v>1</v>
      </c>
      <c r="H4260" s="3">
        <f t="shared" si="464"/>
        <v>-8.0199999999998912</v>
      </c>
      <c r="I4260" s="4">
        <f t="shared" ref="I4260:I4323" si="468">AVERAGE(F4227:F4260)</f>
        <v>14545.841176470585</v>
      </c>
      <c r="J4260" s="4">
        <f t="shared" si="467"/>
        <v>-5.0711482926391049E-2</v>
      </c>
      <c r="K4260">
        <f t="shared" ref="K4260:K4323" si="469">IF(OR(AND(J4260&gt;-0.0209607751993422,J4260&lt;=-0.0109607751993422)),-H4260,0)</f>
        <v>0</v>
      </c>
      <c r="L4260">
        <f t="shared" ref="L4260:L4323" si="470">IF(OR(AND(J4260&gt;0.0590392248006578,J4260&lt;=0.0740392248006578)),H4260,0)</f>
        <v>0</v>
      </c>
      <c r="M4260" s="8">
        <f t="shared" si="466"/>
        <v>1539.1599999999985</v>
      </c>
    </row>
    <row r="4261" spans="1:13" x14ac:dyDescent="0.25">
      <c r="A4261">
        <v>4260</v>
      </c>
      <c r="B4261" s="1">
        <v>43110.458333333336</v>
      </c>
      <c r="C4261">
        <v>13808.3</v>
      </c>
      <c r="D4261">
        <v>14078.6</v>
      </c>
      <c r="E4261">
        <v>13758.6</v>
      </c>
      <c r="F4261">
        <v>14032.1</v>
      </c>
      <c r="G4261" s="3">
        <f t="shared" si="465"/>
        <v>1</v>
      </c>
      <c r="H4261" s="3">
        <f t="shared" si="464"/>
        <v>30.340000000000146</v>
      </c>
      <c r="I4261" s="4">
        <f t="shared" si="468"/>
        <v>14510.676470588234</v>
      </c>
      <c r="J4261" s="4">
        <f t="shared" si="467"/>
        <v>-3.298098965670293E-2</v>
      </c>
      <c r="K4261">
        <f t="shared" si="469"/>
        <v>0</v>
      </c>
      <c r="L4261">
        <f t="shared" si="470"/>
        <v>0</v>
      </c>
      <c r="M4261" s="8">
        <f t="shared" si="466"/>
        <v>1539.1599999999985</v>
      </c>
    </row>
    <row r="4262" spans="1:13" x14ac:dyDescent="0.25">
      <c r="A4262">
        <v>4261</v>
      </c>
      <c r="B4262" s="1">
        <v>43110.5</v>
      </c>
      <c r="C4262">
        <v>14039.3</v>
      </c>
      <c r="D4262">
        <v>14092</v>
      </c>
      <c r="E4262">
        <v>13836.8</v>
      </c>
      <c r="F4262">
        <v>13839.5</v>
      </c>
      <c r="G4262" s="3">
        <f t="shared" si="465"/>
        <v>0</v>
      </c>
      <c r="H4262" s="3">
        <f t="shared" si="464"/>
        <v>60.680000000000113</v>
      </c>
      <c r="I4262" s="4">
        <f t="shared" si="468"/>
        <v>14470.991176470585</v>
      </c>
      <c r="J4262" s="4">
        <f t="shared" si="467"/>
        <v>-4.3638419011502894E-2</v>
      </c>
      <c r="K4262">
        <f t="shared" si="469"/>
        <v>0</v>
      </c>
      <c r="L4262">
        <f t="shared" si="470"/>
        <v>0</v>
      </c>
      <c r="M4262" s="8">
        <f t="shared" si="466"/>
        <v>1539.1599999999985</v>
      </c>
    </row>
    <row r="4263" spans="1:13" x14ac:dyDescent="0.25">
      <c r="A4263">
        <v>4262</v>
      </c>
      <c r="B4263" s="1">
        <v>43110.541666666664</v>
      </c>
      <c r="C4263">
        <v>13840.3</v>
      </c>
      <c r="D4263">
        <v>14028.1</v>
      </c>
      <c r="E4263">
        <v>13811.5</v>
      </c>
      <c r="F4263">
        <v>13819.5</v>
      </c>
      <c r="G4263" s="3">
        <f t="shared" si="465"/>
        <v>0</v>
      </c>
      <c r="H4263" s="3">
        <f t="shared" si="464"/>
        <v>69.500000000000185</v>
      </c>
      <c r="I4263" s="4">
        <f t="shared" si="468"/>
        <v>14430.167647058823</v>
      </c>
      <c r="J4263" s="4">
        <f t="shared" si="467"/>
        <v>-4.2318818602449793E-2</v>
      </c>
      <c r="K4263">
        <f t="shared" si="469"/>
        <v>0</v>
      </c>
      <c r="L4263">
        <f t="shared" si="470"/>
        <v>0</v>
      </c>
      <c r="M4263" s="8">
        <f t="shared" si="466"/>
        <v>1539.1599999999985</v>
      </c>
    </row>
    <row r="4264" spans="1:13" x14ac:dyDescent="0.25">
      <c r="A4264">
        <v>4263</v>
      </c>
      <c r="B4264" s="1">
        <v>43110.583333333336</v>
      </c>
      <c r="C4264">
        <v>13819.2</v>
      </c>
      <c r="D4264">
        <v>13858.2</v>
      </c>
      <c r="E4264">
        <v>13553.5</v>
      </c>
      <c r="F4264">
        <v>13735.8</v>
      </c>
      <c r="G4264" s="3">
        <f t="shared" si="465"/>
        <v>0</v>
      </c>
      <c r="H4264" s="3">
        <f t="shared" si="464"/>
        <v>72.650000000000361</v>
      </c>
      <c r="I4264" s="4">
        <f t="shared" si="468"/>
        <v>14384.079411764704</v>
      </c>
      <c r="J4264" s="4">
        <f t="shared" si="467"/>
        <v>-4.5069231975629842E-2</v>
      </c>
      <c r="K4264">
        <f t="shared" si="469"/>
        <v>0</v>
      </c>
      <c r="L4264">
        <f t="shared" si="470"/>
        <v>0</v>
      </c>
      <c r="M4264" s="8">
        <f t="shared" si="466"/>
        <v>1539.1599999999985</v>
      </c>
    </row>
    <row r="4265" spans="1:13" x14ac:dyDescent="0.25">
      <c r="A4265">
        <v>4264</v>
      </c>
      <c r="B4265" s="1">
        <v>43110.625</v>
      </c>
      <c r="C4265">
        <v>13734.3</v>
      </c>
      <c r="D4265">
        <v>14441.5</v>
      </c>
      <c r="E4265">
        <v>13717.9</v>
      </c>
      <c r="F4265">
        <v>14341.7</v>
      </c>
      <c r="G4265" s="3">
        <f t="shared" si="465"/>
        <v>1</v>
      </c>
      <c r="H4265" s="3">
        <f t="shared" si="464"/>
        <v>-3.7799999999997453</v>
      </c>
      <c r="I4265" s="4">
        <f t="shared" si="468"/>
        <v>14364.788235294116</v>
      </c>
      <c r="J4265" s="4">
        <f t="shared" si="467"/>
        <v>-1.6072798927441179E-3</v>
      </c>
      <c r="K4265">
        <f t="shared" si="469"/>
        <v>0</v>
      </c>
      <c r="L4265">
        <f t="shared" si="470"/>
        <v>0</v>
      </c>
      <c r="M4265" s="8">
        <f t="shared" si="466"/>
        <v>1539.1599999999985</v>
      </c>
    </row>
    <row r="4266" spans="1:13" x14ac:dyDescent="0.25">
      <c r="A4266">
        <v>4265</v>
      </c>
      <c r="B4266" s="1">
        <v>43110.666666666664</v>
      </c>
      <c r="C4266">
        <v>14341.3</v>
      </c>
      <c r="D4266">
        <v>14608.1</v>
      </c>
      <c r="E4266">
        <v>14339.7</v>
      </c>
      <c r="F4266">
        <v>14444.9</v>
      </c>
      <c r="G4266" s="3">
        <f t="shared" si="465"/>
        <v>1</v>
      </c>
      <c r="H4266" s="3">
        <f t="shared" si="464"/>
        <v>-3.8699999999997092</v>
      </c>
      <c r="I4266" s="4">
        <f t="shared" si="468"/>
        <v>14350.735294117645</v>
      </c>
      <c r="J4266" s="4">
        <f t="shared" si="467"/>
        <v>6.5616641901933281E-3</v>
      </c>
      <c r="K4266">
        <f t="shared" si="469"/>
        <v>0</v>
      </c>
      <c r="L4266">
        <f t="shared" si="470"/>
        <v>0</v>
      </c>
      <c r="M4266" s="8">
        <f t="shared" si="466"/>
        <v>1539.1599999999985</v>
      </c>
    </row>
    <row r="4267" spans="1:13" x14ac:dyDescent="0.25">
      <c r="A4267">
        <v>4266</v>
      </c>
      <c r="B4267" s="1">
        <v>43110.708333333336</v>
      </c>
      <c r="C4267">
        <v>14444.8</v>
      </c>
      <c r="D4267">
        <v>14526.6</v>
      </c>
      <c r="E4267">
        <v>14291.9</v>
      </c>
      <c r="F4267">
        <v>14512.2</v>
      </c>
      <c r="G4267" s="3">
        <f t="shared" si="465"/>
        <v>1</v>
      </c>
      <c r="H4267" s="3">
        <f t="shared" si="464"/>
        <v>-6.8699999999998909</v>
      </c>
      <c r="I4267" s="4">
        <f t="shared" si="468"/>
        <v>14333.05</v>
      </c>
      <c r="J4267" s="4">
        <f t="shared" si="467"/>
        <v>1.2499084284224304E-2</v>
      </c>
      <c r="K4267">
        <f t="shared" si="469"/>
        <v>0</v>
      </c>
      <c r="L4267">
        <f t="shared" si="470"/>
        <v>0</v>
      </c>
      <c r="M4267" s="8">
        <f t="shared" si="466"/>
        <v>1539.1599999999985</v>
      </c>
    </row>
    <row r="4268" spans="1:13" x14ac:dyDescent="0.25">
      <c r="A4268">
        <v>4267</v>
      </c>
      <c r="B4268" s="1">
        <v>43110.75</v>
      </c>
      <c r="C4268">
        <v>14512</v>
      </c>
      <c r="D4268">
        <v>14649.1</v>
      </c>
      <c r="E4268">
        <v>14372.4</v>
      </c>
      <c r="F4268">
        <v>14460.1</v>
      </c>
      <c r="G4268" s="3">
        <f t="shared" si="465"/>
        <v>0</v>
      </c>
      <c r="H4268" s="3">
        <f t="shared" si="464"/>
        <v>-1.8299999999999272</v>
      </c>
      <c r="I4268" s="4">
        <f t="shared" si="468"/>
        <v>14313.658823529411</v>
      </c>
      <c r="J4268" s="4">
        <f t="shared" si="467"/>
        <v>1.0230869568433665E-2</v>
      </c>
      <c r="K4268">
        <f t="shared" si="469"/>
        <v>0</v>
      </c>
      <c r="L4268">
        <f t="shared" si="470"/>
        <v>0</v>
      </c>
      <c r="M4268" s="8">
        <f t="shared" si="466"/>
        <v>1539.1599999999985</v>
      </c>
    </row>
    <row r="4269" spans="1:13" x14ac:dyDescent="0.25">
      <c r="A4269">
        <v>4268</v>
      </c>
      <c r="B4269" s="1">
        <v>43110.791666666664</v>
      </c>
      <c r="C4269">
        <v>14461.5</v>
      </c>
      <c r="D4269">
        <v>14497</v>
      </c>
      <c r="E4269">
        <v>14221.5</v>
      </c>
      <c r="F4269">
        <v>14304.6</v>
      </c>
      <c r="G4269" s="3">
        <f t="shared" si="465"/>
        <v>0</v>
      </c>
      <c r="H4269" s="3">
        <f t="shared" si="464"/>
        <v>52.560000000000038</v>
      </c>
      <c r="I4269" s="4">
        <f t="shared" si="468"/>
        <v>14298.85588235294</v>
      </c>
      <c r="J4269" s="4">
        <f t="shared" si="467"/>
        <v>4.0171868954552714E-4</v>
      </c>
      <c r="K4269">
        <f t="shared" si="469"/>
        <v>0</v>
      </c>
      <c r="L4269">
        <f t="shared" si="470"/>
        <v>0</v>
      </c>
      <c r="M4269" s="8">
        <f t="shared" si="466"/>
        <v>1539.1599999999985</v>
      </c>
    </row>
    <row r="4270" spans="1:13" x14ac:dyDescent="0.25">
      <c r="A4270">
        <v>4269</v>
      </c>
      <c r="B4270" s="1">
        <v>43110.833333333336</v>
      </c>
      <c r="C4270">
        <v>14304.3</v>
      </c>
      <c r="D4270">
        <v>14464.8</v>
      </c>
      <c r="E4270">
        <v>14210</v>
      </c>
      <c r="F4270">
        <v>14407</v>
      </c>
      <c r="G4270" s="3">
        <f t="shared" si="465"/>
        <v>1</v>
      </c>
      <c r="H4270" s="3">
        <f t="shared" si="464"/>
        <v>18.869999999999891</v>
      </c>
      <c r="I4270" s="4">
        <f t="shared" si="468"/>
        <v>14294.544117647059</v>
      </c>
      <c r="J4270" s="4">
        <f t="shared" si="467"/>
        <v>7.867049234127732E-3</v>
      </c>
      <c r="K4270">
        <f t="shared" si="469"/>
        <v>0</v>
      </c>
      <c r="L4270">
        <f t="shared" si="470"/>
        <v>0</v>
      </c>
      <c r="M4270" s="8">
        <f t="shared" si="466"/>
        <v>1539.1599999999985</v>
      </c>
    </row>
    <row r="4271" spans="1:13" x14ac:dyDescent="0.25">
      <c r="A4271">
        <v>4270</v>
      </c>
      <c r="B4271" s="1">
        <v>43110.875</v>
      </c>
      <c r="C4271">
        <v>14406.5</v>
      </c>
      <c r="D4271">
        <v>14560.8</v>
      </c>
      <c r="E4271">
        <v>14360.9</v>
      </c>
      <c r="F4271">
        <v>14443.9</v>
      </c>
      <c r="G4271" s="3">
        <f t="shared" si="465"/>
        <v>1</v>
      </c>
      <c r="H4271" s="3">
        <f t="shared" si="464"/>
        <v>-1.6200000000000729</v>
      </c>
      <c r="I4271" s="4">
        <f t="shared" si="468"/>
        <v>14285.817647058824</v>
      </c>
      <c r="J4271" s="4">
        <f t="shared" si="467"/>
        <v>1.106568464239932E-2</v>
      </c>
      <c r="K4271">
        <f t="shared" si="469"/>
        <v>0</v>
      </c>
      <c r="L4271">
        <f t="shared" si="470"/>
        <v>0</v>
      </c>
      <c r="M4271" s="8">
        <f t="shared" si="466"/>
        <v>1539.1599999999985</v>
      </c>
    </row>
    <row r="4272" spans="1:13" x14ac:dyDescent="0.25">
      <c r="A4272">
        <v>4271</v>
      </c>
      <c r="B4272" s="1">
        <v>43110.916666666664</v>
      </c>
      <c r="C4272">
        <v>14454</v>
      </c>
      <c r="D4272">
        <v>14462.4</v>
      </c>
      <c r="E4272">
        <v>14238.5</v>
      </c>
      <c r="F4272">
        <v>14452.5</v>
      </c>
      <c r="G4272" s="3">
        <f t="shared" si="465"/>
        <v>1</v>
      </c>
      <c r="H4272" s="3">
        <f t="shared" si="464"/>
        <v>-26.139999999999965</v>
      </c>
      <c r="I4272" s="4">
        <f t="shared" si="468"/>
        <v>14277.911764705883</v>
      </c>
      <c r="J4272" s="4">
        <f t="shared" si="467"/>
        <v>1.2227855037295399E-2</v>
      </c>
      <c r="K4272">
        <f t="shared" si="469"/>
        <v>0</v>
      </c>
      <c r="L4272">
        <f t="shared" si="470"/>
        <v>0</v>
      </c>
      <c r="M4272" s="8">
        <f t="shared" si="466"/>
        <v>1539.1599999999985</v>
      </c>
    </row>
    <row r="4273" spans="1:13" x14ac:dyDescent="0.25">
      <c r="A4273">
        <v>4272</v>
      </c>
      <c r="B4273" s="1">
        <v>43110.958333333336</v>
      </c>
      <c r="C4273">
        <v>14456.8</v>
      </c>
      <c r="D4273">
        <v>14845.5</v>
      </c>
      <c r="E4273">
        <v>14382.4</v>
      </c>
      <c r="F4273">
        <v>14843.8</v>
      </c>
      <c r="G4273" s="3">
        <f t="shared" si="465"/>
        <v>1</v>
      </c>
      <c r="H4273" s="3">
        <f t="shared" si="464"/>
        <v>-162.22999999999993</v>
      </c>
      <c r="I4273" s="4">
        <f t="shared" si="468"/>
        <v>14299.35588235294</v>
      </c>
      <c r="J4273" s="4">
        <f t="shared" si="467"/>
        <v>3.8074730227461995E-2</v>
      </c>
      <c r="K4273">
        <f t="shared" si="469"/>
        <v>0</v>
      </c>
      <c r="L4273">
        <f t="shared" si="470"/>
        <v>0</v>
      </c>
      <c r="M4273" s="8">
        <f t="shared" si="466"/>
        <v>1539.1599999999985</v>
      </c>
    </row>
    <row r="4274" spans="1:13" x14ac:dyDescent="0.25">
      <c r="A4274">
        <v>4273</v>
      </c>
      <c r="B4274" s="1">
        <v>43111</v>
      </c>
      <c r="C4274">
        <v>14847</v>
      </c>
      <c r="D4274">
        <v>14913.8</v>
      </c>
      <c r="E4274">
        <v>14574.5</v>
      </c>
      <c r="F4274">
        <v>14612.8</v>
      </c>
      <c r="G4274" s="3">
        <f t="shared" si="465"/>
        <v>0</v>
      </c>
      <c r="H4274" s="3">
        <f t="shared" si="464"/>
        <v>-133.86999999999989</v>
      </c>
      <c r="I4274" s="4">
        <f t="shared" si="468"/>
        <v>14303.214705882352</v>
      </c>
      <c r="J4274" s="4">
        <f t="shared" si="467"/>
        <v>2.1644455493653902E-2</v>
      </c>
      <c r="K4274">
        <f t="shared" si="469"/>
        <v>0</v>
      </c>
      <c r="L4274">
        <f t="shared" si="470"/>
        <v>0</v>
      </c>
      <c r="M4274" s="8">
        <f t="shared" si="466"/>
        <v>1539.1599999999985</v>
      </c>
    </row>
    <row r="4275" spans="1:13" x14ac:dyDescent="0.25">
      <c r="A4275">
        <v>4274</v>
      </c>
      <c r="B4275" s="1">
        <v>43111.041666666664</v>
      </c>
      <c r="C4275">
        <v>14612.9</v>
      </c>
      <c r="D4275">
        <v>14652.3</v>
      </c>
      <c r="E4275">
        <v>14397.2</v>
      </c>
      <c r="F4275">
        <v>14445.4</v>
      </c>
      <c r="G4275" s="3">
        <f t="shared" si="465"/>
        <v>0</v>
      </c>
      <c r="H4275" s="3">
        <f t="shared" si="464"/>
        <v>-135.63999999999996</v>
      </c>
      <c r="I4275" s="4">
        <f t="shared" si="468"/>
        <v>14297.788235294118</v>
      </c>
      <c r="J4275" s="4">
        <f t="shared" si="467"/>
        <v>1.0324097844833124E-2</v>
      </c>
      <c r="K4275">
        <f t="shared" si="469"/>
        <v>0</v>
      </c>
      <c r="L4275">
        <f t="shared" si="470"/>
        <v>0</v>
      </c>
      <c r="M4275" s="8">
        <f t="shared" si="466"/>
        <v>1539.1599999999985</v>
      </c>
    </row>
    <row r="4276" spans="1:13" x14ac:dyDescent="0.25">
      <c r="A4276">
        <v>4275</v>
      </c>
      <c r="B4276" s="1">
        <v>43111.083333333336</v>
      </c>
      <c r="C4276">
        <v>14445.3</v>
      </c>
      <c r="D4276">
        <v>14504.9</v>
      </c>
      <c r="E4276">
        <v>14128.3</v>
      </c>
      <c r="F4276">
        <v>14198.6</v>
      </c>
      <c r="G4276" s="3">
        <f t="shared" si="465"/>
        <v>0</v>
      </c>
      <c r="H4276" s="3">
        <f t="shared" si="464"/>
        <v>-89.430000000000121</v>
      </c>
      <c r="I4276" s="4">
        <f t="shared" si="468"/>
        <v>14277.141176470588</v>
      </c>
      <c r="J4276" s="4">
        <f t="shared" si="467"/>
        <v>-5.5011837103654537E-3</v>
      </c>
      <c r="K4276">
        <f t="shared" si="469"/>
        <v>0</v>
      </c>
      <c r="L4276">
        <f t="shared" si="470"/>
        <v>0</v>
      </c>
      <c r="M4276" s="8">
        <f t="shared" si="466"/>
        <v>1539.1599999999985</v>
      </c>
    </row>
    <row r="4277" spans="1:13" x14ac:dyDescent="0.25">
      <c r="A4277">
        <v>4276</v>
      </c>
      <c r="B4277" s="1">
        <v>43111.125</v>
      </c>
      <c r="C4277">
        <v>14202.6</v>
      </c>
      <c r="D4277">
        <v>14209.2</v>
      </c>
      <c r="E4277">
        <v>13060.4</v>
      </c>
      <c r="F4277">
        <v>13228.7</v>
      </c>
      <c r="G4277" s="3">
        <f t="shared" si="465"/>
        <v>0</v>
      </c>
      <c r="H4277" s="3">
        <f t="shared" si="464"/>
        <v>30.589999999999783</v>
      </c>
      <c r="I4277" s="4">
        <f t="shared" si="468"/>
        <v>14227.755882352942</v>
      </c>
      <c r="J4277" s="4">
        <f t="shared" si="467"/>
        <v>-7.021879561428912E-2</v>
      </c>
      <c r="K4277">
        <f t="shared" si="469"/>
        <v>0</v>
      </c>
      <c r="L4277">
        <f t="shared" si="470"/>
        <v>0</v>
      </c>
      <c r="M4277" s="8">
        <f t="shared" si="466"/>
        <v>1539.1599999999985</v>
      </c>
    </row>
    <row r="4278" spans="1:13" x14ac:dyDescent="0.25">
      <c r="A4278">
        <v>4277</v>
      </c>
      <c r="B4278" s="1">
        <v>43111.166666666664</v>
      </c>
      <c r="C4278">
        <v>13228</v>
      </c>
      <c r="D4278">
        <v>13556.9</v>
      </c>
      <c r="E4278">
        <v>12744.3</v>
      </c>
      <c r="F4278">
        <v>13277.4</v>
      </c>
      <c r="G4278" s="3">
        <f t="shared" si="465"/>
        <v>1</v>
      </c>
      <c r="H4278" s="3">
        <f t="shared" si="464"/>
        <v>40.079999999999927</v>
      </c>
      <c r="I4278" s="4">
        <f t="shared" si="468"/>
        <v>14184.985294117647</v>
      </c>
      <c r="J4278" s="4">
        <f t="shared" si="467"/>
        <v>-6.3982110329998898E-2</v>
      </c>
      <c r="K4278">
        <f t="shared" si="469"/>
        <v>0</v>
      </c>
      <c r="L4278">
        <f t="shared" si="470"/>
        <v>0</v>
      </c>
      <c r="M4278" s="8">
        <f t="shared" si="466"/>
        <v>1539.1599999999985</v>
      </c>
    </row>
    <row r="4279" spans="1:13" x14ac:dyDescent="0.25">
      <c r="A4279">
        <v>4278</v>
      </c>
      <c r="B4279" s="1">
        <v>43111.208333333336</v>
      </c>
      <c r="C4279">
        <v>13277.2</v>
      </c>
      <c r="D4279">
        <v>13603.4</v>
      </c>
      <c r="E4279">
        <v>13020.3</v>
      </c>
      <c r="F4279">
        <v>13092</v>
      </c>
      <c r="G4279" s="3">
        <f t="shared" si="465"/>
        <v>0</v>
      </c>
      <c r="H4279" s="3">
        <f t="shared" si="464"/>
        <v>38.579999999999927</v>
      </c>
      <c r="I4279" s="4">
        <f t="shared" si="468"/>
        <v>14138.152941176473</v>
      </c>
      <c r="J4279" s="4">
        <f t="shared" si="467"/>
        <v>-7.3995022230210816E-2</v>
      </c>
      <c r="K4279">
        <f t="shared" si="469"/>
        <v>0</v>
      </c>
      <c r="L4279">
        <f t="shared" si="470"/>
        <v>0</v>
      </c>
      <c r="M4279" s="8">
        <f t="shared" si="466"/>
        <v>1539.1599999999985</v>
      </c>
    </row>
    <row r="4280" spans="1:13" x14ac:dyDescent="0.25">
      <c r="A4280">
        <v>4279</v>
      </c>
      <c r="B4280" s="1">
        <v>43111.25</v>
      </c>
      <c r="C4280">
        <v>13114.4</v>
      </c>
      <c r="D4280">
        <v>13505.3</v>
      </c>
      <c r="E4280">
        <v>13103.5</v>
      </c>
      <c r="F4280">
        <v>13329.8</v>
      </c>
      <c r="G4280" s="3">
        <f t="shared" si="465"/>
        <v>1</v>
      </c>
      <c r="H4280" s="3">
        <f t="shared" si="464"/>
        <v>-8.939999999999964</v>
      </c>
      <c r="I4280" s="4">
        <f t="shared" si="468"/>
        <v>14097.097058823529</v>
      </c>
      <c r="J4280" s="4">
        <f t="shared" si="467"/>
        <v>-5.4429437182832552E-2</v>
      </c>
      <c r="K4280">
        <f t="shared" si="469"/>
        <v>0</v>
      </c>
      <c r="L4280">
        <f t="shared" si="470"/>
        <v>0</v>
      </c>
      <c r="M4280" s="8">
        <f t="shared" si="466"/>
        <v>1539.1599999999985</v>
      </c>
    </row>
    <row r="4281" spans="1:13" x14ac:dyDescent="0.25">
      <c r="A4281">
        <v>4280</v>
      </c>
      <c r="B4281" s="1">
        <v>43111.291666666664</v>
      </c>
      <c r="C4281">
        <v>13329.7</v>
      </c>
      <c r="D4281">
        <v>13622.2</v>
      </c>
      <c r="E4281">
        <v>13163</v>
      </c>
      <c r="F4281">
        <v>13556</v>
      </c>
      <c r="G4281" s="3">
        <f t="shared" si="465"/>
        <v>1</v>
      </c>
      <c r="H4281" s="3">
        <f t="shared" si="464"/>
        <v>-12.439999999999964</v>
      </c>
      <c r="I4281" s="4">
        <f t="shared" si="468"/>
        <v>14069.608823529412</v>
      </c>
      <c r="J4281" s="4">
        <f t="shared" si="467"/>
        <v>-3.6504840324378729E-2</v>
      </c>
      <c r="K4281">
        <f t="shared" si="469"/>
        <v>0</v>
      </c>
      <c r="L4281">
        <f t="shared" si="470"/>
        <v>0</v>
      </c>
      <c r="M4281" s="8">
        <f t="shared" si="466"/>
        <v>1539.1599999999985</v>
      </c>
    </row>
    <row r="4282" spans="1:13" x14ac:dyDescent="0.25">
      <c r="A4282">
        <v>4281</v>
      </c>
      <c r="B4282" s="1">
        <v>43111.333333333336</v>
      </c>
      <c r="C4282">
        <v>13556.3</v>
      </c>
      <c r="D4282">
        <v>13805.3</v>
      </c>
      <c r="E4282">
        <v>13552.5</v>
      </c>
      <c r="F4282">
        <v>13700.6</v>
      </c>
      <c r="G4282" s="3">
        <f t="shared" si="465"/>
        <v>1</v>
      </c>
      <c r="H4282" s="3">
        <f t="shared" si="464"/>
        <v>5.6799999999999278</v>
      </c>
      <c r="I4282" s="4">
        <f t="shared" si="468"/>
        <v>14049.920588235293</v>
      </c>
      <c r="J4282" s="4">
        <f t="shared" si="467"/>
        <v>-2.4862815845934083E-2</v>
      </c>
      <c r="K4282">
        <f t="shared" si="469"/>
        <v>0</v>
      </c>
      <c r="L4282">
        <f t="shared" si="470"/>
        <v>0</v>
      </c>
      <c r="M4282" s="8">
        <f t="shared" si="466"/>
        <v>1539.1599999999985</v>
      </c>
    </row>
    <row r="4283" spans="1:13" x14ac:dyDescent="0.25">
      <c r="A4283">
        <v>4282</v>
      </c>
      <c r="B4283" s="1">
        <v>43111.375</v>
      </c>
      <c r="C4283">
        <v>13700</v>
      </c>
      <c r="D4283">
        <v>13734.9</v>
      </c>
      <c r="E4283">
        <v>13387.6</v>
      </c>
      <c r="F4283">
        <v>13499.8</v>
      </c>
      <c r="G4283" s="3">
        <f t="shared" si="465"/>
        <v>0</v>
      </c>
      <c r="H4283" s="3">
        <f t="shared" si="464"/>
        <v>16.159999999999854</v>
      </c>
      <c r="I4283" s="4">
        <f t="shared" si="468"/>
        <v>14023.555882352941</v>
      </c>
      <c r="J4283" s="4">
        <f t="shared" si="467"/>
        <v>-3.7348293595922399E-2</v>
      </c>
      <c r="K4283">
        <f t="shared" si="469"/>
        <v>0</v>
      </c>
      <c r="L4283">
        <f t="shared" si="470"/>
        <v>0</v>
      </c>
      <c r="M4283" s="8">
        <f t="shared" si="466"/>
        <v>1539.1599999999985</v>
      </c>
    </row>
    <row r="4284" spans="1:13" x14ac:dyDescent="0.25">
      <c r="A4284">
        <v>4283</v>
      </c>
      <c r="B4284" s="1">
        <v>43111.416666666664</v>
      </c>
      <c r="C4284">
        <v>13513.8</v>
      </c>
      <c r="D4284">
        <v>13575.6</v>
      </c>
      <c r="E4284">
        <v>13224.2</v>
      </c>
      <c r="F4284">
        <v>13254</v>
      </c>
      <c r="G4284" s="3">
        <f t="shared" si="465"/>
        <v>0</v>
      </c>
      <c r="H4284" s="3">
        <f t="shared" si="464"/>
        <v>62.559999999999675</v>
      </c>
      <c r="I4284" s="4">
        <f t="shared" si="468"/>
        <v>14000.14705882353</v>
      </c>
      <c r="J4284" s="4">
        <f t="shared" si="467"/>
        <v>-5.3295658659047729E-2</v>
      </c>
      <c r="K4284">
        <f t="shared" si="469"/>
        <v>0</v>
      </c>
      <c r="L4284">
        <f t="shared" si="470"/>
        <v>0</v>
      </c>
      <c r="M4284" s="8">
        <f t="shared" si="466"/>
        <v>1539.1599999999985</v>
      </c>
    </row>
    <row r="4285" spans="1:13" x14ac:dyDescent="0.25">
      <c r="A4285">
        <v>4284</v>
      </c>
      <c r="B4285" s="1">
        <v>43111.458333333336</v>
      </c>
      <c r="C4285">
        <v>13236</v>
      </c>
      <c r="D4285">
        <v>13432.6</v>
      </c>
      <c r="E4285">
        <v>13129.7</v>
      </c>
      <c r="F4285">
        <v>13427.3</v>
      </c>
      <c r="G4285" s="3">
        <f t="shared" si="465"/>
        <v>1</v>
      </c>
      <c r="H4285" s="3">
        <f t="shared" si="464"/>
        <v>50.529999999999745</v>
      </c>
      <c r="I4285" s="4">
        <f t="shared" si="468"/>
        <v>13979.814705882352</v>
      </c>
      <c r="J4285" s="4">
        <f t="shared" si="467"/>
        <v>-3.9522319680665663E-2</v>
      </c>
      <c r="K4285">
        <f t="shared" si="469"/>
        <v>0</v>
      </c>
      <c r="L4285">
        <f t="shared" si="470"/>
        <v>0</v>
      </c>
      <c r="M4285" s="8">
        <f t="shared" si="466"/>
        <v>1539.1599999999985</v>
      </c>
    </row>
    <row r="4286" spans="1:13" x14ac:dyDescent="0.25">
      <c r="A4286">
        <v>4285</v>
      </c>
      <c r="B4286" s="1">
        <v>43111.5</v>
      </c>
      <c r="C4286">
        <v>13426.3</v>
      </c>
      <c r="D4286">
        <v>13821.1</v>
      </c>
      <c r="E4286">
        <v>13410.7</v>
      </c>
      <c r="F4286">
        <v>13751.8</v>
      </c>
      <c r="G4286" s="3">
        <f t="shared" si="465"/>
        <v>1</v>
      </c>
      <c r="H4286" s="3">
        <f t="shared" si="464"/>
        <v>9.3399999999997814</v>
      </c>
      <c r="I4286" s="4">
        <f t="shared" si="468"/>
        <v>13965.579411764704</v>
      </c>
      <c r="J4286" s="4">
        <f t="shared" si="467"/>
        <v>-1.5307593438236844E-2</v>
      </c>
      <c r="K4286">
        <f t="shared" si="469"/>
        <v>-9.3399999999997814</v>
      </c>
      <c r="L4286">
        <f t="shared" si="470"/>
        <v>0</v>
      </c>
      <c r="M4286" s="8">
        <f t="shared" si="466"/>
        <v>1529.8199999999988</v>
      </c>
    </row>
    <row r="4287" spans="1:13" x14ac:dyDescent="0.25">
      <c r="A4287">
        <v>4286</v>
      </c>
      <c r="B4287" s="1">
        <v>43111.541666666664</v>
      </c>
      <c r="C4287">
        <v>13750.7</v>
      </c>
      <c r="D4287">
        <v>13833.6</v>
      </c>
      <c r="E4287">
        <v>13558.6</v>
      </c>
      <c r="F4287">
        <v>13655.3</v>
      </c>
      <c r="G4287" s="3">
        <f t="shared" si="465"/>
        <v>0</v>
      </c>
      <c r="H4287" s="3">
        <f t="shared" si="464"/>
        <v>-6.8000000000000007</v>
      </c>
      <c r="I4287" s="4">
        <f t="shared" si="468"/>
        <v>13953.408823529411</v>
      </c>
      <c r="J4287" s="4">
        <f t="shared" si="467"/>
        <v>-2.1364587485368847E-2</v>
      </c>
      <c r="K4287">
        <f t="shared" si="469"/>
        <v>0</v>
      </c>
      <c r="L4287">
        <f t="shared" si="470"/>
        <v>0</v>
      </c>
      <c r="M4287" s="8">
        <f t="shared" si="466"/>
        <v>1529.8199999999988</v>
      </c>
    </row>
    <row r="4288" spans="1:13" x14ac:dyDescent="0.25">
      <c r="A4288">
        <v>4287</v>
      </c>
      <c r="B4288" s="1">
        <v>43111.583333333336</v>
      </c>
      <c r="C4288">
        <v>13657.1</v>
      </c>
      <c r="D4288">
        <v>13865.4</v>
      </c>
      <c r="E4288">
        <v>13541.5</v>
      </c>
      <c r="F4288">
        <v>13861.3</v>
      </c>
      <c r="G4288" s="3">
        <f t="shared" si="465"/>
        <v>1</v>
      </c>
      <c r="H4288" s="3">
        <f t="shared" si="464"/>
        <v>-18.169999999999892</v>
      </c>
      <c r="I4288" s="4">
        <f t="shared" si="468"/>
        <v>13940.491176470587</v>
      </c>
      <c r="J4288" s="4">
        <f t="shared" si="467"/>
        <v>-5.6806589859795809E-3</v>
      </c>
      <c r="K4288">
        <f t="shared" si="469"/>
        <v>0</v>
      </c>
      <c r="L4288">
        <f t="shared" si="470"/>
        <v>0</v>
      </c>
      <c r="M4288" s="8">
        <f t="shared" si="466"/>
        <v>1529.8199999999988</v>
      </c>
    </row>
    <row r="4289" spans="1:13" x14ac:dyDescent="0.25">
      <c r="A4289">
        <v>4288</v>
      </c>
      <c r="B4289" s="1">
        <v>43111.625</v>
      </c>
      <c r="C4289">
        <v>13862.2</v>
      </c>
      <c r="D4289">
        <v>14147.2</v>
      </c>
      <c r="E4289">
        <v>13835.8</v>
      </c>
      <c r="F4289">
        <v>13933.2</v>
      </c>
      <c r="G4289" s="3">
        <f t="shared" si="465"/>
        <v>1</v>
      </c>
      <c r="H4289" s="3">
        <f t="shared" si="464"/>
        <v>-57.499999999999822</v>
      </c>
      <c r="I4289" s="4">
        <f t="shared" si="468"/>
        <v>13934.438235294117</v>
      </c>
      <c r="J4289" s="4">
        <f t="shared" si="467"/>
        <v>-8.8861515133098479E-5</v>
      </c>
      <c r="K4289">
        <f t="shared" si="469"/>
        <v>0</v>
      </c>
      <c r="L4289">
        <f t="shared" si="470"/>
        <v>0</v>
      </c>
      <c r="M4289" s="8">
        <f t="shared" si="466"/>
        <v>1529.8199999999988</v>
      </c>
    </row>
    <row r="4290" spans="1:13" x14ac:dyDescent="0.25">
      <c r="A4290">
        <v>4289</v>
      </c>
      <c r="B4290" s="1">
        <v>43111.666666666664</v>
      </c>
      <c r="C4290">
        <v>13932</v>
      </c>
      <c r="D4290">
        <v>14087.3</v>
      </c>
      <c r="E4290">
        <v>13834.1</v>
      </c>
      <c r="F4290">
        <v>13845.6</v>
      </c>
      <c r="G4290" s="3">
        <f t="shared" si="465"/>
        <v>0</v>
      </c>
      <c r="H4290" s="3">
        <f t="shared" si="464"/>
        <v>-43.379999999999932</v>
      </c>
      <c r="I4290" s="4">
        <f t="shared" si="468"/>
        <v>13923.882352941175</v>
      </c>
      <c r="J4290" s="4">
        <f t="shared" si="467"/>
        <v>-5.6221642036955455E-3</v>
      </c>
      <c r="K4290">
        <f t="shared" si="469"/>
        <v>0</v>
      </c>
      <c r="L4290">
        <f t="shared" si="470"/>
        <v>0</v>
      </c>
      <c r="M4290" s="8">
        <f t="shared" si="466"/>
        <v>1529.8199999999988</v>
      </c>
    </row>
    <row r="4291" spans="1:13" x14ac:dyDescent="0.25">
      <c r="A4291">
        <v>4290</v>
      </c>
      <c r="B4291" s="1">
        <v>43111.708333333336</v>
      </c>
      <c r="C4291">
        <v>13842.5</v>
      </c>
      <c r="D4291">
        <v>13851.4</v>
      </c>
      <c r="E4291">
        <v>13582.4</v>
      </c>
      <c r="F4291">
        <v>13585.7</v>
      </c>
      <c r="G4291" s="3">
        <f t="shared" si="465"/>
        <v>0</v>
      </c>
      <c r="H4291" s="3">
        <f t="shared" ref="H4291:H4354" si="471">((F4292-C4292)+(F4293-C4293)+(F4294-C4294)+(F4295-C4295))*0.1</f>
        <v>-16.95</v>
      </c>
      <c r="I4291" s="4">
        <f t="shared" si="468"/>
        <v>13909.402941176468</v>
      </c>
      <c r="J4291" s="4">
        <f t="shared" si="467"/>
        <v>-2.3272238394805411E-2</v>
      </c>
      <c r="K4291">
        <f t="shared" si="469"/>
        <v>0</v>
      </c>
      <c r="L4291">
        <f t="shared" si="470"/>
        <v>0</v>
      </c>
      <c r="M4291" s="8">
        <f t="shared" si="466"/>
        <v>1529.8199999999988</v>
      </c>
    </row>
    <row r="4292" spans="1:13" x14ac:dyDescent="0.25">
      <c r="A4292">
        <v>4291</v>
      </c>
      <c r="B4292" s="1">
        <v>43111.75</v>
      </c>
      <c r="C4292">
        <v>13585.7</v>
      </c>
      <c r="D4292">
        <v>13817.1</v>
      </c>
      <c r="E4292">
        <v>13571.4</v>
      </c>
      <c r="F4292">
        <v>13676.2</v>
      </c>
      <c r="G4292" s="3">
        <f t="shared" si="465"/>
        <v>1</v>
      </c>
      <c r="H4292" s="3">
        <f t="shared" si="471"/>
        <v>-65.5</v>
      </c>
      <c r="I4292" s="4">
        <f t="shared" si="468"/>
        <v>13916.576470588232</v>
      </c>
      <c r="J4292" s="4">
        <f t="shared" si="467"/>
        <v>-1.7272672707705938E-2</v>
      </c>
      <c r="K4292">
        <f t="shared" si="469"/>
        <v>65.5</v>
      </c>
      <c r="L4292">
        <f t="shared" si="470"/>
        <v>0</v>
      </c>
      <c r="M4292" s="8">
        <f t="shared" si="466"/>
        <v>1595.3199999999988</v>
      </c>
    </row>
    <row r="4293" spans="1:13" x14ac:dyDescent="0.25">
      <c r="A4293">
        <v>4292</v>
      </c>
      <c r="B4293" s="1">
        <v>43111.791666666664</v>
      </c>
      <c r="C4293">
        <v>13672.4</v>
      </c>
      <c r="D4293">
        <v>13777.1</v>
      </c>
      <c r="E4293">
        <v>13191.5</v>
      </c>
      <c r="F4293">
        <v>13350.1</v>
      </c>
      <c r="G4293" s="3">
        <f t="shared" si="465"/>
        <v>0</v>
      </c>
      <c r="H4293" s="3">
        <f t="shared" si="471"/>
        <v>-13.990000000000146</v>
      </c>
      <c r="I4293" s="4">
        <f t="shared" si="468"/>
        <v>13903.747058823526</v>
      </c>
      <c r="J4293" s="4">
        <f t="shared" si="467"/>
        <v>-3.981998927923347E-2</v>
      </c>
      <c r="K4293">
        <f t="shared" si="469"/>
        <v>0</v>
      </c>
      <c r="L4293">
        <f t="shared" si="470"/>
        <v>0</v>
      </c>
      <c r="M4293" s="8">
        <f t="shared" si="466"/>
        <v>1595.3199999999988</v>
      </c>
    </row>
    <row r="4294" spans="1:13" x14ac:dyDescent="0.25">
      <c r="A4294">
        <v>4293</v>
      </c>
      <c r="B4294" s="1">
        <v>43111.833333333336</v>
      </c>
      <c r="C4294">
        <v>13353.1</v>
      </c>
      <c r="D4294">
        <v>13501.2</v>
      </c>
      <c r="E4294">
        <v>13116.1</v>
      </c>
      <c r="F4294">
        <v>13407.9</v>
      </c>
      <c r="G4294" s="3">
        <f t="shared" si="465"/>
        <v>1</v>
      </c>
      <c r="H4294" s="3">
        <f t="shared" si="471"/>
        <v>-35.460000000000036</v>
      </c>
      <c r="I4294" s="4">
        <f t="shared" si="468"/>
        <v>13891.973529411762</v>
      </c>
      <c r="J4294" s="4">
        <f t="shared" si="467"/>
        <v>-3.4845555124827565E-2</v>
      </c>
      <c r="K4294">
        <f t="shared" si="469"/>
        <v>0</v>
      </c>
      <c r="L4294">
        <f t="shared" si="470"/>
        <v>0</v>
      </c>
      <c r="M4294" s="8">
        <f t="shared" si="466"/>
        <v>1595.3199999999988</v>
      </c>
    </row>
    <row r="4295" spans="1:13" x14ac:dyDescent="0.25">
      <c r="A4295">
        <v>4294</v>
      </c>
      <c r="B4295" s="1">
        <v>43111.875</v>
      </c>
      <c r="C4295">
        <v>13408.2</v>
      </c>
      <c r="D4295">
        <v>13421.8</v>
      </c>
      <c r="E4295">
        <v>13152.9</v>
      </c>
      <c r="F4295">
        <v>13415.7</v>
      </c>
      <c r="G4295" s="3">
        <f t="shared" si="465"/>
        <v>1</v>
      </c>
      <c r="H4295" s="3">
        <f t="shared" si="471"/>
        <v>-2.4100000000000366</v>
      </c>
      <c r="I4295" s="4">
        <f t="shared" si="468"/>
        <v>13873.844117647057</v>
      </c>
      <c r="J4295" s="4">
        <f t="shared" si="467"/>
        <v>-3.3022146837033639E-2</v>
      </c>
      <c r="K4295">
        <f t="shared" si="469"/>
        <v>0</v>
      </c>
      <c r="L4295">
        <f t="shared" si="470"/>
        <v>0</v>
      </c>
      <c r="M4295" s="8">
        <f t="shared" si="466"/>
        <v>1595.3199999999988</v>
      </c>
    </row>
    <row r="4296" spans="1:13" x14ac:dyDescent="0.25">
      <c r="A4296">
        <v>4295</v>
      </c>
      <c r="B4296" s="1">
        <v>43111.916666666664</v>
      </c>
      <c r="C4296">
        <v>13456.4</v>
      </c>
      <c r="D4296">
        <v>13456.5</v>
      </c>
      <c r="E4296">
        <v>12910.8</v>
      </c>
      <c r="F4296">
        <v>13061.4</v>
      </c>
      <c r="G4296" s="3">
        <f t="shared" si="465"/>
        <v>0</v>
      </c>
      <c r="H4296" s="3">
        <f t="shared" si="471"/>
        <v>41.469999999999892</v>
      </c>
      <c r="I4296" s="4">
        <f t="shared" si="468"/>
        <v>13850.958823529409</v>
      </c>
      <c r="J4296" s="4">
        <f t="shared" si="467"/>
        <v>-5.7003910963054794E-2</v>
      </c>
      <c r="K4296">
        <f t="shared" si="469"/>
        <v>0</v>
      </c>
      <c r="L4296">
        <f t="shared" si="470"/>
        <v>0</v>
      </c>
      <c r="M4296" s="8">
        <f t="shared" si="466"/>
        <v>1595.3199999999988</v>
      </c>
    </row>
    <row r="4297" spans="1:13" x14ac:dyDescent="0.25">
      <c r="A4297">
        <v>4296</v>
      </c>
      <c r="B4297" s="1">
        <v>43111.958333333336</v>
      </c>
      <c r="C4297">
        <v>13050.1</v>
      </c>
      <c r="D4297">
        <v>13288.8</v>
      </c>
      <c r="E4297">
        <v>12852.8</v>
      </c>
      <c r="F4297">
        <v>13242.9</v>
      </c>
      <c r="G4297" s="3">
        <f t="shared" si="465"/>
        <v>1</v>
      </c>
      <c r="H4297" s="3">
        <f t="shared" si="471"/>
        <v>40.439999999999969</v>
      </c>
      <c r="I4297" s="4">
        <f t="shared" si="468"/>
        <v>13834</v>
      </c>
      <c r="J4297" s="4">
        <f t="shared" si="467"/>
        <v>-4.2728061298250686E-2</v>
      </c>
      <c r="K4297">
        <f t="shared" si="469"/>
        <v>0</v>
      </c>
      <c r="L4297">
        <f t="shared" si="470"/>
        <v>0</v>
      </c>
      <c r="M4297" s="8">
        <f t="shared" si="466"/>
        <v>1595.3199999999988</v>
      </c>
    </row>
    <row r="4298" spans="1:13" x14ac:dyDescent="0.25">
      <c r="A4298">
        <v>4297</v>
      </c>
      <c r="B4298" s="1">
        <v>43112</v>
      </c>
      <c r="C4298">
        <v>13198.5</v>
      </c>
      <c r="D4298">
        <v>13216.3</v>
      </c>
      <c r="E4298">
        <v>12782.5</v>
      </c>
      <c r="F4298">
        <v>13038.6</v>
      </c>
      <c r="G4298" s="3">
        <f t="shared" si="465"/>
        <v>0</v>
      </c>
      <c r="H4298" s="3">
        <f t="shared" si="471"/>
        <v>63.039999999999964</v>
      </c>
      <c r="I4298" s="4">
        <f t="shared" si="468"/>
        <v>13813.494117647058</v>
      </c>
      <c r="J4298" s="4">
        <f t="shared" si="467"/>
        <v>-5.6096894170832079E-2</v>
      </c>
      <c r="K4298">
        <f t="shared" si="469"/>
        <v>0</v>
      </c>
      <c r="L4298">
        <f t="shared" si="470"/>
        <v>0</v>
      </c>
      <c r="M4298" s="8">
        <f t="shared" si="466"/>
        <v>1595.3199999999988</v>
      </c>
    </row>
    <row r="4299" spans="1:13" x14ac:dyDescent="0.25">
      <c r="A4299">
        <v>4298</v>
      </c>
      <c r="B4299" s="1">
        <v>43112.041666666664</v>
      </c>
      <c r="C4299">
        <v>13038.6</v>
      </c>
      <c r="D4299">
        <v>13391.2</v>
      </c>
      <c r="E4299">
        <v>12979.6</v>
      </c>
      <c r="F4299">
        <v>13376.6</v>
      </c>
      <c r="G4299" s="3">
        <f t="shared" si="465"/>
        <v>1</v>
      </c>
      <c r="H4299" s="3">
        <f t="shared" si="471"/>
        <v>19.230000000000111</v>
      </c>
      <c r="I4299" s="4">
        <f t="shared" si="468"/>
        <v>13785.10882352941</v>
      </c>
      <c r="J4299" s="4">
        <f t="shared" si="467"/>
        <v>-2.9634065915543406E-2</v>
      </c>
      <c r="K4299">
        <f t="shared" si="469"/>
        <v>0</v>
      </c>
      <c r="L4299">
        <f t="shared" si="470"/>
        <v>0</v>
      </c>
      <c r="M4299" s="8">
        <f t="shared" si="466"/>
        <v>1595.3199999999988</v>
      </c>
    </row>
    <row r="4300" spans="1:13" x14ac:dyDescent="0.25">
      <c r="A4300">
        <v>4299</v>
      </c>
      <c r="B4300" s="1">
        <v>43112.083333333336</v>
      </c>
      <c r="C4300">
        <v>13377.1</v>
      </c>
      <c r="D4300">
        <v>13533.8</v>
      </c>
      <c r="E4300">
        <v>13288</v>
      </c>
      <c r="F4300">
        <v>13420.9</v>
      </c>
      <c r="G4300" s="3">
        <f t="shared" si="465"/>
        <v>1</v>
      </c>
      <c r="H4300" s="3">
        <f t="shared" si="471"/>
        <v>27.66000000000022</v>
      </c>
      <c r="I4300" s="4">
        <f t="shared" si="468"/>
        <v>13754.991176470588</v>
      </c>
      <c r="J4300" s="4">
        <f t="shared" si="467"/>
        <v>-2.4288723430232917E-2</v>
      </c>
      <c r="K4300">
        <f t="shared" si="469"/>
        <v>0</v>
      </c>
      <c r="L4300">
        <f t="shared" si="470"/>
        <v>0</v>
      </c>
      <c r="M4300" s="8">
        <f t="shared" si="466"/>
        <v>1595.3199999999988</v>
      </c>
    </row>
    <row r="4301" spans="1:13" x14ac:dyDescent="0.25">
      <c r="A4301">
        <v>4300</v>
      </c>
      <c r="B4301" s="1">
        <v>43112.125</v>
      </c>
      <c r="C4301">
        <v>13400</v>
      </c>
      <c r="D4301">
        <v>13650.7</v>
      </c>
      <c r="E4301">
        <v>13309.5</v>
      </c>
      <c r="F4301">
        <v>13582.5</v>
      </c>
      <c r="G4301" s="3">
        <f t="shared" si="465"/>
        <v>1</v>
      </c>
      <c r="H4301" s="3">
        <f t="shared" si="471"/>
        <v>0.24000000000014554</v>
      </c>
      <c r="I4301" s="4">
        <f t="shared" si="468"/>
        <v>13727.64705882353</v>
      </c>
      <c r="J4301" s="4">
        <f t="shared" si="467"/>
        <v>-1.0573338475382443E-2</v>
      </c>
      <c r="K4301">
        <f t="shared" si="469"/>
        <v>0</v>
      </c>
      <c r="L4301">
        <f t="shared" si="470"/>
        <v>0</v>
      </c>
      <c r="M4301" s="8">
        <f t="shared" si="466"/>
        <v>1595.3199999999988</v>
      </c>
    </row>
    <row r="4302" spans="1:13" x14ac:dyDescent="0.25">
      <c r="A4302">
        <v>4301</v>
      </c>
      <c r="B4302" s="1">
        <v>43112.166666666664</v>
      </c>
      <c r="C4302">
        <v>13582.5</v>
      </c>
      <c r="D4302">
        <v>13649.4</v>
      </c>
      <c r="E4302">
        <v>13437.1</v>
      </c>
      <c r="F4302">
        <v>13648.6</v>
      </c>
      <c r="G4302" s="3">
        <f t="shared" si="465"/>
        <v>1</v>
      </c>
      <c r="H4302" s="3">
        <f t="shared" si="471"/>
        <v>-11.100000000000001</v>
      </c>
      <c r="I4302" s="4">
        <f t="shared" si="468"/>
        <v>13703.779411764706</v>
      </c>
      <c r="J4302" s="4">
        <f t="shared" si="467"/>
        <v>-4.0265834779370513E-3</v>
      </c>
      <c r="K4302">
        <f t="shared" si="469"/>
        <v>0</v>
      </c>
      <c r="L4302">
        <f t="shared" si="470"/>
        <v>0</v>
      </c>
      <c r="M4302" s="8">
        <f t="shared" si="466"/>
        <v>1595.3199999999988</v>
      </c>
    </row>
    <row r="4303" spans="1:13" x14ac:dyDescent="0.25">
      <c r="A4303">
        <v>4302</v>
      </c>
      <c r="B4303" s="1">
        <v>43112.208333333336</v>
      </c>
      <c r="C4303">
        <v>13648.8</v>
      </c>
      <c r="D4303">
        <v>13724</v>
      </c>
      <c r="E4303">
        <v>13373.3</v>
      </c>
      <c r="F4303">
        <v>13548.7</v>
      </c>
      <c r="G4303" s="3">
        <f t="shared" si="465"/>
        <v>0</v>
      </c>
      <c r="H4303" s="3">
        <f t="shared" si="471"/>
        <v>-7.8200000000002552</v>
      </c>
      <c r="I4303" s="4">
        <f t="shared" si="468"/>
        <v>13681.547058823529</v>
      </c>
      <c r="J4303" s="4">
        <f t="shared" si="467"/>
        <v>-9.7099442228539834E-3</v>
      </c>
      <c r="K4303">
        <f t="shared" si="469"/>
        <v>0</v>
      </c>
      <c r="L4303">
        <f t="shared" si="470"/>
        <v>0</v>
      </c>
      <c r="M4303" s="8">
        <f t="shared" si="466"/>
        <v>1595.3199999999988</v>
      </c>
    </row>
    <row r="4304" spans="1:13" x14ac:dyDescent="0.25">
      <c r="A4304">
        <v>4303</v>
      </c>
      <c r="B4304" s="1">
        <v>43112.25</v>
      </c>
      <c r="C4304">
        <v>13548.5</v>
      </c>
      <c r="D4304">
        <v>13723.1</v>
      </c>
      <c r="E4304">
        <v>13533.6</v>
      </c>
      <c r="F4304">
        <v>13676.6</v>
      </c>
      <c r="G4304" s="3">
        <f t="shared" si="465"/>
        <v>1</v>
      </c>
      <c r="H4304" s="3">
        <f t="shared" si="471"/>
        <v>22.9399999999996</v>
      </c>
      <c r="I4304" s="4">
        <f t="shared" si="468"/>
        <v>13660.064705882352</v>
      </c>
      <c r="J4304" s="4">
        <f t="shared" si="467"/>
        <v>1.2104843186084846E-3</v>
      </c>
      <c r="K4304">
        <f t="shared" si="469"/>
        <v>0</v>
      </c>
      <c r="L4304">
        <f t="shared" si="470"/>
        <v>0</v>
      </c>
      <c r="M4304" s="8">
        <f t="shared" si="466"/>
        <v>1595.3199999999988</v>
      </c>
    </row>
    <row r="4305" spans="1:13" x14ac:dyDescent="0.25">
      <c r="A4305">
        <v>4304</v>
      </c>
      <c r="B4305" s="1">
        <v>43112.291666666664</v>
      </c>
      <c r="C4305">
        <v>13676.5</v>
      </c>
      <c r="D4305">
        <v>13724.5</v>
      </c>
      <c r="E4305">
        <v>13560.2</v>
      </c>
      <c r="F4305">
        <v>13584.8</v>
      </c>
      <c r="G4305" s="3">
        <f t="shared" si="465"/>
        <v>0</v>
      </c>
      <c r="H4305" s="3">
        <f t="shared" si="471"/>
        <v>34.88999999999978</v>
      </c>
      <c r="I4305" s="4">
        <f t="shared" si="468"/>
        <v>13634.797058823529</v>
      </c>
      <c r="J4305" s="4">
        <f t="shared" si="467"/>
        <v>-3.666872239302954E-3</v>
      </c>
      <c r="K4305">
        <f t="shared" si="469"/>
        <v>0</v>
      </c>
      <c r="L4305">
        <f t="shared" si="470"/>
        <v>0</v>
      </c>
      <c r="M4305" s="8">
        <f t="shared" si="466"/>
        <v>1595.3199999999988</v>
      </c>
    </row>
    <row r="4306" spans="1:13" x14ac:dyDescent="0.25">
      <c r="A4306">
        <v>4305</v>
      </c>
      <c r="B4306" s="1">
        <v>43112.333333333336</v>
      </c>
      <c r="C4306">
        <v>13584.6</v>
      </c>
      <c r="D4306">
        <v>13598.2</v>
      </c>
      <c r="E4306">
        <v>13464.7</v>
      </c>
      <c r="F4306">
        <v>13537.3</v>
      </c>
      <c r="G4306" s="3">
        <f t="shared" si="465"/>
        <v>0</v>
      </c>
      <c r="H4306" s="3">
        <f t="shared" si="471"/>
        <v>47.469999999999892</v>
      </c>
      <c r="I4306" s="4">
        <f t="shared" si="468"/>
        <v>13607.879411764705</v>
      </c>
      <c r="J4306" s="4">
        <f t="shared" si="467"/>
        <v>-5.1866576436359058E-3</v>
      </c>
      <c r="K4306">
        <f t="shared" si="469"/>
        <v>0</v>
      </c>
      <c r="L4306">
        <f t="shared" si="470"/>
        <v>0</v>
      </c>
      <c r="M4306" s="8">
        <f t="shared" si="466"/>
        <v>1595.3199999999988</v>
      </c>
    </row>
    <row r="4307" spans="1:13" x14ac:dyDescent="0.25">
      <c r="A4307">
        <v>4306</v>
      </c>
      <c r="B4307" s="1">
        <v>43112.375</v>
      </c>
      <c r="C4307">
        <v>13534.6</v>
      </c>
      <c r="D4307">
        <v>13534.8</v>
      </c>
      <c r="E4307">
        <v>13305.2</v>
      </c>
      <c r="F4307">
        <v>13467.3</v>
      </c>
      <c r="G4307" s="3">
        <f t="shared" ref="G4307:G4370" si="472">IF(F4307&gt;F4306,1,0)</f>
        <v>0</v>
      </c>
      <c r="H4307" s="3">
        <f t="shared" si="471"/>
        <v>35.889999999999965</v>
      </c>
      <c r="I4307" s="4">
        <f t="shared" si="468"/>
        <v>13567.394117647058</v>
      </c>
      <c r="J4307" s="4">
        <f t="shared" si="467"/>
        <v>-7.3775492020878852E-3</v>
      </c>
      <c r="K4307">
        <f t="shared" si="469"/>
        <v>0</v>
      </c>
      <c r="L4307">
        <f t="shared" si="470"/>
        <v>0</v>
      </c>
      <c r="M4307" s="8">
        <f t="shared" ref="M4307:M4370" si="473">K4307+L4307+M4306</f>
        <v>1595.3199999999988</v>
      </c>
    </row>
    <row r="4308" spans="1:13" x14ac:dyDescent="0.25">
      <c r="A4308">
        <v>4307</v>
      </c>
      <c r="B4308" s="1">
        <v>43112.416666666664</v>
      </c>
      <c r="C4308">
        <v>13468.1</v>
      </c>
      <c r="D4308">
        <v>13929.8</v>
      </c>
      <c r="E4308">
        <v>13468</v>
      </c>
      <c r="F4308">
        <v>13903.8</v>
      </c>
      <c r="G4308" s="3">
        <f t="shared" si="472"/>
        <v>1</v>
      </c>
      <c r="H4308" s="3">
        <f t="shared" si="471"/>
        <v>-1.8299999999999272</v>
      </c>
      <c r="I4308" s="4">
        <f t="shared" si="468"/>
        <v>13546.541176470588</v>
      </c>
      <c r="J4308" s="4">
        <f t="shared" si="467"/>
        <v>2.6372696829058073E-2</v>
      </c>
      <c r="K4308">
        <f t="shared" si="469"/>
        <v>0</v>
      </c>
      <c r="L4308">
        <f t="shared" si="470"/>
        <v>0</v>
      </c>
      <c r="M4308" s="8">
        <f t="shared" si="473"/>
        <v>1595.3199999999988</v>
      </c>
    </row>
    <row r="4309" spans="1:13" x14ac:dyDescent="0.25">
      <c r="A4309">
        <v>4308</v>
      </c>
      <c r="B4309" s="1">
        <v>43112.458333333336</v>
      </c>
      <c r="C4309">
        <v>13903.3</v>
      </c>
      <c r="D4309">
        <v>14065.6</v>
      </c>
      <c r="E4309">
        <v>13868</v>
      </c>
      <c r="F4309">
        <v>13931.1</v>
      </c>
      <c r="G4309" s="3">
        <f t="shared" si="472"/>
        <v>1</v>
      </c>
      <c r="H4309" s="3">
        <f t="shared" si="471"/>
        <v>-34.170000000000073</v>
      </c>
      <c r="I4309" s="4">
        <f t="shared" si="468"/>
        <v>13531.414705882351</v>
      </c>
      <c r="J4309" s="4">
        <f t="shared" si="467"/>
        <v>2.9537583675112611E-2</v>
      </c>
      <c r="K4309">
        <f t="shared" si="469"/>
        <v>0</v>
      </c>
      <c r="L4309">
        <f t="shared" si="470"/>
        <v>0</v>
      </c>
      <c r="M4309" s="8">
        <f t="shared" si="473"/>
        <v>1595.3199999999988</v>
      </c>
    </row>
    <row r="4310" spans="1:13" x14ac:dyDescent="0.25">
      <c r="A4310">
        <v>4309</v>
      </c>
      <c r="B4310" s="1">
        <v>43112.5</v>
      </c>
      <c r="C4310">
        <v>13920.6</v>
      </c>
      <c r="D4310">
        <v>14025.5</v>
      </c>
      <c r="E4310">
        <v>13795.2</v>
      </c>
      <c r="F4310">
        <v>13999.1</v>
      </c>
      <c r="G4310" s="3">
        <f t="shared" si="472"/>
        <v>1</v>
      </c>
      <c r="H4310" s="3">
        <f t="shared" si="471"/>
        <v>-47.090000000000146</v>
      </c>
      <c r="I4310" s="4">
        <f t="shared" si="468"/>
        <v>13525.547058823528</v>
      </c>
      <c r="J4310" s="4">
        <f t="shared" ref="J4310:J4373" si="474">(F4310/I4310)-1</f>
        <v>3.5011740310167072E-2</v>
      </c>
      <c r="K4310">
        <f t="shared" si="469"/>
        <v>0</v>
      </c>
      <c r="L4310">
        <f t="shared" si="470"/>
        <v>0</v>
      </c>
      <c r="M4310" s="8">
        <f t="shared" si="473"/>
        <v>1595.3199999999988</v>
      </c>
    </row>
    <row r="4311" spans="1:13" x14ac:dyDescent="0.25">
      <c r="A4311">
        <v>4310</v>
      </c>
      <c r="B4311" s="1">
        <v>43112.541666666664</v>
      </c>
      <c r="C4311">
        <v>13998.9</v>
      </c>
      <c r="D4311">
        <v>14011.5</v>
      </c>
      <c r="E4311">
        <v>13768</v>
      </c>
      <c r="F4311">
        <v>13815.8</v>
      </c>
      <c r="G4311" s="3">
        <f t="shared" si="472"/>
        <v>0</v>
      </c>
      <c r="H4311" s="3">
        <f t="shared" si="471"/>
        <v>-25.790000000000148</v>
      </c>
      <c r="I4311" s="4">
        <f t="shared" si="468"/>
        <v>13542.814705882351</v>
      </c>
      <c r="J4311" s="4">
        <f t="shared" si="474"/>
        <v>2.0157205133957579E-2</v>
      </c>
      <c r="K4311">
        <f t="shared" si="469"/>
        <v>0</v>
      </c>
      <c r="L4311">
        <f t="shared" si="470"/>
        <v>0</v>
      </c>
      <c r="M4311" s="8">
        <f t="shared" si="473"/>
        <v>1595.3199999999988</v>
      </c>
    </row>
    <row r="4312" spans="1:13" x14ac:dyDescent="0.25">
      <c r="A4312">
        <v>4311</v>
      </c>
      <c r="B4312" s="1">
        <v>43112.583333333336</v>
      </c>
      <c r="C4312">
        <v>13814.2</v>
      </c>
      <c r="D4312">
        <v>13909.7</v>
      </c>
      <c r="E4312">
        <v>13689.6</v>
      </c>
      <c r="F4312">
        <v>13872.7</v>
      </c>
      <c r="G4312" s="3">
        <f t="shared" si="472"/>
        <v>1</v>
      </c>
      <c r="H4312" s="3">
        <f t="shared" si="471"/>
        <v>-41.060000000000223</v>
      </c>
      <c r="I4312" s="4">
        <f t="shared" si="468"/>
        <v>13560.323529411762</v>
      </c>
      <c r="J4312" s="4">
        <f t="shared" si="474"/>
        <v>2.3036063255475137E-2</v>
      </c>
      <c r="K4312">
        <f t="shared" si="469"/>
        <v>0</v>
      </c>
      <c r="L4312">
        <f t="shared" si="470"/>
        <v>0</v>
      </c>
      <c r="M4312" s="8">
        <f t="shared" si="473"/>
        <v>1595.3199999999988</v>
      </c>
    </row>
    <row r="4313" spans="1:13" x14ac:dyDescent="0.25">
      <c r="A4313">
        <v>4312</v>
      </c>
      <c r="B4313" s="1">
        <v>43112.625</v>
      </c>
      <c r="C4313">
        <v>13865.2</v>
      </c>
      <c r="D4313">
        <v>13898.4</v>
      </c>
      <c r="E4313">
        <v>13564.4</v>
      </c>
      <c r="F4313">
        <v>13569.6</v>
      </c>
      <c r="G4313" s="3">
        <f t="shared" si="472"/>
        <v>0</v>
      </c>
      <c r="H4313" s="3">
        <f t="shared" si="471"/>
        <v>14.969999999999892</v>
      </c>
      <c r="I4313" s="4">
        <f t="shared" si="468"/>
        <v>13574.370588235292</v>
      </c>
      <c r="J4313" s="4">
        <f t="shared" si="474"/>
        <v>-3.514408424524218E-4</v>
      </c>
      <c r="K4313">
        <f t="shared" si="469"/>
        <v>0</v>
      </c>
      <c r="L4313">
        <f t="shared" si="470"/>
        <v>0</v>
      </c>
      <c r="M4313" s="8">
        <f t="shared" si="473"/>
        <v>1595.3199999999988</v>
      </c>
    </row>
    <row r="4314" spans="1:13" x14ac:dyDescent="0.25">
      <c r="A4314">
        <v>4313</v>
      </c>
      <c r="B4314" s="1">
        <v>43112.666666666664</v>
      </c>
      <c r="C4314">
        <v>13569.2</v>
      </c>
      <c r="D4314">
        <v>13672.7</v>
      </c>
      <c r="E4314">
        <v>13340.4</v>
      </c>
      <c r="F4314">
        <v>13518.5</v>
      </c>
      <c r="G4314" s="3">
        <f t="shared" si="472"/>
        <v>0</v>
      </c>
      <c r="H4314" s="3">
        <f t="shared" si="471"/>
        <v>34.550000000000004</v>
      </c>
      <c r="I4314" s="4">
        <f t="shared" si="468"/>
        <v>13579.920588235291</v>
      </c>
      <c r="J4314" s="4">
        <f t="shared" si="474"/>
        <v>-4.5228974526184684E-3</v>
      </c>
      <c r="K4314">
        <f t="shared" si="469"/>
        <v>0</v>
      </c>
      <c r="L4314">
        <f t="shared" si="470"/>
        <v>0</v>
      </c>
      <c r="M4314" s="8">
        <f t="shared" si="473"/>
        <v>1595.3199999999988</v>
      </c>
    </row>
    <row r="4315" spans="1:13" x14ac:dyDescent="0.25">
      <c r="A4315">
        <v>4314</v>
      </c>
      <c r="B4315" s="1">
        <v>43112.708333333336</v>
      </c>
      <c r="C4315">
        <v>13515.4</v>
      </c>
      <c r="D4315">
        <v>13637.1</v>
      </c>
      <c r="E4315">
        <v>13433</v>
      </c>
      <c r="F4315">
        <v>13545.3</v>
      </c>
      <c r="G4315" s="3">
        <f t="shared" si="472"/>
        <v>1</v>
      </c>
      <c r="H4315" s="3">
        <f t="shared" si="471"/>
        <v>16.800000000000182</v>
      </c>
      <c r="I4315" s="4">
        <f t="shared" si="468"/>
        <v>13579.605882352937</v>
      </c>
      <c r="J4315" s="4">
        <f t="shared" si="474"/>
        <v>-2.5262796763135809E-3</v>
      </c>
      <c r="K4315">
        <f t="shared" si="469"/>
        <v>0</v>
      </c>
      <c r="L4315">
        <f t="shared" si="470"/>
        <v>0</v>
      </c>
      <c r="M4315" s="8">
        <f t="shared" si="473"/>
        <v>1595.3199999999988</v>
      </c>
    </row>
    <row r="4316" spans="1:13" x14ac:dyDescent="0.25">
      <c r="A4316">
        <v>4315</v>
      </c>
      <c r="B4316" s="1">
        <v>43112.75</v>
      </c>
      <c r="C4316">
        <v>13545.7</v>
      </c>
      <c r="D4316">
        <v>13586.4</v>
      </c>
      <c r="E4316">
        <v>13402</v>
      </c>
      <c r="F4316">
        <v>13451.5</v>
      </c>
      <c r="G4316" s="3">
        <f t="shared" si="472"/>
        <v>0</v>
      </c>
      <c r="H4316" s="3">
        <f t="shared" si="471"/>
        <v>42.59000000000033</v>
      </c>
      <c r="I4316" s="4">
        <f t="shared" si="468"/>
        <v>13572.279411764703</v>
      </c>
      <c r="J4316" s="4">
        <f t="shared" si="474"/>
        <v>-8.8989776956704958E-3</v>
      </c>
      <c r="K4316">
        <f t="shared" si="469"/>
        <v>0</v>
      </c>
      <c r="L4316">
        <f t="shared" si="470"/>
        <v>0</v>
      </c>
      <c r="M4316" s="8">
        <f t="shared" si="473"/>
        <v>1595.3199999999988</v>
      </c>
    </row>
    <row r="4317" spans="1:13" x14ac:dyDescent="0.25">
      <c r="A4317">
        <v>4316</v>
      </c>
      <c r="B4317" s="1">
        <v>43112.791666666664</v>
      </c>
      <c r="C4317">
        <v>13451.3</v>
      </c>
      <c r="D4317">
        <v>13756</v>
      </c>
      <c r="E4317">
        <v>13438.7</v>
      </c>
      <c r="F4317">
        <v>13716</v>
      </c>
      <c r="G4317" s="3">
        <f t="shared" si="472"/>
        <v>1</v>
      </c>
      <c r="H4317" s="3">
        <f t="shared" si="471"/>
        <v>20.950000000000184</v>
      </c>
      <c r="I4317" s="4">
        <f t="shared" si="468"/>
        <v>13578.638235294113</v>
      </c>
      <c r="J4317" s="4">
        <f t="shared" si="474"/>
        <v>1.0116019171116264E-2</v>
      </c>
      <c r="K4317">
        <f t="shared" si="469"/>
        <v>0</v>
      </c>
      <c r="L4317">
        <f t="shared" si="470"/>
        <v>0</v>
      </c>
      <c r="M4317" s="8">
        <f t="shared" si="473"/>
        <v>1595.3199999999988</v>
      </c>
    </row>
    <row r="4318" spans="1:13" x14ac:dyDescent="0.25">
      <c r="A4318">
        <v>4317</v>
      </c>
      <c r="B4318" s="1">
        <v>43112.833333333336</v>
      </c>
      <c r="C4318">
        <v>13716.1</v>
      </c>
      <c r="D4318">
        <v>13912.5</v>
      </c>
      <c r="E4318">
        <v>13654.2</v>
      </c>
      <c r="F4318">
        <v>13861.2</v>
      </c>
      <c r="G4318" s="3">
        <f t="shared" si="472"/>
        <v>1</v>
      </c>
      <c r="H4318" s="3">
        <f t="shared" si="471"/>
        <v>15.910000000000219</v>
      </c>
      <c r="I4318" s="4">
        <f t="shared" si="468"/>
        <v>13596.497058823526</v>
      </c>
      <c r="J4318" s="4">
        <f t="shared" si="474"/>
        <v>1.9468466034396226E-2</v>
      </c>
      <c r="K4318">
        <f t="shared" si="469"/>
        <v>0</v>
      </c>
      <c r="L4318">
        <f t="shared" si="470"/>
        <v>0</v>
      </c>
      <c r="M4318" s="8">
        <f t="shared" si="473"/>
        <v>1595.3199999999988</v>
      </c>
    </row>
    <row r="4319" spans="1:13" x14ac:dyDescent="0.25">
      <c r="A4319">
        <v>4318</v>
      </c>
      <c r="B4319" s="1">
        <v>43112.875</v>
      </c>
      <c r="C4319">
        <v>13844.8</v>
      </c>
      <c r="D4319">
        <v>13850.9</v>
      </c>
      <c r="E4319">
        <v>13682.4</v>
      </c>
      <c r="F4319">
        <v>13697.2</v>
      </c>
      <c r="G4319" s="3">
        <f t="shared" si="472"/>
        <v>0</v>
      </c>
      <c r="H4319" s="3">
        <f t="shared" si="471"/>
        <v>21.090000000000146</v>
      </c>
      <c r="I4319" s="4">
        <f t="shared" si="468"/>
        <v>13604.435294117646</v>
      </c>
      <c r="J4319" s="4">
        <f t="shared" si="474"/>
        <v>6.8187105070407483E-3</v>
      </c>
      <c r="K4319">
        <f t="shared" si="469"/>
        <v>0</v>
      </c>
      <c r="L4319">
        <f t="shared" si="470"/>
        <v>0</v>
      </c>
      <c r="M4319" s="8">
        <f t="shared" si="473"/>
        <v>1595.3199999999988</v>
      </c>
    </row>
    <row r="4320" spans="1:13" x14ac:dyDescent="0.25">
      <c r="A4320">
        <v>4319</v>
      </c>
      <c r="B4320" s="1">
        <v>43114.916666666664</v>
      </c>
      <c r="C4320">
        <v>13357.3</v>
      </c>
      <c r="D4320">
        <v>13526.9</v>
      </c>
      <c r="E4320">
        <v>13348.4</v>
      </c>
      <c r="F4320">
        <v>13521</v>
      </c>
      <c r="G4320" s="3">
        <f t="shared" si="472"/>
        <v>0</v>
      </c>
      <c r="H4320" s="3">
        <f t="shared" si="471"/>
        <v>-6.1399999999997821</v>
      </c>
      <c r="I4320" s="4">
        <f t="shared" si="468"/>
        <v>13597.647058823528</v>
      </c>
      <c r="J4320" s="4">
        <f t="shared" si="474"/>
        <v>-5.6367883716904599E-3</v>
      </c>
      <c r="K4320">
        <f t="shared" si="469"/>
        <v>0</v>
      </c>
      <c r="L4320">
        <f t="shared" si="470"/>
        <v>0</v>
      </c>
      <c r="M4320" s="8">
        <f t="shared" si="473"/>
        <v>1595.3199999999988</v>
      </c>
    </row>
    <row r="4321" spans="1:13" x14ac:dyDescent="0.25">
      <c r="A4321">
        <v>4320</v>
      </c>
      <c r="B4321" s="1">
        <v>43114.958333333336</v>
      </c>
      <c r="C4321">
        <v>13524.1</v>
      </c>
      <c r="D4321">
        <v>13650.2</v>
      </c>
      <c r="E4321">
        <v>13518.1</v>
      </c>
      <c r="F4321">
        <v>13572.4</v>
      </c>
      <c r="G4321" s="3">
        <f t="shared" si="472"/>
        <v>1</v>
      </c>
      <c r="H4321" s="3">
        <f t="shared" si="471"/>
        <v>-9.7599999999998559</v>
      </c>
      <c r="I4321" s="4">
        <f t="shared" si="468"/>
        <v>13595.20882352941</v>
      </c>
      <c r="J4321" s="4">
        <f t="shared" si="474"/>
        <v>-1.6777104217726713E-3</v>
      </c>
      <c r="K4321">
        <f t="shared" si="469"/>
        <v>0</v>
      </c>
      <c r="L4321">
        <f t="shared" si="470"/>
        <v>0</v>
      </c>
      <c r="M4321" s="8">
        <f t="shared" si="473"/>
        <v>1595.3199999999988</v>
      </c>
    </row>
    <row r="4322" spans="1:13" x14ac:dyDescent="0.25">
      <c r="A4322">
        <v>4321</v>
      </c>
      <c r="B4322" s="1">
        <v>43115</v>
      </c>
      <c r="C4322">
        <v>13572.3</v>
      </c>
      <c r="D4322">
        <v>13679.7</v>
      </c>
      <c r="E4322">
        <v>13543.7</v>
      </c>
      <c r="F4322">
        <v>13667</v>
      </c>
      <c r="G4322" s="3">
        <f t="shared" si="472"/>
        <v>1</v>
      </c>
      <c r="H4322" s="3">
        <f t="shared" si="471"/>
        <v>-10.089999999999964</v>
      </c>
      <c r="I4322" s="4">
        <f t="shared" si="468"/>
        <v>13589.494117647057</v>
      </c>
      <c r="J4322" s="4">
        <f t="shared" si="474"/>
        <v>5.7033677399584981E-3</v>
      </c>
      <c r="K4322">
        <f t="shared" si="469"/>
        <v>0</v>
      </c>
      <c r="L4322">
        <f t="shared" si="470"/>
        <v>0</v>
      </c>
      <c r="M4322" s="8">
        <f t="shared" si="473"/>
        <v>1595.3199999999988</v>
      </c>
    </row>
    <row r="4323" spans="1:13" x14ac:dyDescent="0.25">
      <c r="A4323">
        <v>4322</v>
      </c>
      <c r="B4323" s="1">
        <v>43115.041666666664</v>
      </c>
      <c r="C4323">
        <v>13664.8</v>
      </c>
      <c r="D4323">
        <v>13703</v>
      </c>
      <c r="E4323">
        <v>13562.5</v>
      </c>
      <c r="F4323">
        <v>13569</v>
      </c>
      <c r="G4323" s="3">
        <f t="shared" si="472"/>
        <v>0</v>
      </c>
      <c r="H4323" s="3">
        <f t="shared" si="471"/>
        <v>-1.7900000000001457</v>
      </c>
      <c r="I4323" s="4">
        <f t="shared" si="468"/>
        <v>13578.782352941174</v>
      </c>
      <c r="J4323" s="4">
        <f t="shared" si="474"/>
        <v>-7.2041459144944753E-4</v>
      </c>
      <c r="K4323">
        <f t="shared" si="469"/>
        <v>0</v>
      </c>
      <c r="L4323">
        <f t="shared" si="470"/>
        <v>0</v>
      </c>
      <c r="M4323" s="8">
        <f t="shared" si="473"/>
        <v>1595.3199999999988</v>
      </c>
    </row>
    <row r="4324" spans="1:13" x14ac:dyDescent="0.25">
      <c r="A4324">
        <v>4323</v>
      </c>
      <c r="B4324" s="1">
        <v>43115.083333333336</v>
      </c>
      <c r="C4324">
        <v>13569.3</v>
      </c>
      <c r="D4324">
        <v>13581.5</v>
      </c>
      <c r="E4324">
        <v>13417.9</v>
      </c>
      <c r="F4324">
        <v>13460.7</v>
      </c>
      <c r="G4324" s="3">
        <f t="shared" si="472"/>
        <v>0</v>
      </c>
      <c r="H4324" s="3">
        <f t="shared" si="471"/>
        <v>24.229999999999748</v>
      </c>
      <c r="I4324" s="4">
        <f t="shared" ref="I4324:I4387" si="475">AVERAGE(F4291:F4324)</f>
        <v>13567.461764705882</v>
      </c>
      <c r="J4324" s="4">
        <f t="shared" si="474"/>
        <v>-7.8689563720466538E-3</v>
      </c>
      <c r="K4324">
        <f t="shared" ref="K4324:K4387" si="476">IF(OR(AND(J4324&gt;-0.0209607751993422,J4324&lt;=-0.0109607751993422)),-H4324,0)</f>
        <v>0</v>
      </c>
      <c r="L4324">
        <f t="shared" ref="L4324:L4387" si="477">IF(OR(AND(J4324&gt;0.0590392248006578,J4324&lt;=0.0740392248006578)),H4324,0)</f>
        <v>0</v>
      </c>
      <c r="M4324" s="8">
        <f t="shared" si="473"/>
        <v>1595.3199999999988</v>
      </c>
    </row>
    <row r="4325" spans="1:13" x14ac:dyDescent="0.25">
      <c r="A4325">
        <v>4324</v>
      </c>
      <c r="B4325" s="1">
        <v>43115.125</v>
      </c>
      <c r="C4325">
        <v>13460.7</v>
      </c>
      <c r="D4325">
        <v>13509.2</v>
      </c>
      <c r="E4325">
        <v>13342.4</v>
      </c>
      <c r="F4325">
        <v>13472.8</v>
      </c>
      <c r="G4325" s="3">
        <f t="shared" si="472"/>
        <v>1</v>
      </c>
      <c r="H4325" s="3">
        <f t="shared" si="471"/>
        <v>14.129999999999928</v>
      </c>
      <c r="I4325" s="4">
        <f t="shared" si="475"/>
        <v>13564.141176470588</v>
      </c>
      <c r="J4325" s="4">
        <f t="shared" si="474"/>
        <v>-6.7340184153373839E-3</v>
      </c>
      <c r="K4325">
        <f t="shared" si="476"/>
        <v>0</v>
      </c>
      <c r="L4325">
        <f t="shared" si="477"/>
        <v>0</v>
      </c>
      <c r="M4325" s="8">
        <f t="shared" si="473"/>
        <v>1595.3199999999988</v>
      </c>
    </row>
    <row r="4326" spans="1:13" x14ac:dyDescent="0.25">
      <c r="A4326">
        <v>4325</v>
      </c>
      <c r="B4326" s="1">
        <v>43115.166666666664</v>
      </c>
      <c r="C4326">
        <v>13469.4</v>
      </c>
      <c r="D4326">
        <v>13591.2</v>
      </c>
      <c r="E4326">
        <v>13460.2</v>
      </c>
      <c r="F4326">
        <v>13560.8</v>
      </c>
      <c r="G4326" s="3">
        <f t="shared" si="472"/>
        <v>1</v>
      </c>
      <c r="H4326" s="3">
        <f t="shared" si="471"/>
        <v>1.6899999999999638</v>
      </c>
      <c r="I4326" s="4">
        <f t="shared" si="475"/>
        <v>13560.747058823528</v>
      </c>
      <c r="J4326" s="4">
        <f t="shared" si="474"/>
        <v>3.9040014714331051E-6</v>
      </c>
      <c r="K4326">
        <f t="shared" si="476"/>
        <v>0</v>
      </c>
      <c r="L4326">
        <f t="shared" si="477"/>
        <v>0</v>
      </c>
      <c r="M4326" s="8">
        <f t="shared" si="473"/>
        <v>1595.3199999999988</v>
      </c>
    </row>
    <row r="4327" spans="1:13" x14ac:dyDescent="0.25">
      <c r="A4327">
        <v>4326</v>
      </c>
      <c r="B4327" s="1">
        <v>43115.208333333336</v>
      </c>
      <c r="C4327">
        <v>13559.6</v>
      </c>
      <c r="D4327">
        <v>13591.2</v>
      </c>
      <c r="E4327">
        <v>13457.3</v>
      </c>
      <c r="F4327">
        <v>13546.8</v>
      </c>
      <c r="G4327" s="3">
        <f t="shared" si="472"/>
        <v>0</v>
      </c>
      <c r="H4327" s="3">
        <f t="shared" si="471"/>
        <v>10.730000000000111</v>
      </c>
      <c r="I4327" s="4">
        <f t="shared" si="475"/>
        <v>13566.532352941176</v>
      </c>
      <c r="J4327" s="4">
        <f t="shared" si="474"/>
        <v>-1.454487589593878E-3</v>
      </c>
      <c r="K4327">
        <f t="shared" si="476"/>
        <v>0</v>
      </c>
      <c r="L4327">
        <f t="shared" si="477"/>
        <v>0</v>
      </c>
      <c r="M4327" s="8">
        <f t="shared" si="473"/>
        <v>1595.3199999999988</v>
      </c>
    </row>
    <row r="4328" spans="1:13" x14ac:dyDescent="0.25">
      <c r="A4328">
        <v>4327</v>
      </c>
      <c r="B4328" s="1">
        <v>43115.25</v>
      </c>
      <c r="C4328">
        <v>13546.9</v>
      </c>
      <c r="D4328">
        <v>13746.7</v>
      </c>
      <c r="E4328">
        <v>13546.9</v>
      </c>
      <c r="F4328">
        <v>13698.5</v>
      </c>
      <c r="G4328" s="3">
        <f t="shared" si="472"/>
        <v>1</v>
      </c>
      <c r="H4328" s="3">
        <f t="shared" si="471"/>
        <v>4.7300000000001097</v>
      </c>
      <c r="I4328" s="4">
        <f t="shared" si="475"/>
        <v>13575.079411764706</v>
      </c>
      <c r="J4328" s="4">
        <f t="shared" si="474"/>
        <v>9.0917028543002765E-3</v>
      </c>
      <c r="K4328">
        <f t="shared" si="476"/>
        <v>0</v>
      </c>
      <c r="L4328">
        <f t="shared" si="477"/>
        <v>0</v>
      </c>
      <c r="M4328" s="8">
        <f t="shared" si="473"/>
        <v>1595.3199999999988</v>
      </c>
    </row>
    <row r="4329" spans="1:13" x14ac:dyDescent="0.25">
      <c r="A4329">
        <v>4328</v>
      </c>
      <c r="B4329" s="1">
        <v>43115.291666666664</v>
      </c>
      <c r="C4329">
        <v>13698.4</v>
      </c>
      <c r="D4329">
        <v>13699.1</v>
      </c>
      <c r="E4329">
        <v>13585</v>
      </c>
      <c r="F4329">
        <v>13609.5</v>
      </c>
      <c r="G4329" s="3">
        <f t="shared" si="472"/>
        <v>0</v>
      </c>
      <c r="H4329" s="3">
        <f t="shared" si="471"/>
        <v>14.489999999999965</v>
      </c>
      <c r="I4329" s="4">
        <f t="shared" si="475"/>
        <v>13580.779411764706</v>
      </c>
      <c r="J4329" s="4">
        <f t="shared" si="474"/>
        <v>2.1147967553625246E-3</v>
      </c>
      <c r="K4329">
        <f t="shared" si="476"/>
        <v>0</v>
      </c>
      <c r="L4329">
        <f t="shared" si="477"/>
        <v>0</v>
      </c>
      <c r="M4329" s="8">
        <f t="shared" si="473"/>
        <v>1595.3199999999988</v>
      </c>
    </row>
    <row r="4330" spans="1:13" x14ac:dyDescent="0.25">
      <c r="A4330">
        <v>4329</v>
      </c>
      <c r="B4330" s="1">
        <v>43115.333333333336</v>
      </c>
      <c r="C4330">
        <v>13599.1</v>
      </c>
      <c r="D4330">
        <v>13634.4</v>
      </c>
      <c r="E4330">
        <v>13523</v>
      </c>
      <c r="F4330">
        <v>13566.1</v>
      </c>
      <c r="G4330" s="3">
        <f t="shared" si="472"/>
        <v>0</v>
      </c>
      <c r="H4330" s="3">
        <f t="shared" si="471"/>
        <v>55.179999999999929</v>
      </c>
      <c r="I4330" s="4">
        <f t="shared" si="475"/>
        <v>13595.623529411763</v>
      </c>
      <c r="J4330" s="4">
        <f t="shared" si="474"/>
        <v>-2.1715465530428579E-3</v>
      </c>
      <c r="K4330">
        <f t="shared" si="476"/>
        <v>0</v>
      </c>
      <c r="L4330">
        <f t="shared" si="477"/>
        <v>0</v>
      </c>
      <c r="M4330" s="8">
        <f t="shared" si="473"/>
        <v>1595.3199999999988</v>
      </c>
    </row>
    <row r="4331" spans="1:13" x14ac:dyDescent="0.25">
      <c r="A4331">
        <v>4330</v>
      </c>
      <c r="B4331" s="1">
        <v>43115.375</v>
      </c>
      <c r="C4331">
        <v>13565.9</v>
      </c>
      <c r="D4331">
        <v>13707.6</v>
      </c>
      <c r="E4331">
        <v>13540.9</v>
      </c>
      <c r="F4331">
        <v>13643.5</v>
      </c>
      <c r="G4331" s="3">
        <f t="shared" si="472"/>
        <v>1</v>
      </c>
      <c r="H4331" s="3">
        <f t="shared" si="471"/>
        <v>51.709999999999859</v>
      </c>
      <c r="I4331" s="4">
        <f t="shared" si="475"/>
        <v>13607.405882352941</v>
      </c>
      <c r="J4331" s="4">
        <f t="shared" si="474"/>
        <v>2.6525348004697857E-3</v>
      </c>
      <c r="K4331">
        <f t="shared" si="476"/>
        <v>0</v>
      </c>
      <c r="L4331">
        <f t="shared" si="477"/>
        <v>0</v>
      </c>
      <c r="M4331" s="8">
        <f t="shared" si="473"/>
        <v>1595.3199999999988</v>
      </c>
    </row>
    <row r="4332" spans="1:13" x14ac:dyDescent="0.25">
      <c r="A4332">
        <v>4331</v>
      </c>
      <c r="B4332" s="1">
        <v>43115.416666666664</v>
      </c>
      <c r="C4332">
        <v>13642.1</v>
      </c>
      <c r="D4332">
        <v>13798.8</v>
      </c>
      <c r="E4332">
        <v>13626</v>
      </c>
      <c r="F4332">
        <v>13733.7</v>
      </c>
      <c r="G4332" s="3">
        <f t="shared" si="472"/>
        <v>1</v>
      </c>
      <c r="H4332" s="3">
        <f t="shared" si="471"/>
        <v>36.869999999999891</v>
      </c>
      <c r="I4332" s="4">
        <f t="shared" si="475"/>
        <v>13627.85</v>
      </c>
      <c r="J4332" s="4">
        <f t="shared" si="474"/>
        <v>7.7671826443643788E-3</v>
      </c>
      <c r="K4332">
        <f t="shared" si="476"/>
        <v>0</v>
      </c>
      <c r="L4332">
        <f t="shared" si="477"/>
        <v>0</v>
      </c>
      <c r="M4332" s="8">
        <f t="shared" si="473"/>
        <v>1595.3199999999988</v>
      </c>
    </row>
    <row r="4333" spans="1:13" x14ac:dyDescent="0.25">
      <c r="A4333">
        <v>4332</v>
      </c>
      <c r="B4333" s="1">
        <v>43115.458333333336</v>
      </c>
      <c r="C4333">
        <v>13730.6</v>
      </c>
      <c r="D4333">
        <v>13769</v>
      </c>
      <c r="E4333">
        <v>13557.1</v>
      </c>
      <c r="F4333">
        <v>13739.3</v>
      </c>
      <c r="G4333" s="3">
        <f t="shared" si="472"/>
        <v>1</v>
      </c>
      <c r="H4333" s="3">
        <f t="shared" si="471"/>
        <v>29.820000000000075</v>
      </c>
      <c r="I4333" s="4">
        <f t="shared" si="475"/>
        <v>13638.517647058823</v>
      </c>
      <c r="J4333" s="4">
        <f t="shared" si="474"/>
        <v>7.3895386250359962E-3</v>
      </c>
      <c r="K4333">
        <f t="shared" si="476"/>
        <v>0</v>
      </c>
      <c r="L4333">
        <f t="shared" si="477"/>
        <v>0</v>
      </c>
      <c r="M4333" s="8">
        <f t="shared" si="473"/>
        <v>1595.3199999999988</v>
      </c>
    </row>
    <row r="4334" spans="1:13" x14ac:dyDescent="0.25">
      <c r="A4334">
        <v>4333</v>
      </c>
      <c r="B4334" s="1">
        <v>43115.5</v>
      </c>
      <c r="C4334">
        <v>13741.5</v>
      </c>
      <c r="D4334">
        <v>14119.4</v>
      </c>
      <c r="E4334">
        <v>13661.7</v>
      </c>
      <c r="F4334">
        <v>14115.4</v>
      </c>
      <c r="G4334" s="3">
        <f t="shared" si="472"/>
        <v>1</v>
      </c>
      <c r="H4334" s="3">
        <f t="shared" si="471"/>
        <v>-3.8999999999998183</v>
      </c>
      <c r="I4334" s="4">
        <f t="shared" si="475"/>
        <v>13658.944117647059</v>
      </c>
      <c r="J4334" s="4">
        <f t="shared" si="474"/>
        <v>3.3418094284697331E-2</v>
      </c>
      <c r="K4334">
        <f t="shared" si="476"/>
        <v>0</v>
      </c>
      <c r="L4334">
        <f t="shared" si="477"/>
        <v>0</v>
      </c>
      <c r="M4334" s="8">
        <f t="shared" si="473"/>
        <v>1595.3199999999988</v>
      </c>
    </row>
    <row r="4335" spans="1:13" x14ac:dyDescent="0.25">
      <c r="A4335">
        <v>4334</v>
      </c>
      <c r="B4335" s="1">
        <v>43115.541666666664</v>
      </c>
      <c r="C4335">
        <v>14115.2</v>
      </c>
      <c r="D4335">
        <v>14196.8</v>
      </c>
      <c r="E4335">
        <v>14049.6</v>
      </c>
      <c r="F4335">
        <v>14158.1</v>
      </c>
      <c r="G4335" s="3">
        <f t="shared" si="472"/>
        <v>1</v>
      </c>
      <c r="H4335" s="3">
        <f t="shared" si="471"/>
        <v>-30.519999999999712</v>
      </c>
      <c r="I4335" s="4">
        <f t="shared" si="475"/>
        <v>13675.873529411765</v>
      </c>
      <c r="J4335" s="4">
        <f t="shared" si="474"/>
        <v>3.5261109248425182E-2</v>
      </c>
      <c r="K4335">
        <f t="shared" si="476"/>
        <v>0</v>
      </c>
      <c r="L4335">
        <f t="shared" si="477"/>
        <v>0</v>
      </c>
      <c r="M4335" s="8">
        <f t="shared" si="473"/>
        <v>1595.3199999999988</v>
      </c>
    </row>
    <row r="4336" spans="1:13" x14ac:dyDescent="0.25">
      <c r="A4336">
        <v>4335</v>
      </c>
      <c r="B4336" s="1">
        <v>43115.583333333336</v>
      </c>
      <c r="C4336">
        <v>14157.9</v>
      </c>
      <c r="D4336">
        <v>14273.5</v>
      </c>
      <c r="E4336">
        <v>14093.6</v>
      </c>
      <c r="F4336">
        <v>14101.1</v>
      </c>
      <c r="G4336" s="3">
        <f t="shared" si="472"/>
        <v>0</v>
      </c>
      <c r="H4336" s="3">
        <f t="shared" si="471"/>
        <v>-26.329999999999746</v>
      </c>
      <c r="I4336" s="4">
        <f t="shared" si="475"/>
        <v>13689.182352941176</v>
      </c>
      <c r="J4336" s="4">
        <f t="shared" si="474"/>
        <v>3.0090741465674364E-2</v>
      </c>
      <c r="K4336">
        <f t="shared" si="476"/>
        <v>0</v>
      </c>
      <c r="L4336">
        <f t="shared" si="477"/>
        <v>0</v>
      </c>
      <c r="M4336" s="8">
        <f t="shared" si="473"/>
        <v>1595.3199999999988</v>
      </c>
    </row>
    <row r="4337" spans="1:13" x14ac:dyDescent="0.25">
      <c r="A4337">
        <v>4336</v>
      </c>
      <c r="B4337" s="1">
        <v>43115.625</v>
      </c>
      <c r="C4337">
        <v>14101</v>
      </c>
      <c r="D4337">
        <v>14101</v>
      </c>
      <c r="E4337">
        <v>13988.4</v>
      </c>
      <c r="F4337">
        <v>14039.2</v>
      </c>
      <c r="G4337" s="3">
        <f t="shared" si="472"/>
        <v>0</v>
      </c>
      <c r="H4337" s="3">
        <f t="shared" si="471"/>
        <v>-21.969999999999892</v>
      </c>
      <c r="I4337" s="4">
        <f t="shared" si="475"/>
        <v>13703.60882352941</v>
      </c>
      <c r="J4337" s="4">
        <f t="shared" si="474"/>
        <v>2.448925540653013E-2</v>
      </c>
      <c r="K4337">
        <f t="shared" si="476"/>
        <v>0</v>
      </c>
      <c r="L4337">
        <f t="shared" si="477"/>
        <v>0</v>
      </c>
      <c r="M4337" s="8">
        <f t="shared" si="473"/>
        <v>1595.3199999999988</v>
      </c>
    </row>
    <row r="4338" spans="1:13" x14ac:dyDescent="0.25">
      <c r="A4338">
        <v>4337</v>
      </c>
      <c r="B4338" s="1">
        <v>43115.666666666664</v>
      </c>
      <c r="C4338">
        <v>14039.4</v>
      </c>
      <c r="D4338">
        <v>14114.9</v>
      </c>
      <c r="E4338">
        <v>13955.6</v>
      </c>
      <c r="F4338">
        <v>14076.1</v>
      </c>
      <c r="G4338" s="3">
        <f t="shared" si="472"/>
        <v>1</v>
      </c>
      <c r="H4338" s="3">
        <f t="shared" si="471"/>
        <v>-42.52999999999993</v>
      </c>
      <c r="I4338" s="4">
        <f t="shared" si="475"/>
        <v>13715.358823529408</v>
      </c>
      <c r="J4338" s="4">
        <f t="shared" si="474"/>
        <v>2.6301986051704418E-2</v>
      </c>
      <c r="K4338">
        <f t="shared" si="476"/>
        <v>0</v>
      </c>
      <c r="L4338">
        <f t="shared" si="477"/>
        <v>0</v>
      </c>
      <c r="M4338" s="8">
        <f t="shared" si="473"/>
        <v>1595.3199999999988</v>
      </c>
    </row>
    <row r="4339" spans="1:13" x14ac:dyDescent="0.25">
      <c r="A4339">
        <v>4338</v>
      </c>
      <c r="B4339" s="1">
        <v>43115.708333333336</v>
      </c>
      <c r="C4339">
        <v>14081.9</v>
      </c>
      <c r="D4339">
        <v>14128.5</v>
      </c>
      <c r="E4339">
        <v>13857.6</v>
      </c>
      <c r="F4339">
        <v>13858.6</v>
      </c>
      <c r="G4339" s="3">
        <f t="shared" si="472"/>
        <v>0</v>
      </c>
      <c r="H4339" s="3">
        <f t="shared" si="471"/>
        <v>-0.93999999999996364</v>
      </c>
      <c r="I4339" s="4">
        <f t="shared" si="475"/>
        <v>13723.411764705881</v>
      </c>
      <c r="J4339" s="4">
        <f t="shared" si="474"/>
        <v>9.8509202822143482E-3</v>
      </c>
      <c r="K4339">
        <f t="shared" si="476"/>
        <v>0</v>
      </c>
      <c r="L4339">
        <f t="shared" si="477"/>
        <v>0</v>
      </c>
      <c r="M4339" s="8">
        <f t="shared" si="473"/>
        <v>1595.3199999999988</v>
      </c>
    </row>
    <row r="4340" spans="1:13" x14ac:dyDescent="0.25">
      <c r="A4340">
        <v>4339</v>
      </c>
      <c r="B4340" s="1">
        <v>43115.75</v>
      </c>
      <c r="C4340">
        <v>13856.5</v>
      </c>
      <c r="D4340">
        <v>13937.3</v>
      </c>
      <c r="E4340">
        <v>13827.1</v>
      </c>
      <c r="F4340">
        <v>13841.6</v>
      </c>
      <c r="G4340" s="3">
        <f t="shared" si="472"/>
        <v>0</v>
      </c>
      <c r="H4340" s="3">
        <f t="shared" si="471"/>
        <v>-9.939999999999964</v>
      </c>
      <c r="I4340" s="4">
        <f t="shared" si="475"/>
        <v>13732.36176470588</v>
      </c>
      <c r="J4340" s="4">
        <f t="shared" si="474"/>
        <v>7.9548031988843082E-3</v>
      </c>
      <c r="K4340">
        <f t="shared" si="476"/>
        <v>0</v>
      </c>
      <c r="L4340">
        <f t="shared" si="477"/>
        <v>0</v>
      </c>
      <c r="M4340" s="8">
        <f t="shared" si="473"/>
        <v>1595.3199999999988</v>
      </c>
    </row>
    <row r="4341" spans="1:13" x14ac:dyDescent="0.25">
      <c r="A4341">
        <v>4340</v>
      </c>
      <c r="B4341" s="1">
        <v>43115.791666666664</v>
      </c>
      <c r="C4341">
        <v>13856</v>
      </c>
      <c r="D4341">
        <v>13895.9</v>
      </c>
      <c r="E4341">
        <v>13737.8</v>
      </c>
      <c r="F4341">
        <v>13837.8</v>
      </c>
      <c r="G4341" s="3">
        <f t="shared" si="472"/>
        <v>0</v>
      </c>
      <c r="H4341" s="3">
        <f t="shared" si="471"/>
        <v>-28.52999999999993</v>
      </c>
      <c r="I4341" s="4">
        <f t="shared" si="475"/>
        <v>13743.25882352941</v>
      </c>
      <c r="J4341" s="4">
        <f t="shared" si="474"/>
        <v>6.879094520779061E-3</v>
      </c>
      <c r="K4341">
        <f t="shared" si="476"/>
        <v>0</v>
      </c>
      <c r="L4341">
        <f t="shared" si="477"/>
        <v>0</v>
      </c>
      <c r="M4341" s="8">
        <f t="shared" si="473"/>
        <v>1595.3199999999988</v>
      </c>
    </row>
    <row r="4342" spans="1:13" x14ac:dyDescent="0.25">
      <c r="A4342">
        <v>4341</v>
      </c>
      <c r="B4342" s="1">
        <v>43115.833333333336</v>
      </c>
      <c r="C4342">
        <v>13828.9</v>
      </c>
      <c r="D4342">
        <v>13906</v>
      </c>
      <c r="E4342">
        <v>13638.6</v>
      </c>
      <c r="F4342">
        <v>13660</v>
      </c>
      <c r="G4342" s="3">
        <f t="shared" si="472"/>
        <v>0</v>
      </c>
      <c r="H4342" s="3">
        <f t="shared" si="471"/>
        <v>-42.95</v>
      </c>
      <c r="I4342" s="4">
        <f t="shared" si="475"/>
        <v>13736.088235294113</v>
      </c>
      <c r="J4342" s="4">
        <f t="shared" si="474"/>
        <v>-5.5392943020421415E-3</v>
      </c>
      <c r="K4342">
        <f t="shared" si="476"/>
        <v>0</v>
      </c>
      <c r="L4342">
        <f t="shared" si="477"/>
        <v>0</v>
      </c>
      <c r="M4342" s="8">
        <f t="shared" si="473"/>
        <v>1595.3199999999988</v>
      </c>
    </row>
    <row r="4343" spans="1:13" x14ac:dyDescent="0.25">
      <c r="A4343">
        <v>4342</v>
      </c>
      <c r="B4343" s="1">
        <v>43115.875</v>
      </c>
      <c r="C4343">
        <v>13661.4</v>
      </c>
      <c r="D4343">
        <v>13869.1</v>
      </c>
      <c r="E4343">
        <v>13660</v>
      </c>
      <c r="F4343">
        <v>13854</v>
      </c>
      <c r="G4343" s="3">
        <f t="shared" si="472"/>
        <v>1</v>
      </c>
      <c r="H4343" s="3">
        <f t="shared" si="471"/>
        <v>-76.080000000000112</v>
      </c>
      <c r="I4343" s="4">
        <f t="shared" si="475"/>
        <v>13733.820588235292</v>
      </c>
      <c r="J4343" s="4">
        <f t="shared" si="474"/>
        <v>8.750617571606778E-3</v>
      </c>
      <c r="K4343">
        <f t="shared" si="476"/>
        <v>0</v>
      </c>
      <c r="L4343">
        <f t="shared" si="477"/>
        <v>0</v>
      </c>
      <c r="M4343" s="8">
        <f t="shared" si="473"/>
        <v>1595.3199999999988</v>
      </c>
    </row>
    <row r="4344" spans="1:13" x14ac:dyDescent="0.25">
      <c r="A4344">
        <v>4343</v>
      </c>
      <c r="B4344" s="1">
        <v>43115.916666666664</v>
      </c>
      <c r="C4344">
        <v>13837.9</v>
      </c>
      <c r="D4344">
        <v>13872.8</v>
      </c>
      <c r="E4344">
        <v>13725.7</v>
      </c>
      <c r="F4344">
        <v>13733</v>
      </c>
      <c r="G4344" s="3">
        <f t="shared" si="472"/>
        <v>0</v>
      </c>
      <c r="H4344" s="3">
        <f t="shared" si="471"/>
        <v>-54.790000000000148</v>
      </c>
      <c r="I4344" s="4">
        <f t="shared" si="475"/>
        <v>13725.994117647055</v>
      </c>
      <c r="J4344" s="4">
        <f t="shared" si="474"/>
        <v>5.1040983209649227E-4</v>
      </c>
      <c r="K4344">
        <f t="shared" si="476"/>
        <v>0</v>
      </c>
      <c r="L4344">
        <f t="shared" si="477"/>
        <v>0</v>
      </c>
      <c r="M4344" s="8">
        <f t="shared" si="473"/>
        <v>1595.3199999999988</v>
      </c>
    </row>
    <row r="4345" spans="1:13" x14ac:dyDescent="0.25">
      <c r="A4345">
        <v>4344</v>
      </c>
      <c r="B4345" s="1">
        <v>43115.958333333336</v>
      </c>
      <c r="C4345">
        <v>13734.9</v>
      </c>
      <c r="D4345">
        <v>13756.8</v>
      </c>
      <c r="E4345">
        <v>13402.8</v>
      </c>
      <c r="F4345">
        <v>13530.8</v>
      </c>
      <c r="G4345" s="3">
        <f t="shared" si="472"/>
        <v>0</v>
      </c>
      <c r="H4345" s="3">
        <f t="shared" si="471"/>
        <v>-59.910000000000039</v>
      </c>
      <c r="I4345" s="4">
        <f t="shared" si="475"/>
        <v>13717.611764705878</v>
      </c>
      <c r="J4345" s="4">
        <f t="shared" si="474"/>
        <v>-1.3618388383503266E-2</v>
      </c>
      <c r="K4345">
        <f t="shared" si="476"/>
        <v>59.910000000000039</v>
      </c>
      <c r="L4345">
        <f t="shared" si="477"/>
        <v>0</v>
      </c>
      <c r="M4345" s="8">
        <f t="shared" si="473"/>
        <v>1655.2299999999989</v>
      </c>
    </row>
    <row r="4346" spans="1:13" x14ac:dyDescent="0.25">
      <c r="A4346">
        <v>4345</v>
      </c>
      <c r="B4346" s="1">
        <v>43116</v>
      </c>
      <c r="C4346">
        <v>13532.5</v>
      </c>
      <c r="D4346">
        <v>13539.4</v>
      </c>
      <c r="E4346">
        <v>13064.3</v>
      </c>
      <c r="F4346">
        <v>13219.4</v>
      </c>
      <c r="G4346" s="3">
        <f t="shared" si="472"/>
        <v>0</v>
      </c>
      <c r="H4346" s="3">
        <f t="shared" si="471"/>
        <v>-19.380000000000109</v>
      </c>
      <c r="I4346" s="4">
        <f t="shared" si="475"/>
        <v>13698.397058823526</v>
      </c>
      <c r="J4346" s="4">
        <f t="shared" si="474"/>
        <v>-3.4967380253807967E-2</v>
      </c>
      <c r="K4346">
        <f t="shared" si="476"/>
        <v>0</v>
      </c>
      <c r="L4346">
        <f t="shared" si="477"/>
        <v>0</v>
      </c>
      <c r="M4346" s="8">
        <f t="shared" si="473"/>
        <v>1655.2299999999989</v>
      </c>
    </row>
    <row r="4347" spans="1:13" x14ac:dyDescent="0.25">
      <c r="A4347">
        <v>4346</v>
      </c>
      <c r="B4347" s="1">
        <v>43116.041666666664</v>
      </c>
      <c r="C4347">
        <v>13173</v>
      </c>
      <c r="D4347">
        <v>13302.9</v>
      </c>
      <c r="E4347">
        <v>12671.1</v>
      </c>
      <c r="F4347">
        <v>13034.3</v>
      </c>
      <c r="G4347" s="3">
        <f t="shared" si="472"/>
        <v>0</v>
      </c>
      <c r="H4347" s="3">
        <f t="shared" si="471"/>
        <v>7.7299999999999276</v>
      </c>
      <c r="I4347" s="4">
        <f t="shared" si="475"/>
        <v>13682.652941176468</v>
      </c>
      <c r="J4347" s="4">
        <f t="shared" si="474"/>
        <v>-4.7385031540580824E-2</v>
      </c>
      <c r="K4347">
        <f t="shared" si="476"/>
        <v>0</v>
      </c>
      <c r="L4347">
        <f t="shared" si="477"/>
        <v>0</v>
      </c>
      <c r="M4347" s="8">
        <f t="shared" si="473"/>
        <v>1655.2299999999989</v>
      </c>
    </row>
    <row r="4348" spans="1:13" x14ac:dyDescent="0.25">
      <c r="A4348">
        <v>4347</v>
      </c>
      <c r="B4348" s="1">
        <v>43116.083333333336</v>
      </c>
      <c r="C4348">
        <v>13013.1</v>
      </c>
      <c r="D4348">
        <v>13145</v>
      </c>
      <c r="E4348">
        <v>12679.1</v>
      </c>
      <c r="F4348">
        <v>13121.1</v>
      </c>
      <c r="G4348" s="3">
        <f t="shared" si="472"/>
        <v>1</v>
      </c>
      <c r="H4348" s="3">
        <f t="shared" si="471"/>
        <v>-1.8800000000001091</v>
      </c>
      <c r="I4348" s="4">
        <f t="shared" si="475"/>
        <v>13670.964705882347</v>
      </c>
      <c r="J4348" s="4">
        <f t="shared" si="474"/>
        <v>-4.0221353628815293E-2</v>
      </c>
      <c r="K4348">
        <f t="shared" si="476"/>
        <v>0</v>
      </c>
      <c r="L4348">
        <f t="shared" si="477"/>
        <v>0</v>
      </c>
      <c r="M4348" s="8">
        <f t="shared" si="473"/>
        <v>1655.2299999999989</v>
      </c>
    </row>
    <row r="4349" spans="1:13" x14ac:dyDescent="0.25">
      <c r="A4349">
        <v>4348</v>
      </c>
      <c r="B4349" s="1">
        <v>43116.125</v>
      </c>
      <c r="C4349">
        <v>13112.3</v>
      </c>
      <c r="D4349">
        <v>13113.1</v>
      </c>
      <c r="E4349">
        <v>12774.6</v>
      </c>
      <c r="F4349">
        <v>12857</v>
      </c>
      <c r="G4349" s="3">
        <f t="shared" si="472"/>
        <v>0</v>
      </c>
      <c r="H4349" s="3">
        <f t="shared" si="471"/>
        <v>-36.190000000000332</v>
      </c>
      <c r="I4349" s="4">
        <f t="shared" si="475"/>
        <v>13650.720588235288</v>
      </c>
      <c r="J4349" s="4">
        <f t="shared" si="474"/>
        <v>-5.8144958949591818E-2</v>
      </c>
      <c r="K4349">
        <f t="shared" si="476"/>
        <v>0</v>
      </c>
      <c r="L4349">
        <f t="shared" si="477"/>
        <v>0</v>
      </c>
      <c r="M4349" s="8">
        <f t="shared" si="473"/>
        <v>1655.2299999999989</v>
      </c>
    </row>
    <row r="4350" spans="1:13" x14ac:dyDescent="0.25">
      <c r="A4350">
        <v>4349</v>
      </c>
      <c r="B4350" s="1">
        <v>43116.166666666664</v>
      </c>
      <c r="C4350">
        <v>12857.7</v>
      </c>
      <c r="D4350">
        <v>12997.1</v>
      </c>
      <c r="E4350">
        <v>12781.5</v>
      </c>
      <c r="F4350">
        <v>12949.9</v>
      </c>
      <c r="G4350" s="3">
        <f t="shared" si="472"/>
        <v>1</v>
      </c>
      <c r="H4350" s="3">
        <f t="shared" si="471"/>
        <v>-82.600000000000193</v>
      </c>
      <c r="I4350" s="4">
        <f t="shared" si="475"/>
        <v>13635.96764705882</v>
      </c>
      <c r="J4350" s="4">
        <f t="shared" si="474"/>
        <v>-5.0313088503609049E-2</v>
      </c>
      <c r="K4350">
        <f t="shared" si="476"/>
        <v>0</v>
      </c>
      <c r="L4350">
        <f t="shared" si="477"/>
        <v>0</v>
      </c>
      <c r="M4350" s="8">
        <f t="shared" si="473"/>
        <v>1655.2299999999989</v>
      </c>
    </row>
    <row r="4351" spans="1:13" x14ac:dyDescent="0.25">
      <c r="A4351">
        <v>4350</v>
      </c>
      <c r="B4351" s="1">
        <v>43116.208333333336</v>
      </c>
      <c r="C4351">
        <v>12951.4</v>
      </c>
      <c r="D4351">
        <v>13083.8</v>
      </c>
      <c r="E4351">
        <v>12859.1</v>
      </c>
      <c r="F4351">
        <v>13083.8</v>
      </c>
      <c r="G4351" s="3">
        <f t="shared" si="472"/>
        <v>1</v>
      </c>
      <c r="H4351" s="3">
        <f t="shared" si="471"/>
        <v>-176.79000000000016</v>
      </c>
      <c r="I4351" s="4">
        <f t="shared" si="475"/>
        <v>13617.373529411761</v>
      </c>
      <c r="J4351" s="4">
        <f t="shared" si="474"/>
        <v>-3.9183292450582496E-2</v>
      </c>
      <c r="K4351">
        <f t="shared" si="476"/>
        <v>0</v>
      </c>
      <c r="L4351">
        <f t="shared" si="477"/>
        <v>0</v>
      </c>
      <c r="M4351" s="8">
        <f t="shared" si="473"/>
        <v>1655.2299999999989</v>
      </c>
    </row>
    <row r="4352" spans="1:13" x14ac:dyDescent="0.25">
      <c r="A4352">
        <v>4351</v>
      </c>
      <c r="B4352" s="1">
        <v>43116.25</v>
      </c>
      <c r="C4352">
        <v>13084</v>
      </c>
      <c r="D4352">
        <v>13121.8</v>
      </c>
      <c r="E4352">
        <v>12986.7</v>
      </c>
      <c r="F4352">
        <v>13095.9</v>
      </c>
      <c r="G4352" s="3">
        <f t="shared" si="472"/>
        <v>1</v>
      </c>
      <c r="H4352" s="3">
        <f t="shared" si="471"/>
        <v>-141.68000000000012</v>
      </c>
      <c r="I4352" s="4">
        <f t="shared" si="475"/>
        <v>13594.864705882352</v>
      </c>
      <c r="J4352" s="4">
        <f t="shared" si="474"/>
        <v>-3.6702439978417378E-2</v>
      </c>
      <c r="K4352">
        <f t="shared" si="476"/>
        <v>0</v>
      </c>
      <c r="L4352">
        <f t="shared" si="477"/>
        <v>0</v>
      </c>
      <c r="M4352" s="8">
        <f t="shared" si="473"/>
        <v>1655.2299999999989</v>
      </c>
    </row>
    <row r="4353" spans="1:13" x14ac:dyDescent="0.25">
      <c r="A4353">
        <v>4352</v>
      </c>
      <c r="B4353" s="1">
        <v>43116.291666666664</v>
      </c>
      <c r="C4353">
        <v>13096.2</v>
      </c>
      <c r="D4353">
        <v>13151.3</v>
      </c>
      <c r="E4353">
        <v>12406.7</v>
      </c>
      <c r="F4353">
        <v>12497.8</v>
      </c>
      <c r="G4353" s="3">
        <f t="shared" si="472"/>
        <v>0</v>
      </c>
      <c r="H4353" s="3">
        <f t="shared" si="471"/>
        <v>-26.449999999999818</v>
      </c>
      <c r="I4353" s="4">
        <f t="shared" si="475"/>
        <v>13559.588235294117</v>
      </c>
      <c r="J4353" s="4">
        <f t="shared" si="474"/>
        <v>-7.8305345034770268E-2</v>
      </c>
      <c r="K4353">
        <f t="shared" si="476"/>
        <v>0</v>
      </c>
      <c r="L4353">
        <f t="shared" si="477"/>
        <v>0</v>
      </c>
      <c r="M4353" s="8">
        <f t="shared" si="473"/>
        <v>1655.2299999999989</v>
      </c>
    </row>
    <row r="4354" spans="1:13" x14ac:dyDescent="0.25">
      <c r="A4354">
        <v>4353</v>
      </c>
      <c r="B4354" s="1">
        <v>43116.333333333336</v>
      </c>
      <c r="C4354">
        <v>12537.5</v>
      </c>
      <c r="D4354">
        <v>12604</v>
      </c>
      <c r="E4354">
        <v>11569.3</v>
      </c>
      <c r="F4354">
        <v>12165.6</v>
      </c>
      <c r="G4354" s="3">
        <f t="shared" si="472"/>
        <v>0</v>
      </c>
      <c r="H4354" s="3">
        <f t="shared" si="471"/>
        <v>-15.969999999999892</v>
      </c>
      <c r="I4354" s="4">
        <f t="shared" si="475"/>
        <v>13519.723529411764</v>
      </c>
      <c r="J4354" s="4">
        <f t="shared" si="474"/>
        <v>-0.10015911393941657</v>
      </c>
      <c r="K4354">
        <f t="shared" si="476"/>
        <v>0</v>
      </c>
      <c r="L4354">
        <f t="shared" si="477"/>
        <v>0</v>
      </c>
      <c r="M4354" s="8">
        <f t="shared" si="473"/>
        <v>1655.2299999999989</v>
      </c>
    </row>
    <row r="4355" spans="1:13" x14ac:dyDescent="0.25">
      <c r="A4355">
        <v>4354</v>
      </c>
      <c r="B4355" s="1">
        <v>43116.375</v>
      </c>
      <c r="C4355">
        <v>12187.3</v>
      </c>
      <c r="D4355">
        <v>12209.4</v>
      </c>
      <c r="E4355">
        <v>11133</v>
      </c>
      <c r="F4355">
        <v>11377.8</v>
      </c>
      <c r="G4355" s="3">
        <f t="shared" si="472"/>
        <v>0</v>
      </c>
      <c r="H4355" s="3">
        <f t="shared" ref="H4355:H4418" si="478">((F4356-C4356)+(F4357-C4357)+(F4358-C4358)+(F4359-C4359))*0.1</f>
        <v>14.410000000000219</v>
      </c>
      <c r="I4355" s="4">
        <f t="shared" si="475"/>
        <v>13455.176470588236</v>
      </c>
      <c r="J4355" s="4">
        <f t="shared" si="474"/>
        <v>-0.15439236156650848</v>
      </c>
      <c r="K4355">
        <f t="shared" si="476"/>
        <v>0</v>
      </c>
      <c r="L4355">
        <f t="shared" si="477"/>
        <v>0</v>
      </c>
      <c r="M4355" s="8">
        <f t="shared" si="473"/>
        <v>1655.2299999999989</v>
      </c>
    </row>
    <row r="4356" spans="1:13" x14ac:dyDescent="0.25">
      <c r="A4356">
        <v>4355</v>
      </c>
      <c r="B4356" s="1">
        <v>43116.416666666664</v>
      </c>
      <c r="C4356">
        <v>11405</v>
      </c>
      <c r="D4356">
        <v>12019.4</v>
      </c>
      <c r="E4356">
        <v>11403</v>
      </c>
      <c r="F4356">
        <v>11768</v>
      </c>
      <c r="G4356" s="3">
        <f t="shared" si="472"/>
        <v>1</v>
      </c>
      <c r="H4356" s="3">
        <f t="shared" si="478"/>
        <v>16.010000000000218</v>
      </c>
      <c r="I4356" s="4">
        <f t="shared" si="475"/>
        <v>13399.323529411764</v>
      </c>
      <c r="J4356" s="4">
        <f t="shared" si="474"/>
        <v>-0.12174670802081755</v>
      </c>
      <c r="K4356">
        <f t="shared" si="476"/>
        <v>0</v>
      </c>
      <c r="L4356">
        <f t="shared" si="477"/>
        <v>0</v>
      </c>
      <c r="M4356" s="8">
        <f t="shared" si="473"/>
        <v>1655.2299999999989</v>
      </c>
    </row>
    <row r="4357" spans="1:13" x14ac:dyDescent="0.25">
      <c r="A4357">
        <v>4356</v>
      </c>
      <c r="B4357" s="1">
        <v>43116.458333333336</v>
      </c>
      <c r="C4357">
        <v>11768.8</v>
      </c>
      <c r="D4357">
        <v>12328.3</v>
      </c>
      <c r="E4357">
        <v>11767.4</v>
      </c>
      <c r="F4357">
        <v>12322.7</v>
      </c>
      <c r="G4357" s="3">
        <f t="shared" si="472"/>
        <v>1</v>
      </c>
      <c r="H4357" s="3">
        <f t="shared" si="478"/>
        <v>-3.7799999999999274</v>
      </c>
      <c r="I4357" s="4">
        <f t="shared" si="475"/>
        <v>13362.667647058825</v>
      </c>
      <c r="J4357" s="4">
        <f t="shared" si="474"/>
        <v>-7.7826349837244124E-2</v>
      </c>
      <c r="K4357">
        <f t="shared" si="476"/>
        <v>0</v>
      </c>
      <c r="L4357">
        <f t="shared" si="477"/>
        <v>0</v>
      </c>
      <c r="M4357" s="8">
        <f t="shared" si="473"/>
        <v>1655.2299999999989</v>
      </c>
    </row>
    <row r="4358" spans="1:13" x14ac:dyDescent="0.25">
      <c r="A4358">
        <v>4357</v>
      </c>
      <c r="B4358" s="1">
        <v>43116.5</v>
      </c>
      <c r="C4358">
        <v>12322.6</v>
      </c>
      <c r="D4358">
        <v>12440.8</v>
      </c>
      <c r="E4358">
        <v>11823.3</v>
      </c>
      <c r="F4358">
        <v>12055.5</v>
      </c>
      <c r="G4358" s="3">
        <f t="shared" si="472"/>
        <v>0</v>
      </c>
      <c r="H4358" s="3">
        <f t="shared" si="478"/>
        <v>-6.0799999999999272</v>
      </c>
      <c r="I4358" s="4">
        <f t="shared" si="475"/>
        <v>13321.338235294117</v>
      </c>
      <c r="J4358" s="4">
        <f t="shared" si="474"/>
        <v>-9.5023353730359639E-2</v>
      </c>
      <c r="K4358">
        <f t="shared" si="476"/>
        <v>0</v>
      </c>
      <c r="L4358">
        <f t="shared" si="477"/>
        <v>0</v>
      </c>
      <c r="M4358" s="8">
        <f t="shared" si="473"/>
        <v>1655.2299999999989</v>
      </c>
    </row>
    <row r="4359" spans="1:13" x14ac:dyDescent="0.25">
      <c r="A4359">
        <v>4358</v>
      </c>
      <c r="B4359" s="1">
        <v>43116.541666666664</v>
      </c>
      <c r="C4359">
        <v>12052.3</v>
      </c>
      <c r="D4359">
        <v>12195.2</v>
      </c>
      <c r="E4359">
        <v>11413.3</v>
      </c>
      <c r="F4359">
        <v>11546.6</v>
      </c>
      <c r="G4359" s="3">
        <f t="shared" si="472"/>
        <v>0</v>
      </c>
      <c r="H4359" s="3">
        <f t="shared" si="478"/>
        <v>-23.030000000000111</v>
      </c>
      <c r="I4359" s="4">
        <f t="shared" si="475"/>
        <v>13264.685294117646</v>
      </c>
      <c r="J4359" s="4">
        <f t="shared" si="474"/>
        <v>-0.12952326090084831</v>
      </c>
      <c r="K4359">
        <f t="shared" si="476"/>
        <v>0</v>
      </c>
      <c r="L4359">
        <f t="shared" si="477"/>
        <v>0</v>
      </c>
      <c r="M4359" s="8">
        <f t="shared" si="473"/>
        <v>1655.2299999999989</v>
      </c>
    </row>
    <row r="4360" spans="1:13" x14ac:dyDescent="0.25">
      <c r="A4360">
        <v>4359</v>
      </c>
      <c r="B4360" s="1">
        <v>43116.583333333336</v>
      </c>
      <c r="C4360">
        <v>11524</v>
      </c>
      <c r="D4360">
        <v>12092.3</v>
      </c>
      <c r="E4360">
        <v>11463.7</v>
      </c>
      <c r="F4360">
        <v>11903</v>
      </c>
      <c r="G4360" s="3">
        <f t="shared" si="472"/>
        <v>1</v>
      </c>
      <c r="H4360" s="3">
        <f t="shared" si="478"/>
        <v>-45.630000000000109</v>
      </c>
      <c r="I4360" s="4">
        <f t="shared" si="475"/>
        <v>13215.926470588236</v>
      </c>
      <c r="J4360" s="4">
        <f t="shared" si="474"/>
        <v>-9.9344262659914584E-2</v>
      </c>
      <c r="K4360">
        <f t="shared" si="476"/>
        <v>0</v>
      </c>
      <c r="L4360">
        <f t="shared" si="477"/>
        <v>0</v>
      </c>
      <c r="M4360" s="8">
        <f t="shared" si="473"/>
        <v>1655.2299999999989</v>
      </c>
    </row>
    <row r="4361" spans="1:13" x14ac:dyDescent="0.25">
      <c r="A4361">
        <v>4360</v>
      </c>
      <c r="B4361" s="1">
        <v>43116.625</v>
      </c>
      <c r="C4361">
        <v>11903.1</v>
      </c>
      <c r="D4361">
        <v>12303.1</v>
      </c>
      <c r="E4361">
        <v>11877.5</v>
      </c>
      <c r="F4361">
        <v>12259.1</v>
      </c>
      <c r="G4361" s="3">
        <f t="shared" si="472"/>
        <v>1</v>
      </c>
      <c r="H4361" s="3">
        <f t="shared" si="478"/>
        <v>-77.890000000000157</v>
      </c>
      <c r="I4361" s="4">
        <f t="shared" si="475"/>
        <v>13178.052941176469</v>
      </c>
      <c r="J4361" s="4">
        <f t="shared" si="474"/>
        <v>-6.9733590028697279E-2</v>
      </c>
      <c r="K4361">
        <f t="shared" si="476"/>
        <v>0</v>
      </c>
      <c r="L4361">
        <f t="shared" si="477"/>
        <v>0</v>
      </c>
      <c r="M4361" s="8">
        <f t="shared" si="473"/>
        <v>1655.2299999999989</v>
      </c>
    </row>
    <row r="4362" spans="1:13" x14ac:dyDescent="0.25">
      <c r="A4362">
        <v>4361</v>
      </c>
      <c r="B4362" s="1">
        <v>43116.666666666664</v>
      </c>
      <c r="C4362">
        <v>12233</v>
      </c>
      <c r="D4362">
        <v>12282.3</v>
      </c>
      <c r="E4362">
        <v>11865.8</v>
      </c>
      <c r="F4362">
        <v>11942.9</v>
      </c>
      <c r="G4362" s="3">
        <f t="shared" si="472"/>
        <v>0</v>
      </c>
      <c r="H4362" s="3">
        <f t="shared" si="478"/>
        <v>-93.430000000000121</v>
      </c>
      <c r="I4362" s="4">
        <f t="shared" si="475"/>
        <v>13126.417647058823</v>
      </c>
      <c r="J4362" s="4">
        <f t="shared" si="474"/>
        <v>-9.0163034491288485E-2</v>
      </c>
      <c r="K4362">
        <f t="shared" si="476"/>
        <v>0</v>
      </c>
      <c r="L4362">
        <f t="shared" si="477"/>
        <v>0</v>
      </c>
      <c r="M4362" s="8">
        <f t="shared" si="473"/>
        <v>1655.2299999999989</v>
      </c>
    </row>
    <row r="4363" spans="1:13" x14ac:dyDescent="0.25">
      <c r="A4363">
        <v>4362</v>
      </c>
      <c r="B4363" s="1">
        <v>43116.708333333336</v>
      </c>
      <c r="C4363">
        <v>11958.1</v>
      </c>
      <c r="D4363">
        <v>11991.4</v>
      </c>
      <c r="E4363">
        <v>11280.7</v>
      </c>
      <c r="F4363">
        <v>11282.9</v>
      </c>
      <c r="G4363" s="3">
        <f t="shared" si="472"/>
        <v>0</v>
      </c>
      <c r="H4363" s="3">
        <f t="shared" si="478"/>
        <v>-63.389999999999965</v>
      </c>
      <c r="I4363" s="4">
        <f t="shared" si="475"/>
        <v>13057.988235294117</v>
      </c>
      <c r="J4363" s="4">
        <f t="shared" si="474"/>
        <v>-0.13593887536950555</v>
      </c>
      <c r="K4363">
        <f t="shared" si="476"/>
        <v>0</v>
      </c>
      <c r="L4363">
        <f t="shared" si="477"/>
        <v>0</v>
      </c>
      <c r="M4363" s="8">
        <f t="shared" si="473"/>
        <v>1655.2299999999989</v>
      </c>
    </row>
    <row r="4364" spans="1:13" x14ac:dyDescent="0.25">
      <c r="A4364">
        <v>4363</v>
      </c>
      <c r="B4364" s="1">
        <v>43116.75</v>
      </c>
      <c r="C4364">
        <v>11283.6</v>
      </c>
      <c r="D4364">
        <v>11493.4</v>
      </c>
      <c r="E4364">
        <v>11015.1</v>
      </c>
      <c r="F4364">
        <v>11436.6</v>
      </c>
      <c r="G4364" s="3">
        <f t="shared" si="472"/>
        <v>1</v>
      </c>
      <c r="H4364" s="3">
        <f t="shared" si="478"/>
        <v>-18.3</v>
      </c>
      <c r="I4364" s="4">
        <f t="shared" si="475"/>
        <v>12995.355882352938</v>
      </c>
      <c r="J4364" s="4">
        <f t="shared" si="474"/>
        <v>-0.1199471485401683</v>
      </c>
      <c r="K4364">
        <f t="shared" si="476"/>
        <v>0</v>
      </c>
      <c r="L4364">
        <f t="shared" si="477"/>
        <v>0</v>
      </c>
      <c r="M4364" s="8">
        <f t="shared" si="473"/>
        <v>1655.2299999999989</v>
      </c>
    </row>
    <row r="4365" spans="1:13" x14ac:dyDescent="0.25">
      <c r="A4365">
        <v>4364</v>
      </c>
      <c r="B4365" s="1">
        <v>43116.791666666664</v>
      </c>
      <c r="C4365">
        <v>11437.4</v>
      </c>
      <c r="D4365">
        <v>11801.2</v>
      </c>
      <c r="E4365">
        <v>11434.1</v>
      </c>
      <c r="F4365">
        <v>11470.8</v>
      </c>
      <c r="G4365" s="3">
        <f t="shared" si="472"/>
        <v>1</v>
      </c>
      <c r="H4365" s="3">
        <f t="shared" si="478"/>
        <v>-0.9</v>
      </c>
      <c r="I4365" s="4">
        <f t="shared" si="475"/>
        <v>12931.452941176469</v>
      </c>
      <c r="J4365" s="4">
        <f t="shared" si="474"/>
        <v>-0.11295350552028405</v>
      </c>
      <c r="K4365">
        <f t="shared" si="476"/>
        <v>0</v>
      </c>
      <c r="L4365">
        <f t="shared" si="477"/>
        <v>0</v>
      </c>
      <c r="M4365" s="8">
        <f t="shared" si="473"/>
        <v>1655.2299999999989</v>
      </c>
    </row>
    <row r="4366" spans="1:13" x14ac:dyDescent="0.25">
      <c r="A4366">
        <v>4365</v>
      </c>
      <c r="B4366" s="1">
        <v>43116.833333333336</v>
      </c>
      <c r="C4366">
        <v>11470.6</v>
      </c>
      <c r="D4366">
        <v>11619.1</v>
      </c>
      <c r="E4366">
        <v>10901.2</v>
      </c>
      <c r="F4366">
        <v>11025.1</v>
      </c>
      <c r="G4366" s="3">
        <f t="shared" si="472"/>
        <v>0</v>
      </c>
      <c r="H4366" s="3">
        <f t="shared" si="478"/>
        <v>15.629999999999928</v>
      </c>
      <c r="I4366" s="4">
        <f t="shared" si="475"/>
        <v>12851.788235294114</v>
      </c>
      <c r="J4366" s="4">
        <f t="shared" si="474"/>
        <v>-0.14213494665883042</v>
      </c>
      <c r="K4366">
        <f t="shared" si="476"/>
        <v>0</v>
      </c>
      <c r="L4366">
        <f t="shared" si="477"/>
        <v>0</v>
      </c>
      <c r="M4366" s="8">
        <f t="shared" si="473"/>
        <v>1655.2299999999989</v>
      </c>
    </row>
    <row r="4367" spans="1:13" x14ac:dyDescent="0.25">
      <c r="A4367">
        <v>4366</v>
      </c>
      <c r="B4367" s="1">
        <v>43116.875</v>
      </c>
      <c r="C4367">
        <v>11022.8</v>
      </c>
      <c r="D4367">
        <v>11215.8</v>
      </c>
      <c r="E4367">
        <v>10308.299999999999</v>
      </c>
      <c r="F4367">
        <v>10648</v>
      </c>
      <c r="G4367" s="3">
        <f t="shared" si="472"/>
        <v>0</v>
      </c>
      <c r="H4367" s="3">
        <f t="shared" si="478"/>
        <v>71.02999999999993</v>
      </c>
      <c r="I4367" s="4">
        <f t="shared" si="475"/>
        <v>12760.86764705882</v>
      </c>
      <c r="J4367" s="4">
        <f t="shared" si="474"/>
        <v>-0.1655739801945052</v>
      </c>
      <c r="K4367">
        <f t="shared" si="476"/>
        <v>0</v>
      </c>
      <c r="L4367">
        <f t="shared" si="477"/>
        <v>0</v>
      </c>
      <c r="M4367" s="8">
        <f t="shared" si="473"/>
        <v>1655.2299999999989</v>
      </c>
    </row>
    <row r="4368" spans="1:13" x14ac:dyDescent="0.25">
      <c r="A4368">
        <v>4367</v>
      </c>
      <c r="B4368" s="1">
        <v>43116.916666666664</v>
      </c>
      <c r="C4368">
        <v>10529.9</v>
      </c>
      <c r="D4368">
        <v>11133.8</v>
      </c>
      <c r="E4368">
        <v>9975.7999999999993</v>
      </c>
      <c r="F4368">
        <v>11133.8</v>
      </c>
      <c r="G4368" s="3">
        <f t="shared" si="472"/>
        <v>1</v>
      </c>
      <c r="H4368" s="3">
        <f t="shared" si="478"/>
        <v>-20.620000000000076</v>
      </c>
      <c r="I4368" s="4">
        <f t="shared" si="475"/>
        <v>12673.173529411761</v>
      </c>
      <c r="J4368" s="4">
        <f t="shared" si="474"/>
        <v>-0.12146709155675972</v>
      </c>
      <c r="K4368">
        <f t="shared" si="476"/>
        <v>0</v>
      </c>
      <c r="L4368">
        <f t="shared" si="477"/>
        <v>0</v>
      </c>
      <c r="M4368" s="8">
        <f t="shared" si="473"/>
        <v>1655.2299999999989</v>
      </c>
    </row>
    <row r="4369" spans="1:13" x14ac:dyDescent="0.25">
      <c r="A4369">
        <v>4368</v>
      </c>
      <c r="B4369" s="1">
        <v>43116.958333333336</v>
      </c>
      <c r="C4369">
        <v>11132.1</v>
      </c>
      <c r="D4369">
        <v>11470.1</v>
      </c>
      <c r="E4369">
        <v>10820</v>
      </c>
      <c r="F4369">
        <v>11339.5</v>
      </c>
      <c r="G4369" s="3">
        <f t="shared" si="472"/>
        <v>1</v>
      </c>
      <c r="H4369" s="3">
        <f t="shared" si="478"/>
        <v>-48.680000000000113</v>
      </c>
      <c r="I4369" s="4">
        <f t="shared" si="475"/>
        <v>12590.273529411763</v>
      </c>
      <c r="J4369" s="4">
        <f t="shared" si="474"/>
        <v>-9.9344428577335386E-2</v>
      </c>
      <c r="K4369">
        <f t="shared" si="476"/>
        <v>0</v>
      </c>
      <c r="L4369">
        <f t="shared" si="477"/>
        <v>0</v>
      </c>
      <c r="M4369" s="8">
        <f t="shared" si="473"/>
        <v>1655.2299999999989</v>
      </c>
    </row>
    <row r="4370" spans="1:13" x14ac:dyDescent="0.25">
      <c r="A4370">
        <v>4369</v>
      </c>
      <c r="B4370" s="1">
        <v>43117</v>
      </c>
      <c r="C4370">
        <v>11337.1</v>
      </c>
      <c r="D4370">
        <v>11720.7</v>
      </c>
      <c r="E4370">
        <v>11056.8</v>
      </c>
      <c r="F4370">
        <v>11056.9</v>
      </c>
      <c r="G4370" s="3">
        <f t="shared" si="472"/>
        <v>0</v>
      </c>
      <c r="H4370" s="3">
        <f t="shared" si="478"/>
        <v>-0.84000000000014552</v>
      </c>
      <c r="I4370" s="4">
        <f t="shared" si="475"/>
        <v>12500.738235294115</v>
      </c>
      <c r="J4370" s="4">
        <f t="shared" si="474"/>
        <v>-0.11550023751538419</v>
      </c>
      <c r="K4370">
        <f t="shared" si="476"/>
        <v>0</v>
      </c>
      <c r="L4370">
        <f t="shared" si="477"/>
        <v>0</v>
      </c>
      <c r="M4370" s="8">
        <f t="shared" si="473"/>
        <v>1655.2299999999989</v>
      </c>
    </row>
    <row r="4371" spans="1:13" x14ac:dyDescent="0.25">
      <c r="A4371">
        <v>4370</v>
      </c>
      <c r="B4371" s="1">
        <v>43117.041666666664</v>
      </c>
      <c r="C4371">
        <v>11057.3</v>
      </c>
      <c r="D4371">
        <v>11520.9</v>
      </c>
      <c r="E4371">
        <v>11042.7</v>
      </c>
      <c r="F4371">
        <v>11236.5</v>
      </c>
      <c r="G4371" s="3">
        <f t="shared" ref="G4371:G4434" si="479">IF(F4371&gt;F4370,1,0)</f>
        <v>1</v>
      </c>
      <c r="H4371" s="3">
        <f t="shared" si="478"/>
        <v>-20.440000000000328</v>
      </c>
      <c r="I4371" s="4">
        <f t="shared" si="475"/>
        <v>12418.305882352939</v>
      </c>
      <c r="J4371" s="4">
        <f t="shared" si="474"/>
        <v>-9.5166433614133017E-2</v>
      </c>
      <c r="K4371">
        <f t="shared" si="476"/>
        <v>0</v>
      </c>
      <c r="L4371">
        <f t="shared" si="477"/>
        <v>0</v>
      </c>
      <c r="M4371" s="8">
        <f t="shared" ref="M4371:M4434" si="480">K4371+L4371+M4370</f>
        <v>1655.2299999999989</v>
      </c>
    </row>
    <row r="4372" spans="1:13" x14ac:dyDescent="0.25">
      <c r="A4372">
        <v>4371</v>
      </c>
      <c r="B4372" s="1">
        <v>43117.083333333336</v>
      </c>
      <c r="C4372">
        <v>11237.1</v>
      </c>
      <c r="D4372">
        <v>11355.8</v>
      </c>
      <c r="E4372">
        <v>10782.3</v>
      </c>
      <c r="F4372">
        <v>10924.5</v>
      </c>
      <c r="G4372" s="3">
        <f t="shared" si="479"/>
        <v>0</v>
      </c>
      <c r="H4372" s="3">
        <f t="shared" si="478"/>
        <v>22.719999999999711</v>
      </c>
      <c r="I4372" s="4">
        <f t="shared" si="475"/>
        <v>12325.61176470588</v>
      </c>
      <c r="J4372" s="4">
        <f t="shared" si="474"/>
        <v>-0.11367482535170648</v>
      </c>
      <c r="K4372">
        <f t="shared" si="476"/>
        <v>0</v>
      </c>
      <c r="L4372">
        <f t="shared" si="477"/>
        <v>0</v>
      </c>
      <c r="M4372" s="8">
        <f t="shared" si="480"/>
        <v>1655.2299999999989</v>
      </c>
    </row>
    <row r="4373" spans="1:13" x14ac:dyDescent="0.25">
      <c r="A4373">
        <v>4372</v>
      </c>
      <c r="B4373" s="1">
        <v>43117.125</v>
      </c>
      <c r="C4373">
        <v>10938.5</v>
      </c>
      <c r="D4373">
        <v>11018</v>
      </c>
      <c r="E4373">
        <v>10459.700000000001</v>
      </c>
      <c r="F4373">
        <v>10865.3</v>
      </c>
      <c r="G4373" s="3">
        <f t="shared" si="479"/>
        <v>0</v>
      </c>
      <c r="H4373" s="3">
        <f t="shared" si="478"/>
        <v>27.009999999999675</v>
      </c>
      <c r="I4373" s="4">
        <f t="shared" si="475"/>
        <v>12237.573529411762</v>
      </c>
      <c r="J4373" s="4">
        <f t="shared" si="474"/>
        <v>-0.1121360804177105</v>
      </c>
      <c r="K4373">
        <f t="shared" si="476"/>
        <v>0</v>
      </c>
      <c r="L4373">
        <f t="shared" si="477"/>
        <v>0</v>
      </c>
      <c r="M4373" s="8">
        <f t="shared" si="480"/>
        <v>1655.2299999999989</v>
      </c>
    </row>
    <row r="4374" spans="1:13" x14ac:dyDescent="0.25">
      <c r="A4374">
        <v>4373</v>
      </c>
      <c r="B4374" s="1">
        <v>43117.166666666664</v>
      </c>
      <c r="C4374">
        <v>10877.2</v>
      </c>
      <c r="D4374">
        <v>11242.4</v>
      </c>
      <c r="E4374">
        <v>10560.3</v>
      </c>
      <c r="F4374">
        <v>11075.4</v>
      </c>
      <c r="G4374" s="3">
        <f t="shared" si="479"/>
        <v>1</v>
      </c>
      <c r="H4374" s="3">
        <f t="shared" si="478"/>
        <v>-18.020000000000255</v>
      </c>
      <c r="I4374" s="4">
        <f t="shared" si="475"/>
        <v>12156.214705882352</v>
      </c>
      <c r="J4374" s="4">
        <f t="shared" ref="J4374:J4437" si="481">(F4374/I4374)-1</f>
        <v>-8.8910465307868392E-2</v>
      </c>
      <c r="K4374">
        <f t="shared" si="476"/>
        <v>0</v>
      </c>
      <c r="L4374">
        <f t="shared" si="477"/>
        <v>0</v>
      </c>
      <c r="M4374" s="8">
        <f t="shared" si="480"/>
        <v>1655.2299999999989</v>
      </c>
    </row>
    <row r="4375" spans="1:13" x14ac:dyDescent="0.25">
      <c r="A4375">
        <v>4374</v>
      </c>
      <c r="B4375" s="1">
        <v>43117.208333333336</v>
      </c>
      <c r="C4375">
        <v>11075.1</v>
      </c>
      <c r="D4375">
        <v>11155.6</v>
      </c>
      <c r="E4375">
        <v>10799.4</v>
      </c>
      <c r="F4375">
        <v>11058.3</v>
      </c>
      <c r="G4375" s="3">
        <f t="shared" si="479"/>
        <v>0</v>
      </c>
      <c r="H4375" s="3">
        <f t="shared" si="478"/>
        <v>-57.460000000000221</v>
      </c>
      <c r="I4375" s="4">
        <f t="shared" si="475"/>
        <v>12074.464705882352</v>
      </c>
      <c r="J4375" s="4">
        <f t="shared" si="481"/>
        <v>-8.415815778461011E-2</v>
      </c>
      <c r="K4375">
        <f t="shared" si="476"/>
        <v>0</v>
      </c>
      <c r="L4375">
        <f t="shared" si="477"/>
        <v>0</v>
      </c>
      <c r="M4375" s="8">
        <f t="shared" si="480"/>
        <v>1655.2299999999989</v>
      </c>
    </row>
    <row r="4376" spans="1:13" x14ac:dyDescent="0.25">
      <c r="A4376">
        <v>4375</v>
      </c>
      <c r="B4376" s="1">
        <v>43117.25</v>
      </c>
      <c r="C4376">
        <v>11055.7</v>
      </c>
      <c r="D4376">
        <v>11385.8</v>
      </c>
      <c r="E4376">
        <v>11051.2</v>
      </c>
      <c r="F4376">
        <v>11174.7</v>
      </c>
      <c r="G4376" s="3">
        <f t="shared" si="479"/>
        <v>1</v>
      </c>
      <c r="H4376" s="3">
        <f t="shared" si="478"/>
        <v>-117.47000000000025</v>
      </c>
      <c r="I4376" s="4">
        <f t="shared" si="475"/>
        <v>12001.367647058823</v>
      </c>
      <c r="J4376" s="4">
        <f t="shared" si="481"/>
        <v>-6.8881120166451537E-2</v>
      </c>
      <c r="K4376">
        <f t="shared" si="476"/>
        <v>0</v>
      </c>
      <c r="L4376">
        <f t="shared" si="477"/>
        <v>0</v>
      </c>
      <c r="M4376" s="8">
        <f t="shared" si="480"/>
        <v>1655.2299999999989</v>
      </c>
    </row>
    <row r="4377" spans="1:13" x14ac:dyDescent="0.25">
      <c r="A4377">
        <v>4376</v>
      </c>
      <c r="B4377" s="1">
        <v>43117.291666666664</v>
      </c>
      <c r="C4377">
        <v>11171.2</v>
      </c>
      <c r="D4377">
        <v>11265.6</v>
      </c>
      <c r="E4377">
        <v>11061.6</v>
      </c>
      <c r="F4377">
        <v>11140.9</v>
      </c>
      <c r="G4377" s="3">
        <f t="shared" si="479"/>
        <v>0</v>
      </c>
      <c r="H4377" s="3">
        <f t="shared" si="478"/>
        <v>-96.820000000000078</v>
      </c>
      <c r="I4377" s="4">
        <f t="shared" si="475"/>
        <v>11921.570588235294</v>
      </c>
      <c r="J4377" s="4">
        <f t="shared" si="481"/>
        <v>-6.5483870808573874E-2</v>
      </c>
      <c r="K4377">
        <f t="shared" si="476"/>
        <v>0</v>
      </c>
      <c r="L4377">
        <f t="shared" si="477"/>
        <v>0</v>
      </c>
      <c r="M4377" s="8">
        <f t="shared" si="480"/>
        <v>1655.2299999999989</v>
      </c>
    </row>
    <row r="4378" spans="1:13" x14ac:dyDescent="0.25">
      <c r="A4378">
        <v>4377</v>
      </c>
      <c r="B4378" s="1">
        <v>43117.333333333336</v>
      </c>
      <c r="C4378">
        <v>11144.7</v>
      </c>
      <c r="D4378">
        <v>11153</v>
      </c>
      <c r="E4378">
        <v>10722.5</v>
      </c>
      <c r="F4378">
        <v>10892.6</v>
      </c>
      <c r="G4378" s="3">
        <f t="shared" si="479"/>
        <v>0</v>
      </c>
      <c r="H4378" s="3">
        <f t="shared" si="478"/>
        <v>-52.669999999999895</v>
      </c>
      <c r="I4378" s="4">
        <f t="shared" si="475"/>
        <v>11838.029411764706</v>
      </c>
      <c r="J4378" s="4">
        <f t="shared" si="481"/>
        <v>-7.9863749183215593E-2</v>
      </c>
      <c r="K4378">
        <f t="shared" si="476"/>
        <v>0</v>
      </c>
      <c r="L4378">
        <f t="shared" si="477"/>
        <v>0</v>
      </c>
      <c r="M4378" s="8">
        <f t="shared" si="480"/>
        <v>1655.2299999999989</v>
      </c>
    </row>
    <row r="4379" spans="1:13" x14ac:dyDescent="0.25">
      <c r="A4379">
        <v>4378</v>
      </c>
      <c r="B4379" s="1">
        <v>43117.375</v>
      </c>
      <c r="C4379">
        <v>10892.5</v>
      </c>
      <c r="D4379">
        <v>10899.9</v>
      </c>
      <c r="E4379">
        <v>10319.6</v>
      </c>
      <c r="F4379">
        <v>10481.299999999999</v>
      </c>
      <c r="G4379" s="3">
        <f t="shared" si="479"/>
        <v>0</v>
      </c>
      <c r="H4379" s="3">
        <f t="shared" si="478"/>
        <v>-45.929999999999929</v>
      </c>
      <c r="I4379" s="4">
        <f t="shared" si="475"/>
        <v>11748.338235294119</v>
      </c>
      <c r="J4379" s="4">
        <f t="shared" si="481"/>
        <v>-0.10784829393894269</v>
      </c>
      <c r="K4379">
        <f t="shared" si="476"/>
        <v>0</v>
      </c>
      <c r="L4379">
        <f t="shared" si="477"/>
        <v>0</v>
      </c>
      <c r="M4379" s="8">
        <f t="shared" si="480"/>
        <v>1655.2299999999989</v>
      </c>
    </row>
    <row r="4380" spans="1:13" x14ac:dyDescent="0.25">
      <c r="A4380">
        <v>4379</v>
      </c>
      <c r="B4380" s="1">
        <v>43117.416666666664</v>
      </c>
      <c r="C4380">
        <v>10469.1</v>
      </c>
      <c r="D4380">
        <v>10469.1</v>
      </c>
      <c r="E4380">
        <v>9978</v>
      </c>
      <c r="F4380">
        <v>9988</v>
      </c>
      <c r="G4380" s="3">
        <f t="shared" si="479"/>
        <v>0</v>
      </c>
      <c r="H4380" s="3">
        <f t="shared" si="478"/>
        <v>-58.389999999999787</v>
      </c>
      <c r="I4380" s="4">
        <f t="shared" si="475"/>
        <v>11653.297058823531</v>
      </c>
      <c r="J4380" s="4">
        <f t="shared" si="481"/>
        <v>-0.14290351051873496</v>
      </c>
      <c r="K4380">
        <f t="shared" si="476"/>
        <v>0</v>
      </c>
      <c r="L4380">
        <f t="shared" si="477"/>
        <v>0</v>
      </c>
      <c r="M4380" s="8">
        <f t="shared" si="480"/>
        <v>1655.2299999999989</v>
      </c>
    </row>
    <row r="4381" spans="1:13" x14ac:dyDescent="0.25">
      <c r="A4381">
        <v>4380</v>
      </c>
      <c r="B4381" s="1">
        <v>43117.458333333336</v>
      </c>
      <c r="C4381">
        <v>9987.4</v>
      </c>
      <c r="D4381">
        <v>10555.6</v>
      </c>
      <c r="E4381">
        <v>9952.7999999999993</v>
      </c>
      <c r="F4381">
        <v>10163.6</v>
      </c>
      <c r="G4381" s="3">
        <f t="shared" si="479"/>
        <v>1</v>
      </c>
      <c r="H4381" s="3">
        <f t="shared" si="478"/>
        <v>-68.319999999999894</v>
      </c>
      <c r="I4381" s="4">
        <f t="shared" si="475"/>
        <v>11568.864705882354</v>
      </c>
      <c r="J4381" s="4">
        <f t="shared" si="481"/>
        <v>-0.12146954274327593</v>
      </c>
      <c r="K4381">
        <f t="shared" si="476"/>
        <v>0</v>
      </c>
      <c r="L4381">
        <f t="shared" si="477"/>
        <v>0</v>
      </c>
      <c r="M4381" s="8">
        <f t="shared" si="480"/>
        <v>1655.2299999999989</v>
      </c>
    </row>
    <row r="4382" spans="1:13" x14ac:dyDescent="0.25">
      <c r="A4382">
        <v>4381</v>
      </c>
      <c r="B4382" s="1">
        <v>43117.5</v>
      </c>
      <c r="C4382">
        <v>10143.299999999999</v>
      </c>
      <c r="D4382">
        <v>10684.9</v>
      </c>
      <c r="E4382">
        <v>9932</v>
      </c>
      <c r="F4382">
        <v>10332.700000000001</v>
      </c>
      <c r="G4382" s="3">
        <f t="shared" si="479"/>
        <v>1</v>
      </c>
      <c r="H4382" s="3">
        <f t="shared" si="478"/>
        <v>-3.8700000000000729</v>
      </c>
      <c r="I4382" s="4">
        <f t="shared" si="475"/>
        <v>11486.852941176468</v>
      </c>
      <c r="J4382" s="4">
        <f t="shared" si="481"/>
        <v>-0.10047599173479638</v>
      </c>
      <c r="K4382">
        <f t="shared" si="476"/>
        <v>0</v>
      </c>
      <c r="L4382">
        <f t="shared" si="477"/>
        <v>0</v>
      </c>
      <c r="M4382" s="8">
        <f t="shared" si="480"/>
        <v>1655.2299999999989</v>
      </c>
    </row>
    <row r="4383" spans="1:13" x14ac:dyDescent="0.25">
      <c r="A4383">
        <v>4382</v>
      </c>
      <c r="B4383" s="1">
        <v>43117.541666666664</v>
      </c>
      <c r="C4383">
        <v>10330.1</v>
      </c>
      <c r="D4383">
        <v>10435</v>
      </c>
      <c r="E4383">
        <v>9959.1</v>
      </c>
      <c r="F4383">
        <v>9986.2999999999993</v>
      </c>
      <c r="G4383" s="3">
        <f t="shared" si="479"/>
        <v>0</v>
      </c>
      <c r="H4383" s="3">
        <f t="shared" si="478"/>
        <v>6.7300000000001097</v>
      </c>
      <c r="I4383" s="4">
        <f t="shared" si="475"/>
        <v>11402.420588235293</v>
      </c>
      <c r="J4383" s="4">
        <f t="shared" si="481"/>
        <v>-0.12419473367754985</v>
      </c>
      <c r="K4383">
        <f t="shared" si="476"/>
        <v>0</v>
      </c>
      <c r="L4383">
        <f t="shared" si="477"/>
        <v>0</v>
      </c>
      <c r="M4383" s="8">
        <f t="shared" si="480"/>
        <v>1655.2299999999989</v>
      </c>
    </row>
    <row r="4384" spans="1:13" x14ac:dyDescent="0.25">
      <c r="A4384">
        <v>4383</v>
      </c>
      <c r="B4384" s="1">
        <v>43117.583333333336</v>
      </c>
      <c r="C4384">
        <v>9984.9</v>
      </c>
      <c r="D4384">
        <v>10093.200000000001</v>
      </c>
      <c r="E4384">
        <v>9374.5</v>
      </c>
      <c r="F4384">
        <v>9379.2000000000007</v>
      </c>
      <c r="G4384" s="3">
        <f t="shared" si="479"/>
        <v>0</v>
      </c>
      <c r="H4384" s="3">
        <f t="shared" si="478"/>
        <v>38.85</v>
      </c>
      <c r="I4384" s="4">
        <f t="shared" si="475"/>
        <v>11297.4</v>
      </c>
      <c r="J4384" s="4">
        <f t="shared" si="481"/>
        <v>-0.16979127940942151</v>
      </c>
      <c r="K4384">
        <f t="shared" si="476"/>
        <v>0</v>
      </c>
      <c r="L4384">
        <f t="shared" si="477"/>
        <v>0</v>
      </c>
      <c r="M4384" s="8">
        <f t="shared" si="480"/>
        <v>1655.2299999999989</v>
      </c>
    </row>
    <row r="4385" spans="1:13" x14ac:dyDescent="0.25">
      <c r="A4385">
        <v>4384</v>
      </c>
      <c r="B4385" s="1">
        <v>43117.625</v>
      </c>
      <c r="C4385">
        <v>9380.5</v>
      </c>
      <c r="D4385">
        <v>9692.7000000000007</v>
      </c>
      <c r="E4385">
        <v>9124.9</v>
      </c>
      <c r="F4385">
        <v>9457.4</v>
      </c>
      <c r="G4385" s="3">
        <f t="shared" si="479"/>
        <v>1</v>
      </c>
      <c r="H4385" s="3">
        <f t="shared" si="478"/>
        <v>98.910000000000039</v>
      </c>
      <c r="I4385" s="4">
        <f t="shared" si="475"/>
        <v>11190.741176470587</v>
      </c>
      <c r="J4385" s="4">
        <f t="shared" si="481"/>
        <v>-0.15489065014880987</v>
      </c>
      <c r="K4385">
        <f t="shared" si="476"/>
        <v>0</v>
      </c>
      <c r="L4385">
        <f t="shared" si="477"/>
        <v>0</v>
      </c>
      <c r="M4385" s="8">
        <f t="shared" si="480"/>
        <v>1655.2299999999989</v>
      </c>
    </row>
    <row r="4386" spans="1:13" x14ac:dyDescent="0.25">
      <c r="A4386">
        <v>4385</v>
      </c>
      <c r="B4386" s="1">
        <v>43117.666666666664</v>
      </c>
      <c r="C4386">
        <v>9457.5</v>
      </c>
      <c r="D4386">
        <v>10291.4</v>
      </c>
      <c r="E4386">
        <v>9451</v>
      </c>
      <c r="F4386">
        <v>10291.4</v>
      </c>
      <c r="G4386" s="3">
        <f t="shared" si="479"/>
        <v>1</v>
      </c>
      <c r="H4386" s="3">
        <f t="shared" si="478"/>
        <v>58.590000000000146</v>
      </c>
      <c r="I4386" s="4">
        <f t="shared" si="475"/>
        <v>11108.255882352942</v>
      </c>
      <c r="J4386" s="4">
        <f t="shared" si="481"/>
        <v>-7.3535925981920824E-2</v>
      </c>
      <c r="K4386">
        <f t="shared" si="476"/>
        <v>0</v>
      </c>
      <c r="L4386">
        <f t="shared" si="477"/>
        <v>0</v>
      </c>
      <c r="M4386" s="8">
        <f t="shared" si="480"/>
        <v>1655.2299999999989</v>
      </c>
    </row>
    <row r="4387" spans="1:13" x14ac:dyDescent="0.25">
      <c r="A4387">
        <v>4386</v>
      </c>
      <c r="B4387" s="1">
        <v>43117.708333333336</v>
      </c>
      <c r="C4387">
        <v>10288.5</v>
      </c>
      <c r="D4387">
        <v>10409.299999999999</v>
      </c>
      <c r="E4387">
        <v>9849.2000000000007</v>
      </c>
      <c r="F4387">
        <v>10050.700000000001</v>
      </c>
      <c r="G4387" s="3">
        <f t="shared" si="479"/>
        <v>0</v>
      </c>
      <c r="H4387" s="3">
        <f t="shared" si="478"/>
        <v>127.65</v>
      </c>
      <c r="I4387" s="4">
        <f t="shared" si="475"/>
        <v>11036.282352941176</v>
      </c>
      <c r="J4387" s="4">
        <f t="shared" si="481"/>
        <v>-8.9303836330221986E-2</v>
      </c>
      <c r="K4387">
        <f t="shared" si="476"/>
        <v>0</v>
      </c>
      <c r="L4387">
        <f t="shared" si="477"/>
        <v>0</v>
      </c>
      <c r="M4387" s="8">
        <f t="shared" si="480"/>
        <v>1655.2299999999989</v>
      </c>
    </row>
    <row r="4388" spans="1:13" x14ac:dyDescent="0.25">
      <c r="A4388">
        <v>4387</v>
      </c>
      <c r="B4388" s="1">
        <v>43117.75</v>
      </c>
      <c r="C4388">
        <v>10050.5</v>
      </c>
      <c r="D4388">
        <v>10058.9</v>
      </c>
      <c r="E4388">
        <v>9741.7999999999993</v>
      </c>
      <c r="F4388">
        <v>9766</v>
      </c>
      <c r="G4388" s="3">
        <f t="shared" si="479"/>
        <v>0</v>
      </c>
      <c r="H4388" s="3">
        <f t="shared" si="478"/>
        <v>134.74000000000015</v>
      </c>
      <c r="I4388" s="4">
        <f t="shared" ref="I4388:I4451" si="482">AVERAGE(F4355:F4388)</f>
        <v>10965.705882352941</v>
      </c>
      <c r="J4388" s="4">
        <f t="shared" si="481"/>
        <v>-0.10940525810414281</v>
      </c>
      <c r="K4388">
        <f t="shared" ref="K4388:K4451" si="483">IF(OR(AND(J4388&gt;-0.0209607751993422,J4388&lt;=-0.0109607751993422)),-H4388,0)</f>
        <v>0</v>
      </c>
      <c r="L4388">
        <f t="shared" ref="L4388:L4451" si="484">IF(OR(AND(J4388&gt;0.0590392248006578,J4388&lt;=0.0740392248006578)),H4388,0)</f>
        <v>0</v>
      </c>
      <c r="M4388" s="8">
        <f t="shared" si="480"/>
        <v>1655.2299999999989</v>
      </c>
    </row>
    <row r="4389" spans="1:13" x14ac:dyDescent="0.25">
      <c r="A4389">
        <v>4388</v>
      </c>
      <c r="B4389" s="1">
        <v>43117.791666666664</v>
      </c>
      <c r="C4389">
        <v>9763.5</v>
      </c>
      <c r="D4389">
        <v>10565.6</v>
      </c>
      <c r="E4389">
        <v>9763.5</v>
      </c>
      <c r="F4389">
        <v>10441</v>
      </c>
      <c r="G4389" s="3">
        <f t="shared" si="479"/>
        <v>1</v>
      </c>
      <c r="H4389" s="3">
        <f t="shared" si="478"/>
        <v>66.530000000000115</v>
      </c>
      <c r="I4389" s="4">
        <f t="shared" si="482"/>
        <v>10938.152941176471</v>
      </c>
      <c r="J4389" s="4">
        <f t="shared" si="481"/>
        <v>-4.5451269867049393E-2</v>
      </c>
      <c r="K4389">
        <f t="shared" si="483"/>
        <v>0</v>
      </c>
      <c r="L4389">
        <f t="shared" si="484"/>
        <v>0</v>
      </c>
      <c r="M4389" s="8">
        <f t="shared" si="480"/>
        <v>1655.2299999999989</v>
      </c>
    </row>
    <row r="4390" spans="1:13" x14ac:dyDescent="0.25">
      <c r="A4390">
        <v>4389</v>
      </c>
      <c r="B4390" s="1">
        <v>43117.833333333336</v>
      </c>
      <c r="C4390">
        <v>10461.9</v>
      </c>
      <c r="D4390">
        <v>10937.9</v>
      </c>
      <c r="E4390">
        <v>10348.5</v>
      </c>
      <c r="F4390">
        <v>10892.6</v>
      </c>
      <c r="G4390" s="3">
        <f t="shared" si="479"/>
        <v>1</v>
      </c>
      <c r="H4390" s="3">
        <f t="shared" si="478"/>
        <v>33.389999999999965</v>
      </c>
      <c r="I4390" s="4">
        <f t="shared" si="482"/>
        <v>10912.405882352941</v>
      </c>
      <c r="J4390" s="4">
        <f t="shared" si="481"/>
        <v>-1.8149876907501694E-3</v>
      </c>
      <c r="K4390">
        <f t="shared" si="483"/>
        <v>0</v>
      </c>
      <c r="L4390">
        <f t="shared" si="484"/>
        <v>0</v>
      </c>
      <c r="M4390" s="8">
        <f t="shared" si="480"/>
        <v>1655.2299999999989</v>
      </c>
    </row>
    <row r="4391" spans="1:13" x14ac:dyDescent="0.25">
      <c r="A4391">
        <v>4390</v>
      </c>
      <c r="B4391" s="1">
        <v>43117.875</v>
      </c>
      <c r="C4391">
        <v>10880</v>
      </c>
      <c r="D4391">
        <v>11382.5</v>
      </c>
      <c r="E4391">
        <v>10658.1</v>
      </c>
      <c r="F4391">
        <v>11332.8</v>
      </c>
      <c r="G4391" s="3">
        <f t="shared" si="479"/>
        <v>1</v>
      </c>
      <c r="H4391" s="3">
        <f t="shared" si="478"/>
        <v>8.5900000000001455</v>
      </c>
      <c r="I4391" s="4">
        <f t="shared" si="482"/>
        <v>10883.29117647059</v>
      </c>
      <c r="J4391" s="4">
        <f t="shared" si="481"/>
        <v>4.1302655257559939E-2</v>
      </c>
      <c r="K4391">
        <f t="shared" si="483"/>
        <v>0</v>
      </c>
      <c r="L4391">
        <f t="shared" si="484"/>
        <v>0</v>
      </c>
      <c r="M4391" s="8">
        <f t="shared" si="480"/>
        <v>1655.2299999999989</v>
      </c>
    </row>
    <row r="4392" spans="1:13" x14ac:dyDescent="0.25">
      <c r="A4392">
        <v>4391</v>
      </c>
      <c r="B4392" s="1">
        <v>43117.916666666664</v>
      </c>
      <c r="C4392">
        <v>11311.3</v>
      </c>
      <c r="D4392">
        <v>11549.4</v>
      </c>
      <c r="E4392">
        <v>11009.6</v>
      </c>
      <c r="F4392">
        <v>11097.7</v>
      </c>
      <c r="G4392" s="3">
        <f t="shared" si="479"/>
        <v>0</v>
      </c>
      <c r="H4392" s="3">
        <f t="shared" si="478"/>
        <v>53.889999999999965</v>
      </c>
      <c r="I4392" s="4">
        <f t="shared" si="482"/>
        <v>10855.120588235295</v>
      </c>
      <c r="J4392" s="4">
        <f t="shared" si="481"/>
        <v>2.2347002946020877E-2</v>
      </c>
      <c r="K4392">
        <f t="shared" si="483"/>
        <v>0</v>
      </c>
      <c r="L4392">
        <f t="shared" si="484"/>
        <v>0</v>
      </c>
      <c r="M4392" s="8">
        <f t="shared" si="480"/>
        <v>1655.2299999999989</v>
      </c>
    </row>
    <row r="4393" spans="1:13" x14ac:dyDescent="0.25">
      <c r="A4393">
        <v>4392</v>
      </c>
      <c r="B4393" s="1">
        <v>43117.958333333336</v>
      </c>
      <c r="C4393">
        <v>11100</v>
      </c>
      <c r="D4393">
        <v>11282.3</v>
      </c>
      <c r="E4393">
        <v>10716.8</v>
      </c>
      <c r="F4393">
        <v>11095.4</v>
      </c>
      <c r="G4393" s="3">
        <f t="shared" si="479"/>
        <v>0</v>
      </c>
      <c r="H4393" s="3">
        <f t="shared" si="478"/>
        <v>15.120000000000074</v>
      </c>
      <c r="I4393" s="4">
        <f t="shared" si="482"/>
        <v>10841.850000000002</v>
      </c>
      <c r="J4393" s="4">
        <f t="shared" si="481"/>
        <v>2.3386230209788694E-2</v>
      </c>
      <c r="K4393">
        <f t="shared" si="483"/>
        <v>0</v>
      </c>
      <c r="L4393">
        <f t="shared" si="484"/>
        <v>0</v>
      </c>
      <c r="M4393" s="8">
        <f t="shared" si="480"/>
        <v>1655.2299999999989</v>
      </c>
    </row>
    <row r="4394" spans="1:13" x14ac:dyDescent="0.25">
      <c r="A4394">
        <v>4393</v>
      </c>
      <c r="B4394" s="1">
        <v>43118</v>
      </c>
      <c r="C4394">
        <v>11154.6</v>
      </c>
      <c r="D4394">
        <v>11255.1</v>
      </c>
      <c r="E4394">
        <v>10846.6</v>
      </c>
      <c r="F4394">
        <v>11253.9</v>
      </c>
      <c r="G4394" s="3">
        <f t="shared" si="479"/>
        <v>1</v>
      </c>
      <c r="H4394" s="3">
        <f t="shared" si="478"/>
        <v>-18.59999999999982</v>
      </c>
      <c r="I4394" s="4">
        <f t="shared" si="482"/>
        <v>10822.758823529413</v>
      </c>
      <c r="J4394" s="4">
        <f t="shared" si="481"/>
        <v>3.9836531840038436E-2</v>
      </c>
      <c r="K4394">
        <f t="shared" si="483"/>
        <v>0</v>
      </c>
      <c r="L4394">
        <f t="shared" si="484"/>
        <v>0</v>
      </c>
      <c r="M4394" s="8">
        <f t="shared" si="480"/>
        <v>1655.2299999999989</v>
      </c>
    </row>
    <row r="4395" spans="1:13" x14ac:dyDescent="0.25">
      <c r="A4395">
        <v>4394</v>
      </c>
      <c r="B4395" s="1">
        <v>43118.041666666664</v>
      </c>
      <c r="C4395">
        <v>11256.4</v>
      </c>
      <c r="D4395">
        <v>11559.8</v>
      </c>
      <c r="E4395">
        <v>11116.5</v>
      </c>
      <c r="F4395">
        <v>11461.2</v>
      </c>
      <c r="G4395" s="3">
        <f t="shared" si="479"/>
        <v>1</v>
      </c>
      <c r="H4395" s="3">
        <f t="shared" si="478"/>
        <v>-48.7</v>
      </c>
      <c r="I4395" s="4">
        <f t="shared" si="482"/>
        <v>10799.29117647059</v>
      </c>
      <c r="J4395" s="4">
        <f t="shared" si="481"/>
        <v>6.1291876727203487E-2</v>
      </c>
      <c r="K4395">
        <f t="shared" si="483"/>
        <v>0</v>
      </c>
      <c r="L4395">
        <f t="shared" si="484"/>
        <v>-48.7</v>
      </c>
      <c r="M4395" s="8">
        <f t="shared" si="480"/>
        <v>1606.5299999999988</v>
      </c>
    </row>
    <row r="4396" spans="1:13" x14ac:dyDescent="0.25">
      <c r="A4396">
        <v>4395</v>
      </c>
      <c r="B4396" s="1">
        <v>43118.083333333336</v>
      </c>
      <c r="C4396">
        <v>11474.2</v>
      </c>
      <c r="D4396">
        <v>11741.4</v>
      </c>
      <c r="E4396">
        <v>11403.7</v>
      </c>
      <c r="F4396">
        <v>11713.6</v>
      </c>
      <c r="G4396" s="3">
        <f t="shared" si="479"/>
        <v>1</v>
      </c>
      <c r="H4396" s="3">
        <f t="shared" si="478"/>
        <v>-61.359999999999857</v>
      </c>
      <c r="I4396" s="4">
        <f t="shared" si="482"/>
        <v>10792.547058823529</v>
      </c>
      <c r="J4396" s="4">
        <f t="shared" si="481"/>
        <v>8.5341572861010295E-2</v>
      </c>
      <c r="K4396">
        <f t="shared" si="483"/>
        <v>0</v>
      </c>
      <c r="L4396">
        <f t="shared" si="484"/>
        <v>0</v>
      </c>
      <c r="M4396" s="8">
        <f t="shared" si="480"/>
        <v>1606.5299999999988</v>
      </c>
    </row>
    <row r="4397" spans="1:13" x14ac:dyDescent="0.25">
      <c r="A4397">
        <v>4396</v>
      </c>
      <c r="B4397" s="1">
        <v>43118.125</v>
      </c>
      <c r="C4397">
        <v>11713.8</v>
      </c>
      <c r="D4397">
        <v>11747.3</v>
      </c>
      <c r="E4397">
        <v>11286.1</v>
      </c>
      <c r="F4397">
        <v>11321.5</v>
      </c>
      <c r="G4397" s="3">
        <f t="shared" si="479"/>
        <v>0</v>
      </c>
      <c r="H4397" s="3">
        <f t="shared" si="478"/>
        <v>-73.089999999999961</v>
      </c>
      <c r="I4397" s="4">
        <f t="shared" si="482"/>
        <v>10793.682352941178</v>
      </c>
      <c r="J4397" s="4">
        <f t="shared" si="481"/>
        <v>4.8900609615864399E-2</v>
      </c>
      <c r="K4397">
        <f t="shared" si="483"/>
        <v>0</v>
      </c>
      <c r="L4397">
        <f t="shared" si="484"/>
        <v>0</v>
      </c>
      <c r="M4397" s="8">
        <f t="shared" si="480"/>
        <v>1606.5299999999988</v>
      </c>
    </row>
    <row r="4398" spans="1:13" x14ac:dyDescent="0.25">
      <c r="A4398">
        <v>4397</v>
      </c>
      <c r="B4398" s="1">
        <v>43118.166666666664</v>
      </c>
      <c r="C4398">
        <v>11321.6</v>
      </c>
      <c r="D4398">
        <v>11529.6</v>
      </c>
      <c r="E4398">
        <v>11068.2</v>
      </c>
      <c r="F4398">
        <v>11083.7</v>
      </c>
      <c r="G4398" s="3">
        <f t="shared" si="479"/>
        <v>0</v>
      </c>
      <c r="H4398" s="3">
        <f t="shared" si="478"/>
        <v>-24.039999999999964</v>
      </c>
      <c r="I4398" s="4">
        <f t="shared" si="482"/>
        <v>10783.302941176473</v>
      </c>
      <c r="J4398" s="4">
        <f t="shared" si="481"/>
        <v>2.7857611017905182E-2</v>
      </c>
      <c r="K4398">
        <f t="shared" si="483"/>
        <v>0</v>
      </c>
      <c r="L4398">
        <f t="shared" si="484"/>
        <v>0</v>
      </c>
      <c r="M4398" s="8">
        <f t="shared" si="480"/>
        <v>1606.5299999999988</v>
      </c>
    </row>
    <row r="4399" spans="1:13" x14ac:dyDescent="0.25">
      <c r="A4399">
        <v>4398</v>
      </c>
      <c r="B4399" s="1">
        <v>43118.208333333336</v>
      </c>
      <c r="C4399">
        <v>11083.6</v>
      </c>
      <c r="D4399">
        <v>11161.8</v>
      </c>
      <c r="E4399">
        <v>10836.3</v>
      </c>
      <c r="F4399">
        <v>10987.4</v>
      </c>
      <c r="G4399" s="3">
        <f t="shared" si="479"/>
        <v>0</v>
      </c>
      <c r="H4399" s="3">
        <f t="shared" si="478"/>
        <v>20.93000000000011</v>
      </c>
      <c r="I4399" s="4">
        <f t="shared" si="482"/>
        <v>10769.085294117649</v>
      </c>
      <c r="J4399" s="4">
        <f t="shared" si="481"/>
        <v>2.0272353679063215E-2</v>
      </c>
      <c r="K4399">
        <f t="shared" si="483"/>
        <v>0</v>
      </c>
      <c r="L4399">
        <f t="shared" si="484"/>
        <v>0</v>
      </c>
      <c r="M4399" s="8">
        <f t="shared" si="480"/>
        <v>1606.5299999999988</v>
      </c>
    </row>
    <row r="4400" spans="1:13" x14ac:dyDescent="0.25">
      <c r="A4400">
        <v>4399</v>
      </c>
      <c r="B4400" s="1">
        <v>43118.25</v>
      </c>
      <c r="C4400">
        <v>10986.8</v>
      </c>
      <c r="D4400">
        <v>11294.5</v>
      </c>
      <c r="E4400">
        <v>10971</v>
      </c>
      <c r="F4400">
        <v>11099.6</v>
      </c>
      <c r="G4400" s="3">
        <f t="shared" si="479"/>
        <v>1</v>
      </c>
      <c r="H4400" s="3">
        <f t="shared" si="478"/>
        <v>18.669999999999892</v>
      </c>
      <c r="I4400" s="4">
        <f t="shared" si="482"/>
        <v>10771.276470588238</v>
      </c>
      <c r="J4400" s="4">
        <f t="shared" si="481"/>
        <v>3.0481394689689134E-2</v>
      </c>
      <c r="K4400">
        <f t="shared" si="483"/>
        <v>0</v>
      </c>
      <c r="L4400">
        <f t="shared" si="484"/>
        <v>0</v>
      </c>
      <c r="M4400" s="8">
        <f t="shared" si="480"/>
        <v>1606.5299999999988</v>
      </c>
    </row>
    <row r="4401" spans="1:13" x14ac:dyDescent="0.25">
      <c r="A4401">
        <v>4400</v>
      </c>
      <c r="B4401" s="1">
        <v>43118.291666666664</v>
      </c>
      <c r="C4401">
        <v>11118.7</v>
      </c>
      <c r="D4401">
        <v>11130.4</v>
      </c>
      <c r="E4401">
        <v>10550.7</v>
      </c>
      <c r="F4401">
        <v>10609.1</v>
      </c>
      <c r="G4401" s="3">
        <f t="shared" si="479"/>
        <v>0</v>
      </c>
      <c r="H4401" s="3">
        <f t="shared" si="478"/>
        <v>92.05999999999986</v>
      </c>
      <c r="I4401" s="4">
        <f t="shared" si="482"/>
        <v>10770.132352941177</v>
      </c>
      <c r="J4401" s="4">
        <f t="shared" si="481"/>
        <v>-1.4951752463580492E-2</v>
      </c>
      <c r="K4401">
        <f t="shared" si="483"/>
        <v>-92.05999999999986</v>
      </c>
      <c r="L4401">
        <f t="shared" si="484"/>
        <v>0</v>
      </c>
      <c r="M4401" s="8">
        <f t="shared" si="480"/>
        <v>1514.4699999999989</v>
      </c>
    </row>
    <row r="4402" spans="1:13" x14ac:dyDescent="0.25">
      <c r="A4402">
        <v>4401</v>
      </c>
      <c r="B4402" s="1">
        <v>43118.333333333336</v>
      </c>
      <c r="C4402">
        <v>10560.1</v>
      </c>
      <c r="D4402">
        <v>10875.9</v>
      </c>
      <c r="E4402">
        <v>10545.7</v>
      </c>
      <c r="F4402">
        <v>10812.7</v>
      </c>
      <c r="G4402" s="3">
        <f t="shared" si="479"/>
        <v>1</v>
      </c>
      <c r="H4402" s="3">
        <f t="shared" si="478"/>
        <v>73.019999999999897</v>
      </c>
      <c r="I4402" s="4">
        <f t="shared" si="482"/>
        <v>10760.688235294117</v>
      </c>
      <c r="J4402" s="4">
        <f t="shared" si="481"/>
        <v>4.8334979667274958E-3</v>
      </c>
      <c r="K4402">
        <f t="shared" si="483"/>
        <v>0</v>
      </c>
      <c r="L4402">
        <f t="shared" si="484"/>
        <v>0</v>
      </c>
      <c r="M4402" s="8">
        <f t="shared" si="480"/>
        <v>1514.4699999999989</v>
      </c>
    </row>
    <row r="4403" spans="1:13" x14ac:dyDescent="0.25">
      <c r="A4403">
        <v>4402</v>
      </c>
      <c r="B4403" s="1">
        <v>43118.375</v>
      </c>
      <c r="C4403">
        <v>10812.8</v>
      </c>
      <c r="D4403">
        <v>11339.1</v>
      </c>
      <c r="E4403">
        <v>10777</v>
      </c>
      <c r="F4403">
        <v>11166.3</v>
      </c>
      <c r="G4403" s="3">
        <f t="shared" si="479"/>
        <v>1</v>
      </c>
      <c r="H4403" s="3">
        <f t="shared" si="478"/>
        <v>43.429999999999929</v>
      </c>
      <c r="I4403" s="4">
        <f t="shared" si="482"/>
        <v>10755.594117647059</v>
      </c>
      <c r="J4403" s="4">
        <f t="shared" si="481"/>
        <v>3.8185327361794252E-2</v>
      </c>
      <c r="K4403">
        <f t="shared" si="483"/>
        <v>0</v>
      </c>
      <c r="L4403">
        <f t="shared" si="484"/>
        <v>0</v>
      </c>
      <c r="M4403" s="8">
        <f t="shared" si="480"/>
        <v>1514.4699999999989</v>
      </c>
    </row>
    <row r="4404" spans="1:13" x14ac:dyDescent="0.25">
      <c r="A4404">
        <v>4403</v>
      </c>
      <c r="B4404" s="1">
        <v>43118.416666666664</v>
      </c>
      <c r="C4404">
        <v>11166.2</v>
      </c>
      <c r="D4404">
        <v>11302.4</v>
      </c>
      <c r="E4404">
        <v>11077.8</v>
      </c>
      <c r="F4404">
        <v>11256.4</v>
      </c>
      <c r="G4404" s="3">
        <f t="shared" si="479"/>
        <v>1</v>
      </c>
      <c r="H4404" s="3">
        <f t="shared" si="478"/>
        <v>57.470000000000077</v>
      </c>
      <c r="I4404" s="4">
        <f t="shared" si="482"/>
        <v>10761.461764705882</v>
      </c>
      <c r="J4404" s="4">
        <f t="shared" si="481"/>
        <v>4.5991729201450671E-2</v>
      </c>
      <c r="K4404">
        <f t="shared" si="483"/>
        <v>0</v>
      </c>
      <c r="L4404">
        <f t="shared" si="484"/>
        <v>0</v>
      </c>
      <c r="M4404" s="8">
        <f t="shared" si="480"/>
        <v>1514.4699999999989</v>
      </c>
    </row>
    <row r="4405" spans="1:13" x14ac:dyDescent="0.25">
      <c r="A4405">
        <v>4404</v>
      </c>
      <c r="B4405" s="1">
        <v>43118.458333333336</v>
      </c>
      <c r="C4405">
        <v>11258.5</v>
      </c>
      <c r="D4405">
        <v>11569.1</v>
      </c>
      <c r="E4405">
        <v>11252.7</v>
      </c>
      <c r="F4405">
        <v>11482.8</v>
      </c>
      <c r="G4405" s="3">
        <f t="shared" si="479"/>
        <v>1</v>
      </c>
      <c r="H4405" s="3">
        <f t="shared" si="478"/>
        <v>40.880000000000109</v>
      </c>
      <c r="I4405" s="4">
        <f t="shared" si="482"/>
        <v>10768.705882352941</v>
      </c>
      <c r="J4405" s="4">
        <f t="shared" si="481"/>
        <v>6.6311971507855061E-2</v>
      </c>
      <c r="K4405">
        <f t="shared" si="483"/>
        <v>0</v>
      </c>
      <c r="L4405">
        <f t="shared" si="484"/>
        <v>40.880000000000109</v>
      </c>
      <c r="M4405" s="8">
        <f t="shared" si="480"/>
        <v>1555.349999999999</v>
      </c>
    </row>
    <row r="4406" spans="1:13" x14ac:dyDescent="0.25">
      <c r="A4406">
        <v>4405</v>
      </c>
      <c r="B4406" s="1">
        <v>43118.5</v>
      </c>
      <c r="C4406">
        <v>11482.5</v>
      </c>
      <c r="D4406">
        <v>11900.8</v>
      </c>
      <c r="E4406">
        <v>11448.5</v>
      </c>
      <c r="F4406">
        <v>11544.7</v>
      </c>
      <c r="G4406" s="3">
        <f t="shared" si="479"/>
        <v>1</v>
      </c>
      <c r="H4406" s="3">
        <f t="shared" si="478"/>
        <v>-6.0199999999998912</v>
      </c>
      <c r="I4406" s="4">
        <f t="shared" si="482"/>
        <v>10786.947058823529</v>
      </c>
      <c r="J4406" s="4">
        <f t="shared" si="481"/>
        <v>7.0247210544770677E-2</v>
      </c>
      <c r="K4406">
        <f t="shared" si="483"/>
        <v>0</v>
      </c>
      <c r="L4406">
        <f t="shared" si="484"/>
        <v>-6.0199999999998912</v>
      </c>
      <c r="M4406" s="8">
        <f t="shared" si="480"/>
        <v>1549.329999999999</v>
      </c>
    </row>
    <row r="4407" spans="1:13" x14ac:dyDescent="0.25">
      <c r="A4407">
        <v>4406</v>
      </c>
      <c r="B4407" s="1">
        <v>43118.541666666664</v>
      </c>
      <c r="C4407">
        <v>11551.8</v>
      </c>
      <c r="D4407">
        <v>11820.9</v>
      </c>
      <c r="E4407">
        <v>11439.9</v>
      </c>
      <c r="F4407">
        <v>11609.4</v>
      </c>
      <c r="G4407" s="3">
        <f t="shared" si="479"/>
        <v>1</v>
      </c>
      <c r="H4407" s="3">
        <f t="shared" si="478"/>
        <v>-30.989999999999966</v>
      </c>
      <c r="I4407" s="4">
        <f t="shared" si="482"/>
        <v>10808.832352941177</v>
      </c>
      <c r="J4407" s="4">
        <f t="shared" si="481"/>
        <v>7.4066061986888032E-2</v>
      </c>
      <c r="K4407">
        <f t="shared" si="483"/>
        <v>0</v>
      </c>
      <c r="L4407">
        <f t="shared" si="484"/>
        <v>0</v>
      </c>
      <c r="M4407" s="8">
        <f t="shared" si="480"/>
        <v>1549.329999999999</v>
      </c>
    </row>
    <row r="4408" spans="1:13" x14ac:dyDescent="0.25">
      <c r="A4408">
        <v>4407</v>
      </c>
      <c r="B4408" s="1">
        <v>43118.583333333336</v>
      </c>
      <c r="C4408">
        <v>11605</v>
      </c>
      <c r="D4408">
        <v>11835.6</v>
      </c>
      <c r="E4408">
        <v>11510.8</v>
      </c>
      <c r="F4408">
        <v>11835.6</v>
      </c>
      <c r="G4408" s="3">
        <f t="shared" si="479"/>
        <v>1</v>
      </c>
      <c r="H4408" s="3">
        <f t="shared" si="478"/>
        <v>-13.760000000000037</v>
      </c>
      <c r="I4408" s="4">
        <f t="shared" si="482"/>
        <v>10831.191176470587</v>
      </c>
      <c r="J4408" s="4">
        <f t="shared" si="481"/>
        <v>9.2732997429808561E-2</v>
      </c>
      <c r="K4408">
        <f t="shared" si="483"/>
        <v>0</v>
      </c>
      <c r="L4408">
        <f t="shared" si="484"/>
        <v>0</v>
      </c>
      <c r="M4408" s="8">
        <f t="shared" si="480"/>
        <v>1549.329999999999</v>
      </c>
    </row>
    <row r="4409" spans="1:13" x14ac:dyDescent="0.25">
      <c r="A4409">
        <v>4408</v>
      </c>
      <c r="B4409" s="1">
        <v>43118.625</v>
      </c>
      <c r="C4409">
        <v>11836.5</v>
      </c>
      <c r="D4409">
        <v>12007</v>
      </c>
      <c r="E4409">
        <v>11669.9</v>
      </c>
      <c r="F4409">
        <v>11894.9</v>
      </c>
      <c r="G4409" s="3">
        <f t="shared" si="479"/>
        <v>1</v>
      </c>
      <c r="H4409" s="3">
        <f t="shared" si="478"/>
        <v>-16.850000000000001</v>
      </c>
      <c r="I4409" s="4">
        <f t="shared" si="482"/>
        <v>10855.797058823531</v>
      </c>
      <c r="J4409" s="4">
        <f t="shared" si="481"/>
        <v>9.5718714668849847E-2</v>
      </c>
      <c r="K4409">
        <f t="shared" si="483"/>
        <v>0</v>
      </c>
      <c r="L4409">
        <f t="shared" si="484"/>
        <v>0</v>
      </c>
      <c r="M4409" s="8">
        <f t="shared" si="480"/>
        <v>1549.329999999999</v>
      </c>
    </row>
    <row r="4410" spans="1:13" x14ac:dyDescent="0.25">
      <c r="A4410">
        <v>4409</v>
      </c>
      <c r="B4410" s="1">
        <v>43118.666666666664</v>
      </c>
      <c r="C4410">
        <v>11896.3</v>
      </c>
      <c r="D4410">
        <v>11908.1</v>
      </c>
      <c r="E4410">
        <v>11424.6</v>
      </c>
      <c r="F4410">
        <v>11489.5</v>
      </c>
      <c r="G4410" s="3">
        <f t="shared" si="479"/>
        <v>0</v>
      </c>
      <c r="H4410" s="3">
        <f t="shared" si="478"/>
        <v>24.25</v>
      </c>
      <c r="I4410" s="4">
        <f t="shared" si="482"/>
        <v>10865.055882352943</v>
      </c>
      <c r="J4410" s="4">
        <f t="shared" si="481"/>
        <v>5.7472701881016608E-2</v>
      </c>
      <c r="K4410">
        <f t="shared" si="483"/>
        <v>0</v>
      </c>
      <c r="L4410">
        <f t="shared" si="484"/>
        <v>0</v>
      </c>
      <c r="M4410" s="8">
        <f t="shared" si="480"/>
        <v>1549.329999999999</v>
      </c>
    </row>
    <row r="4411" spans="1:13" x14ac:dyDescent="0.25">
      <c r="A4411">
        <v>4410</v>
      </c>
      <c r="B4411" s="1">
        <v>43118.708333333336</v>
      </c>
      <c r="C4411">
        <v>11489.6</v>
      </c>
      <c r="D4411">
        <v>11669.3</v>
      </c>
      <c r="E4411">
        <v>11271.5</v>
      </c>
      <c r="F4411">
        <v>11297.5</v>
      </c>
      <c r="G4411" s="3">
        <f t="shared" si="479"/>
        <v>0</v>
      </c>
      <c r="H4411" s="3">
        <f t="shared" si="478"/>
        <v>17.519999999999893</v>
      </c>
      <c r="I4411" s="4">
        <f t="shared" si="482"/>
        <v>10869.661764705885</v>
      </c>
      <c r="J4411" s="4">
        <f t="shared" si="481"/>
        <v>3.9360768030825E-2</v>
      </c>
      <c r="K4411">
        <f t="shared" si="483"/>
        <v>0</v>
      </c>
      <c r="L4411">
        <f t="shared" si="484"/>
        <v>0</v>
      </c>
      <c r="M4411" s="8">
        <f t="shared" si="480"/>
        <v>1549.329999999999</v>
      </c>
    </row>
    <row r="4412" spans="1:13" x14ac:dyDescent="0.25">
      <c r="A4412">
        <v>4411</v>
      </c>
      <c r="B4412" s="1">
        <v>43118.75</v>
      </c>
      <c r="C4412">
        <v>11298</v>
      </c>
      <c r="D4412">
        <v>11720.1</v>
      </c>
      <c r="E4412">
        <v>11236.8</v>
      </c>
      <c r="F4412">
        <v>11700.9</v>
      </c>
      <c r="G4412" s="3">
        <f t="shared" si="479"/>
        <v>1</v>
      </c>
      <c r="H4412" s="3">
        <f t="shared" si="478"/>
        <v>-47.579999999999927</v>
      </c>
      <c r="I4412" s="4">
        <f t="shared" si="482"/>
        <v>10893.435294117649</v>
      </c>
      <c r="J4412" s="4">
        <f t="shared" si="481"/>
        <v>7.4123973207824934E-2</v>
      </c>
      <c r="K4412">
        <f t="shared" si="483"/>
        <v>0</v>
      </c>
      <c r="L4412">
        <f t="shared" si="484"/>
        <v>0</v>
      </c>
      <c r="M4412" s="8">
        <f t="shared" si="480"/>
        <v>1549.329999999999</v>
      </c>
    </row>
    <row r="4413" spans="1:13" x14ac:dyDescent="0.25">
      <c r="A4413">
        <v>4412</v>
      </c>
      <c r="B4413" s="1">
        <v>43118.791666666664</v>
      </c>
      <c r="C4413">
        <v>11700.9</v>
      </c>
      <c r="D4413">
        <v>11738</v>
      </c>
      <c r="E4413">
        <v>11457</v>
      </c>
      <c r="F4413">
        <v>11728.4</v>
      </c>
      <c r="G4413" s="3">
        <f t="shared" si="479"/>
        <v>1</v>
      </c>
      <c r="H4413" s="3">
        <f t="shared" si="478"/>
        <v>-52.02999999999993</v>
      </c>
      <c r="I4413" s="4">
        <f t="shared" si="482"/>
        <v>10930.114705882357</v>
      </c>
      <c r="J4413" s="4">
        <f t="shared" si="481"/>
        <v>7.3035399499332021E-2</v>
      </c>
      <c r="K4413">
        <f t="shared" si="483"/>
        <v>0</v>
      </c>
      <c r="L4413">
        <f t="shared" si="484"/>
        <v>-52.02999999999993</v>
      </c>
      <c r="M4413" s="8">
        <f t="shared" si="480"/>
        <v>1497.299999999999</v>
      </c>
    </row>
    <row r="4414" spans="1:13" x14ac:dyDescent="0.25">
      <c r="A4414">
        <v>4413</v>
      </c>
      <c r="B4414" s="1">
        <v>43118.833333333336</v>
      </c>
      <c r="C4414">
        <v>11731.3</v>
      </c>
      <c r="D4414">
        <v>11914.4</v>
      </c>
      <c r="E4414">
        <v>11620.8</v>
      </c>
      <c r="F4414">
        <v>11735.5</v>
      </c>
      <c r="G4414" s="3">
        <f t="shared" si="479"/>
        <v>1</v>
      </c>
      <c r="H4414" s="3">
        <f t="shared" si="478"/>
        <v>-29.989999999999966</v>
      </c>
      <c r="I4414" s="4">
        <f t="shared" si="482"/>
        <v>10981.511764705887</v>
      </c>
      <c r="J4414" s="4">
        <f t="shared" si="481"/>
        <v>6.8659784868363882E-2</v>
      </c>
      <c r="K4414">
        <f t="shared" si="483"/>
        <v>0</v>
      </c>
      <c r="L4414">
        <f t="shared" si="484"/>
        <v>-29.989999999999966</v>
      </c>
      <c r="M4414" s="8">
        <f t="shared" si="480"/>
        <v>1467.309999999999</v>
      </c>
    </row>
    <row r="4415" spans="1:13" x14ac:dyDescent="0.25">
      <c r="A4415">
        <v>4414</v>
      </c>
      <c r="B4415" s="1">
        <v>43118.875</v>
      </c>
      <c r="C4415">
        <v>11732.7</v>
      </c>
      <c r="D4415">
        <v>11816</v>
      </c>
      <c r="E4415">
        <v>11282.7</v>
      </c>
      <c r="F4415">
        <v>11473.3</v>
      </c>
      <c r="G4415" s="3">
        <f t="shared" si="479"/>
        <v>0</v>
      </c>
      <c r="H4415" s="3">
        <f t="shared" si="478"/>
        <v>-8.1399999999997821</v>
      </c>
      <c r="I4415" s="4">
        <f t="shared" si="482"/>
        <v>11020.03235294118</v>
      </c>
      <c r="J4415" s="4">
        <f t="shared" si="481"/>
        <v>4.1131244677139689E-2</v>
      </c>
      <c r="K4415">
        <f t="shared" si="483"/>
        <v>0</v>
      </c>
      <c r="L4415">
        <f t="shared" si="484"/>
        <v>0</v>
      </c>
      <c r="M4415" s="8">
        <f t="shared" si="480"/>
        <v>1467.309999999999</v>
      </c>
    </row>
    <row r="4416" spans="1:13" x14ac:dyDescent="0.25">
      <c r="A4416">
        <v>4415</v>
      </c>
      <c r="B4416" s="1">
        <v>43118.916666666664</v>
      </c>
      <c r="C4416">
        <v>11472.3</v>
      </c>
      <c r="D4416">
        <v>11472.3</v>
      </c>
      <c r="E4416">
        <v>10982.5</v>
      </c>
      <c r="F4416">
        <v>11224.2</v>
      </c>
      <c r="G4416" s="3">
        <f t="shared" si="479"/>
        <v>0</v>
      </c>
      <c r="H4416" s="3">
        <f t="shared" si="478"/>
        <v>-27.979999999999929</v>
      </c>
      <c r="I4416" s="4">
        <f t="shared" si="482"/>
        <v>11046.252941176474</v>
      </c>
      <c r="J4416" s="4">
        <f t="shared" si="481"/>
        <v>1.6109268887027239E-2</v>
      </c>
      <c r="K4416">
        <f t="shared" si="483"/>
        <v>0</v>
      </c>
      <c r="L4416">
        <f t="shared" si="484"/>
        <v>0</v>
      </c>
      <c r="M4416" s="8">
        <f t="shared" si="480"/>
        <v>1467.309999999999</v>
      </c>
    </row>
    <row r="4417" spans="1:13" x14ac:dyDescent="0.25">
      <c r="A4417">
        <v>4416</v>
      </c>
      <c r="B4417" s="1">
        <v>43118.958333333336</v>
      </c>
      <c r="C4417">
        <v>11224</v>
      </c>
      <c r="D4417">
        <v>11314.5</v>
      </c>
      <c r="E4417">
        <v>10943.9</v>
      </c>
      <c r="F4417">
        <v>11207</v>
      </c>
      <c r="G4417" s="3">
        <f t="shared" si="479"/>
        <v>0</v>
      </c>
      <c r="H4417" s="3">
        <f t="shared" si="478"/>
        <v>-1.7199999999998909</v>
      </c>
      <c r="I4417" s="4">
        <f t="shared" si="482"/>
        <v>11082.155882352943</v>
      </c>
      <c r="J4417" s="4">
        <f t="shared" si="481"/>
        <v>1.1265327700890504E-2</v>
      </c>
      <c r="K4417">
        <f t="shared" si="483"/>
        <v>0</v>
      </c>
      <c r="L4417">
        <f t="shared" si="484"/>
        <v>0</v>
      </c>
      <c r="M4417" s="8">
        <f t="shared" si="480"/>
        <v>1467.309999999999</v>
      </c>
    </row>
    <row r="4418" spans="1:13" x14ac:dyDescent="0.25">
      <c r="A4418">
        <v>4417</v>
      </c>
      <c r="B4418" s="1">
        <v>43119</v>
      </c>
      <c r="C4418">
        <v>11196.8</v>
      </c>
      <c r="D4418">
        <v>11483.6</v>
      </c>
      <c r="E4418">
        <v>11104.6</v>
      </c>
      <c r="F4418">
        <v>11421.4</v>
      </c>
      <c r="G4418" s="3">
        <f t="shared" si="479"/>
        <v>1</v>
      </c>
      <c r="H4418" s="3">
        <f t="shared" si="478"/>
        <v>-3.0199999999998912</v>
      </c>
      <c r="I4418" s="4">
        <f t="shared" si="482"/>
        <v>11142.220588235296</v>
      </c>
      <c r="J4418" s="4">
        <f t="shared" si="481"/>
        <v>2.5055993960439116E-2</v>
      </c>
      <c r="K4418">
        <f t="shared" si="483"/>
        <v>0</v>
      </c>
      <c r="L4418">
        <f t="shared" si="484"/>
        <v>0</v>
      </c>
      <c r="M4418" s="8">
        <f t="shared" si="480"/>
        <v>1467.309999999999</v>
      </c>
    </row>
    <row r="4419" spans="1:13" x14ac:dyDescent="0.25">
      <c r="A4419">
        <v>4418</v>
      </c>
      <c r="B4419" s="1">
        <v>43119.041666666664</v>
      </c>
      <c r="C4419">
        <v>11416.1</v>
      </c>
      <c r="D4419">
        <v>11524.2</v>
      </c>
      <c r="E4419">
        <v>11253.6</v>
      </c>
      <c r="F4419">
        <v>11375.2</v>
      </c>
      <c r="G4419" s="3">
        <f t="shared" si="479"/>
        <v>0</v>
      </c>
      <c r="H4419" s="3">
        <f t="shared" ref="H4419:H4482" si="485">((F4420-C4420)+(F4421-C4421)+(F4422-C4422)+(F4423-C4423))*0.1</f>
        <v>2.3400000000001455</v>
      </c>
      <c r="I4419" s="4">
        <f t="shared" si="482"/>
        <v>11198.626470588239</v>
      </c>
      <c r="J4419" s="4">
        <f t="shared" si="481"/>
        <v>1.5767427360445563E-2</v>
      </c>
      <c r="K4419">
        <f t="shared" si="483"/>
        <v>0</v>
      </c>
      <c r="L4419">
        <f t="shared" si="484"/>
        <v>0</v>
      </c>
      <c r="M4419" s="8">
        <f t="shared" si="480"/>
        <v>1467.309999999999</v>
      </c>
    </row>
    <row r="4420" spans="1:13" x14ac:dyDescent="0.25">
      <c r="A4420">
        <v>4419</v>
      </c>
      <c r="B4420" s="1">
        <v>43119.083333333336</v>
      </c>
      <c r="C4420">
        <v>11401.2</v>
      </c>
      <c r="D4420">
        <v>11443.7</v>
      </c>
      <c r="E4420">
        <v>10898.1</v>
      </c>
      <c r="F4420">
        <v>10954.7</v>
      </c>
      <c r="G4420" s="3">
        <f t="shared" si="479"/>
        <v>0</v>
      </c>
      <c r="H4420" s="3">
        <f t="shared" si="485"/>
        <v>62.150000000000006</v>
      </c>
      <c r="I4420" s="4">
        <f t="shared" si="482"/>
        <v>11218.13529411765</v>
      </c>
      <c r="J4420" s="4">
        <f t="shared" si="481"/>
        <v>-2.348298422250128E-2</v>
      </c>
      <c r="K4420">
        <f t="shared" si="483"/>
        <v>0</v>
      </c>
      <c r="L4420">
        <f t="shared" si="484"/>
        <v>0</v>
      </c>
      <c r="M4420" s="8">
        <f t="shared" si="480"/>
        <v>1467.309999999999</v>
      </c>
    </row>
    <row r="4421" spans="1:13" x14ac:dyDescent="0.25">
      <c r="A4421">
        <v>4420</v>
      </c>
      <c r="B4421" s="1">
        <v>43119.125</v>
      </c>
      <c r="C4421">
        <v>10881.4</v>
      </c>
      <c r="D4421">
        <v>11209.9</v>
      </c>
      <c r="E4421">
        <v>10839.8</v>
      </c>
      <c r="F4421">
        <v>11127</v>
      </c>
      <c r="G4421" s="3">
        <f t="shared" si="479"/>
        <v>1</v>
      </c>
      <c r="H4421" s="3">
        <f t="shared" si="485"/>
        <v>16.039999999999964</v>
      </c>
      <c r="I4421" s="4">
        <f t="shared" si="482"/>
        <v>11249.791176470591</v>
      </c>
      <c r="J4421" s="4">
        <f t="shared" si="481"/>
        <v>-1.0914973846573583E-2</v>
      </c>
      <c r="K4421">
        <f t="shared" si="483"/>
        <v>0</v>
      </c>
      <c r="L4421">
        <f t="shared" si="484"/>
        <v>0</v>
      </c>
      <c r="M4421" s="8">
        <f t="shared" si="480"/>
        <v>1467.309999999999</v>
      </c>
    </row>
    <row r="4422" spans="1:13" x14ac:dyDescent="0.25">
      <c r="A4422">
        <v>4421</v>
      </c>
      <c r="B4422" s="1">
        <v>43119.166666666664</v>
      </c>
      <c r="C4422">
        <v>11126.9</v>
      </c>
      <c r="D4422">
        <v>11435.8</v>
      </c>
      <c r="E4422">
        <v>11013.7</v>
      </c>
      <c r="F4422">
        <v>11338.5</v>
      </c>
      <c r="G4422" s="3">
        <f t="shared" si="479"/>
        <v>1</v>
      </c>
      <c r="H4422" s="3">
        <f t="shared" si="485"/>
        <v>28.769999999999893</v>
      </c>
      <c r="I4422" s="4">
        <f t="shared" si="482"/>
        <v>11296.041176470591</v>
      </c>
      <c r="J4422" s="4">
        <f t="shared" si="481"/>
        <v>3.7587348404721777E-3</v>
      </c>
      <c r="K4422">
        <f t="shared" si="483"/>
        <v>0</v>
      </c>
      <c r="L4422">
        <f t="shared" si="484"/>
        <v>0</v>
      </c>
      <c r="M4422" s="8">
        <f t="shared" si="480"/>
        <v>1467.309999999999</v>
      </c>
    </row>
    <row r="4423" spans="1:13" x14ac:dyDescent="0.25">
      <c r="A4423">
        <v>4422</v>
      </c>
      <c r="B4423" s="1">
        <v>43119.208333333336</v>
      </c>
      <c r="C4423">
        <v>11338.9</v>
      </c>
      <c r="D4423">
        <v>11480.6</v>
      </c>
      <c r="E4423">
        <v>11221.5</v>
      </c>
      <c r="F4423">
        <v>11351.6</v>
      </c>
      <c r="G4423" s="3">
        <f t="shared" si="479"/>
        <v>1</v>
      </c>
      <c r="H4423" s="3">
        <f t="shared" si="485"/>
        <v>13.939999999999783</v>
      </c>
      <c r="I4423" s="4">
        <f t="shared" si="482"/>
        <v>11322.823529411764</v>
      </c>
      <c r="J4423" s="4">
        <f t="shared" si="481"/>
        <v>2.5414571297952548E-3</v>
      </c>
      <c r="K4423">
        <f t="shared" si="483"/>
        <v>0</v>
      </c>
      <c r="L4423">
        <f t="shared" si="484"/>
        <v>0</v>
      </c>
      <c r="M4423" s="8">
        <f t="shared" si="480"/>
        <v>1467.309999999999</v>
      </c>
    </row>
    <row r="4424" spans="1:13" x14ac:dyDescent="0.25">
      <c r="A4424">
        <v>4423</v>
      </c>
      <c r="B4424" s="1">
        <v>43119.25</v>
      </c>
      <c r="C4424">
        <v>11351.2</v>
      </c>
      <c r="D4424">
        <v>11559.1</v>
      </c>
      <c r="E4424">
        <v>11277.6</v>
      </c>
      <c r="F4424">
        <v>11502.8</v>
      </c>
      <c r="G4424" s="3">
        <f t="shared" si="479"/>
        <v>1</v>
      </c>
      <c r="H4424" s="3">
        <f t="shared" si="485"/>
        <v>20.829999999999927</v>
      </c>
      <c r="I4424" s="4">
        <f t="shared" si="482"/>
        <v>11340.770588235295</v>
      </c>
      <c r="J4424" s="4">
        <f t="shared" si="481"/>
        <v>1.4287337046813287E-2</v>
      </c>
      <c r="K4424">
        <f t="shared" si="483"/>
        <v>0</v>
      </c>
      <c r="L4424">
        <f t="shared" si="484"/>
        <v>0</v>
      </c>
      <c r="M4424" s="8">
        <f t="shared" si="480"/>
        <v>1467.309999999999</v>
      </c>
    </row>
    <row r="4425" spans="1:13" x14ac:dyDescent="0.25">
      <c r="A4425">
        <v>4424</v>
      </c>
      <c r="B4425" s="1">
        <v>43119.291666666664</v>
      </c>
      <c r="C4425">
        <v>11500.6</v>
      </c>
      <c r="D4425">
        <v>11507.3</v>
      </c>
      <c r="E4425">
        <v>11169.9</v>
      </c>
      <c r="F4425">
        <v>11285.1</v>
      </c>
      <c r="G4425" s="3">
        <f t="shared" si="479"/>
        <v>0</v>
      </c>
      <c r="H4425" s="3">
        <f t="shared" si="485"/>
        <v>37.070000000000071</v>
      </c>
      <c r="I4425" s="4">
        <f t="shared" si="482"/>
        <v>11339.367647058822</v>
      </c>
      <c r="J4425" s="4">
        <f t="shared" si="481"/>
        <v>-4.7857736646272908E-3</v>
      </c>
      <c r="K4425">
        <f t="shared" si="483"/>
        <v>0</v>
      </c>
      <c r="L4425">
        <f t="shared" si="484"/>
        <v>0</v>
      </c>
      <c r="M4425" s="8">
        <f t="shared" si="480"/>
        <v>1467.309999999999</v>
      </c>
    </row>
    <row r="4426" spans="1:13" x14ac:dyDescent="0.25">
      <c r="A4426">
        <v>4425</v>
      </c>
      <c r="B4426" s="1">
        <v>43119.333333333336</v>
      </c>
      <c r="C4426">
        <v>11285</v>
      </c>
      <c r="D4426">
        <v>11763.6</v>
      </c>
      <c r="E4426">
        <v>11143.5</v>
      </c>
      <c r="F4426">
        <v>11623.9</v>
      </c>
      <c r="G4426" s="3">
        <f t="shared" si="479"/>
        <v>1</v>
      </c>
      <c r="H4426" s="3">
        <f t="shared" si="485"/>
        <v>15.950000000000182</v>
      </c>
      <c r="I4426" s="4">
        <f t="shared" si="482"/>
        <v>11354.844117647059</v>
      </c>
      <c r="J4426" s="4">
        <f t="shared" si="481"/>
        <v>2.3695251080971591E-2</v>
      </c>
      <c r="K4426">
        <f t="shared" si="483"/>
        <v>0</v>
      </c>
      <c r="L4426">
        <f t="shared" si="484"/>
        <v>0</v>
      </c>
      <c r="M4426" s="8">
        <f t="shared" si="480"/>
        <v>1467.309999999999</v>
      </c>
    </row>
    <row r="4427" spans="1:13" x14ac:dyDescent="0.25">
      <c r="A4427">
        <v>4426</v>
      </c>
      <c r="B4427" s="1">
        <v>43119.375</v>
      </c>
      <c r="C4427">
        <v>11624.2</v>
      </c>
      <c r="D4427">
        <v>11731.3</v>
      </c>
      <c r="E4427">
        <v>11482.4</v>
      </c>
      <c r="F4427">
        <v>11488.6</v>
      </c>
      <c r="G4427" s="3">
        <f t="shared" si="479"/>
        <v>0</v>
      </c>
      <c r="H4427" s="3">
        <f t="shared" si="485"/>
        <v>17.420000000000254</v>
      </c>
      <c r="I4427" s="4">
        <f t="shared" si="482"/>
        <v>11366.408823529411</v>
      </c>
      <c r="J4427" s="4">
        <f t="shared" si="481"/>
        <v>1.0750200733378845E-2</v>
      </c>
      <c r="K4427">
        <f t="shared" si="483"/>
        <v>0</v>
      </c>
      <c r="L4427">
        <f t="shared" si="484"/>
        <v>0</v>
      </c>
      <c r="M4427" s="8">
        <f t="shared" si="480"/>
        <v>1467.309999999999</v>
      </c>
    </row>
    <row r="4428" spans="1:13" x14ac:dyDescent="0.25">
      <c r="A4428">
        <v>4427</v>
      </c>
      <c r="B4428" s="1">
        <v>43119.416666666664</v>
      </c>
      <c r="C4428">
        <v>11511</v>
      </c>
      <c r="D4428">
        <v>11755.2</v>
      </c>
      <c r="E4428">
        <v>11466.5</v>
      </c>
      <c r="F4428">
        <v>11731.5</v>
      </c>
      <c r="G4428" s="3">
        <f t="shared" si="479"/>
        <v>1</v>
      </c>
      <c r="H4428" s="3">
        <f t="shared" si="485"/>
        <v>-29.519999999999712</v>
      </c>
      <c r="I4428" s="4">
        <f t="shared" si="482"/>
        <v>11380.455882352939</v>
      </c>
      <c r="J4428" s="4">
        <f t="shared" si="481"/>
        <v>3.0846226309036329E-2</v>
      </c>
      <c r="K4428">
        <f t="shared" si="483"/>
        <v>0</v>
      </c>
      <c r="L4428">
        <f t="shared" si="484"/>
        <v>0</v>
      </c>
      <c r="M4428" s="8">
        <f t="shared" si="480"/>
        <v>1467.309999999999</v>
      </c>
    </row>
    <row r="4429" spans="1:13" x14ac:dyDescent="0.25">
      <c r="A4429">
        <v>4428</v>
      </c>
      <c r="B4429" s="1">
        <v>43119.458333333336</v>
      </c>
      <c r="C4429">
        <v>11727.3</v>
      </c>
      <c r="D4429">
        <v>11745.1</v>
      </c>
      <c r="E4429">
        <v>11543.6</v>
      </c>
      <c r="F4429">
        <v>11674.2</v>
      </c>
      <c r="G4429" s="3">
        <f t="shared" si="479"/>
        <v>0</v>
      </c>
      <c r="H4429" s="3">
        <f t="shared" si="485"/>
        <v>-17.81999999999989</v>
      </c>
      <c r="I4429" s="4">
        <f t="shared" si="482"/>
        <v>11386.720588235292</v>
      </c>
      <c r="J4429" s="4">
        <f t="shared" si="481"/>
        <v>2.5246901382802944E-2</v>
      </c>
      <c r="K4429">
        <f t="shared" si="483"/>
        <v>0</v>
      </c>
      <c r="L4429">
        <f t="shared" si="484"/>
        <v>0</v>
      </c>
      <c r="M4429" s="8">
        <f t="shared" si="480"/>
        <v>1467.309999999999</v>
      </c>
    </row>
    <row r="4430" spans="1:13" x14ac:dyDescent="0.25">
      <c r="A4430">
        <v>4429</v>
      </c>
      <c r="B4430" s="1">
        <v>43119.5</v>
      </c>
      <c r="C4430">
        <v>11673.8</v>
      </c>
      <c r="D4430">
        <v>11872.6</v>
      </c>
      <c r="E4430">
        <v>11646.9</v>
      </c>
      <c r="F4430">
        <v>11801.5</v>
      </c>
      <c r="G4430" s="3">
        <f t="shared" si="479"/>
        <v>1</v>
      </c>
      <c r="H4430" s="3">
        <f t="shared" si="485"/>
        <v>-19.950000000000003</v>
      </c>
      <c r="I4430" s="4">
        <f t="shared" si="482"/>
        <v>11389.305882352939</v>
      </c>
      <c r="J4430" s="4">
        <f t="shared" si="481"/>
        <v>3.6191329120919713E-2</v>
      </c>
      <c r="K4430">
        <f t="shared" si="483"/>
        <v>0</v>
      </c>
      <c r="L4430">
        <f t="shared" si="484"/>
        <v>0</v>
      </c>
      <c r="M4430" s="8">
        <f t="shared" si="480"/>
        <v>1467.309999999999</v>
      </c>
    </row>
    <row r="4431" spans="1:13" x14ac:dyDescent="0.25">
      <c r="A4431">
        <v>4430</v>
      </c>
      <c r="B4431" s="1">
        <v>43119.541666666664</v>
      </c>
      <c r="C4431">
        <v>11801.6</v>
      </c>
      <c r="D4431">
        <v>11885.3</v>
      </c>
      <c r="E4431">
        <v>11666.2</v>
      </c>
      <c r="F4431">
        <v>11680.7</v>
      </c>
      <c r="G4431" s="3">
        <f t="shared" si="479"/>
        <v>0</v>
      </c>
      <c r="H4431" s="3">
        <f t="shared" si="485"/>
        <v>-45.739999999999966</v>
      </c>
      <c r="I4431" s="4">
        <f t="shared" si="482"/>
        <v>11399.870588235293</v>
      </c>
      <c r="J4431" s="4">
        <f t="shared" si="481"/>
        <v>2.4634438574638207E-2</v>
      </c>
      <c r="K4431">
        <f t="shared" si="483"/>
        <v>0</v>
      </c>
      <c r="L4431">
        <f t="shared" si="484"/>
        <v>0</v>
      </c>
      <c r="M4431" s="8">
        <f t="shared" si="480"/>
        <v>1467.309999999999</v>
      </c>
    </row>
    <row r="4432" spans="1:13" x14ac:dyDescent="0.25">
      <c r="A4432">
        <v>4431</v>
      </c>
      <c r="B4432" s="1">
        <v>43119.583333333336</v>
      </c>
      <c r="C4432">
        <v>11680.9</v>
      </c>
      <c r="D4432">
        <v>11755.5</v>
      </c>
      <c r="E4432">
        <v>11363.5</v>
      </c>
      <c r="F4432">
        <v>11432</v>
      </c>
      <c r="G4432" s="3">
        <f t="shared" si="479"/>
        <v>0</v>
      </c>
      <c r="H4432" s="3">
        <f t="shared" si="485"/>
        <v>-21.760000000000037</v>
      </c>
      <c r="I4432" s="4">
        <f t="shared" si="482"/>
        <v>11410.114705882352</v>
      </c>
      <c r="J4432" s="4">
        <f t="shared" si="481"/>
        <v>1.9180608330227056E-3</v>
      </c>
      <c r="K4432">
        <f t="shared" si="483"/>
        <v>0</v>
      </c>
      <c r="L4432">
        <f t="shared" si="484"/>
        <v>0</v>
      </c>
      <c r="M4432" s="8">
        <f t="shared" si="480"/>
        <v>1467.309999999999</v>
      </c>
    </row>
    <row r="4433" spans="1:13" x14ac:dyDescent="0.25">
      <c r="A4433">
        <v>4432</v>
      </c>
      <c r="B4433" s="1">
        <v>43119.625</v>
      </c>
      <c r="C4433">
        <v>11430.9</v>
      </c>
      <c r="D4433">
        <v>11578.9</v>
      </c>
      <c r="E4433">
        <v>11381.9</v>
      </c>
      <c r="F4433">
        <v>11494.8</v>
      </c>
      <c r="G4433" s="3">
        <f t="shared" si="479"/>
        <v>1</v>
      </c>
      <c r="H4433" s="3">
        <f t="shared" si="485"/>
        <v>-27.689999999999966</v>
      </c>
      <c r="I4433" s="4">
        <f t="shared" si="482"/>
        <v>11425.038235294118</v>
      </c>
      <c r="J4433" s="4">
        <f t="shared" si="481"/>
        <v>6.1060421216250216E-3</v>
      </c>
      <c r="K4433">
        <f t="shared" si="483"/>
        <v>0</v>
      </c>
      <c r="L4433">
        <f t="shared" si="484"/>
        <v>0</v>
      </c>
      <c r="M4433" s="8">
        <f t="shared" si="480"/>
        <v>1467.309999999999</v>
      </c>
    </row>
    <row r="4434" spans="1:13" x14ac:dyDescent="0.25">
      <c r="A4434">
        <v>4433</v>
      </c>
      <c r="B4434" s="1">
        <v>43119.666666666664</v>
      </c>
      <c r="C4434">
        <v>11494.6</v>
      </c>
      <c r="D4434">
        <v>11666.1</v>
      </c>
      <c r="E4434">
        <v>11492.1</v>
      </c>
      <c r="F4434">
        <v>11601</v>
      </c>
      <c r="G4434" s="3">
        <f t="shared" si="479"/>
        <v>1</v>
      </c>
      <c r="H4434" s="3">
        <f t="shared" si="485"/>
        <v>-27.310000000000038</v>
      </c>
      <c r="I4434" s="4">
        <f t="shared" si="482"/>
        <v>11439.785294117648</v>
      </c>
      <c r="J4434" s="4">
        <f t="shared" si="481"/>
        <v>1.4092459057360784E-2</v>
      </c>
      <c r="K4434">
        <f t="shared" si="483"/>
        <v>0</v>
      </c>
      <c r="L4434">
        <f t="shared" si="484"/>
        <v>0</v>
      </c>
      <c r="M4434" s="8">
        <f t="shared" si="480"/>
        <v>1467.309999999999</v>
      </c>
    </row>
    <row r="4435" spans="1:13" x14ac:dyDescent="0.25">
      <c r="A4435">
        <v>4434</v>
      </c>
      <c r="B4435" s="1">
        <v>43119.708333333336</v>
      </c>
      <c r="C4435">
        <v>11601.3</v>
      </c>
      <c r="D4435">
        <v>11610.2</v>
      </c>
      <c r="E4435">
        <v>11148.2</v>
      </c>
      <c r="F4435">
        <v>11222.5</v>
      </c>
      <c r="G4435" s="3">
        <f t="shared" ref="G4435:G4498" si="486">IF(F4435&gt;F4434,1,0)</f>
        <v>0</v>
      </c>
      <c r="H4435" s="3">
        <f t="shared" si="485"/>
        <v>8.6199999999998909</v>
      </c>
      <c r="I4435" s="4">
        <f t="shared" si="482"/>
        <v>11457.826470588234</v>
      </c>
      <c r="J4435" s="4">
        <f t="shared" si="481"/>
        <v>-2.0538491413908844E-2</v>
      </c>
      <c r="K4435">
        <f t="shared" si="483"/>
        <v>-8.6199999999998909</v>
      </c>
      <c r="L4435">
        <f t="shared" si="484"/>
        <v>0</v>
      </c>
      <c r="M4435" s="8">
        <f t="shared" ref="M4435:M4498" si="487">K4435+L4435+M4434</f>
        <v>1458.6899999999991</v>
      </c>
    </row>
    <row r="4436" spans="1:13" x14ac:dyDescent="0.25">
      <c r="A4436">
        <v>4435</v>
      </c>
      <c r="B4436" s="1">
        <v>43119.75</v>
      </c>
      <c r="C4436">
        <v>11222.9</v>
      </c>
      <c r="D4436">
        <v>11281.5</v>
      </c>
      <c r="E4436">
        <v>11007.2</v>
      </c>
      <c r="F4436">
        <v>11213.8</v>
      </c>
      <c r="G4436" s="3">
        <f t="shared" si="486"/>
        <v>0</v>
      </c>
      <c r="H4436" s="3">
        <f t="shared" si="485"/>
        <v>-8.000000000000183</v>
      </c>
      <c r="I4436" s="4">
        <f t="shared" si="482"/>
        <v>11469.623529411763</v>
      </c>
      <c r="J4436" s="4">
        <f t="shared" si="481"/>
        <v>-2.2304439963155787E-2</v>
      </c>
      <c r="K4436">
        <f t="shared" si="483"/>
        <v>0</v>
      </c>
      <c r="L4436">
        <f t="shared" si="484"/>
        <v>0</v>
      </c>
      <c r="M4436" s="8">
        <f t="shared" si="487"/>
        <v>1458.6899999999991</v>
      </c>
    </row>
    <row r="4437" spans="1:13" x14ac:dyDescent="0.25">
      <c r="A4437">
        <v>4436</v>
      </c>
      <c r="B4437" s="1">
        <v>43119.791666666664</v>
      </c>
      <c r="C4437">
        <v>11212.6</v>
      </c>
      <c r="D4437">
        <v>11296.8</v>
      </c>
      <c r="E4437">
        <v>11089.9</v>
      </c>
      <c r="F4437">
        <v>11217.2</v>
      </c>
      <c r="G4437" s="3">
        <f t="shared" si="486"/>
        <v>1</v>
      </c>
      <c r="H4437" s="3">
        <f t="shared" si="485"/>
        <v>24.869999999999891</v>
      </c>
      <c r="I4437" s="4">
        <f t="shared" si="482"/>
        <v>11471.120588235293</v>
      </c>
      <c r="J4437" s="4">
        <f t="shared" si="481"/>
        <v>-2.2135639345968738E-2</v>
      </c>
      <c r="K4437">
        <f t="shared" si="483"/>
        <v>0</v>
      </c>
      <c r="L4437">
        <f t="shared" si="484"/>
        <v>0</v>
      </c>
      <c r="M4437" s="8">
        <f t="shared" si="487"/>
        <v>1458.6899999999991</v>
      </c>
    </row>
    <row r="4438" spans="1:13" x14ac:dyDescent="0.25">
      <c r="A4438">
        <v>4437</v>
      </c>
      <c r="B4438" s="1">
        <v>43119.833333333336</v>
      </c>
      <c r="C4438">
        <v>11218.1</v>
      </c>
      <c r="D4438">
        <v>11411.6</v>
      </c>
      <c r="E4438">
        <v>11149.7</v>
      </c>
      <c r="F4438">
        <v>11328.3</v>
      </c>
      <c r="G4438" s="3">
        <f t="shared" si="486"/>
        <v>1</v>
      </c>
      <c r="H4438" s="3">
        <f t="shared" si="485"/>
        <v>32.260000000000041</v>
      </c>
      <c r="I4438" s="4">
        <f t="shared" si="482"/>
        <v>11473.235294117647</v>
      </c>
      <c r="J4438" s="4">
        <f t="shared" ref="J4438:J4501" si="488">(F4438/I4438)-1</f>
        <v>-1.2632469430131521E-2</v>
      </c>
      <c r="K4438">
        <f t="shared" si="483"/>
        <v>-32.260000000000041</v>
      </c>
      <c r="L4438">
        <f t="shared" si="484"/>
        <v>0</v>
      </c>
      <c r="M4438" s="8">
        <f t="shared" si="487"/>
        <v>1426.4299999999992</v>
      </c>
    </row>
    <row r="4439" spans="1:13" x14ac:dyDescent="0.25">
      <c r="A4439">
        <v>4438</v>
      </c>
      <c r="B4439" s="1">
        <v>43119.875</v>
      </c>
      <c r="C4439">
        <v>11329</v>
      </c>
      <c r="D4439">
        <v>11503</v>
      </c>
      <c r="E4439">
        <v>11284.7</v>
      </c>
      <c r="F4439">
        <v>11309.5</v>
      </c>
      <c r="G4439" s="3">
        <f t="shared" si="486"/>
        <v>0</v>
      </c>
      <c r="H4439" s="3">
        <f t="shared" si="485"/>
        <v>5.0200000000000733</v>
      </c>
      <c r="I4439" s="4">
        <f t="shared" si="482"/>
        <v>11468.138235294118</v>
      </c>
      <c r="J4439" s="4">
        <f t="shared" si="488"/>
        <v>-1.3832954577221335E-2</v>
      </c>
      <c r="K4439">
        <f t="shared" si="483"/>
        <v>-5.0200000000000733</v>
      </c>
      <c r="L4439">
        <f t="shared" si="484"/>
        <v>0</v>
      </c>
      <c r="M4439" s="8">
        <f t="shared" si="487"/>
        <v>1421.4099999999992</v>
      </c>
    </row>
    <row r="4440" spans="1:13" x14ac:dyDescent="0.25">
      <c r="A4440">
        <v>4439</v>
      </c>
      <c r="B4440" s="1">
        <v>43121.916666666664</v>
      </c>
      <c r="C4440">
        <v>11321.7</v>
      </c>
      <c r="D4440">
        <v>11423.7</v>
      </c>
      <c r="E4440">
        <v>11119.6</v>
      </c>
      <c r="F4440">
        <v>11146.4</v>
      </c>
      <c r="G4440" s="3">
        <f t="shared" si="486"/>
        <v>0</v>
      </c>
      <c r="H4440" s="3">
        <f t="shared" si="485"/>
        <v>37.800000000000182</v>
      </c>
      <c r="I4440" s="4">
        <f t="shared" si="482"/>
        <v>11456.423529411766</v>
      </c>
      <c r="J4440" s="4">
        <f t="shared" si="488"/>
        <v>-2.706110930831529E-2</v>
      </c>
      <c r="K4440">
        <f t="shared" si="483"/>
        <v>0</v>
      </c>
      <c r="L4440">
        <f t="shared" si="484"/>
        <v>0</v>
      </c>
      <c r="M4440" s="8">
        <f t="shared" si="487"/>
        <v>1421.4099999999992</v>
      </c>
    </row>
    <row r="4441" spans="1:13" x14ac:dyDescent="0.25">
      <c r="A4441">
        <v>4440</v>
      </c>
      <c r="B4441" s="1">
        <v>43121.958333333336</v>
      </c>
      <c r="C4441">
        <v>11140.8</v>
      </c>
      <c r="D4441">
        <v>11474.2</v>
      </c>
      <c r="E4441">
        <v>11140.6</v>
      </c>
      <c r="F4441">
        <v>11474.1</v>
      </c>
      <c r="G4441" s="3">
        <f t="shared" si="486"/>
        <v>1</v>
      </c>
      <c r="H4441" s="3">
        <f t="shared" si="485"/>
        <v>-0.29999999999981813</v>
      </c>
      <c r="I4441" s="4">
        <f t="shared" si="482"/>
        <v>11452.444117647059</v>
      </c>
      <c r="J4441" s="4">
        <f t="shared" si="488"/>
        <v>1.8909397968223107E-3</v>
      </c>
      <c r="K4441">
        <f t="shared" si="483"/>
        <v>0</v>
      </c>
      <c r="L4441">
        <f t="shared" si="484"/>
        <v>0</v>
      </c>
      <c r="M4441" s="8">
        <f t="shared" si="487"/>
        <v>1421.4099999999992</v>
      </c>
    </row>
    <row r="4442" spans="1:13" x14ac:dyDescent="0.25">
      <c r="A4442">
        <v>4441</v>
      </c>
      <c r="B4442" s="1">
        <v>43122</v>
      </c>
      <c r="C4442">
        <v>11466.9</v>
      </c>
      <c r="D4442">
        <v>11653.2</v>
      </c>
      <c r="E4442">
        <v>11435.2</v>
      </c>
      <c r="F4442">
        <v>11651</v>
      </c>
      <c r="G4442" s="3">
        <f t="shared" si="486"/>
        <v>1</v>
      </c>
      <c r="H4442" s="3">
        <f t="shared" si="485"/>
        <v>-8.5699999999998919</v>
      </c>
      <c r="I4442" s="4">
        <f t="shared" si="482"/>
        <v>11447.014705882353</v>
      </c>
      <c r="J4442" s="4">
        <f t="shared" si="488"/>
        <v>1.7819955626755979E-2</v>
      </c>
      <c r="K4442">
        <f t="shared" si="483"/>
        <v>0</v>
      </c>
      <c r="L4442">
        <f t="shared" si="484"/>
        <v>0</v>
      </c>
      <c r="M4442" s="8">
        <f t="shared" si="487"/>
        <v>1421.4099999999992</v>
      </c>
    </row>
    <row r="4443" spans="1:13" x14ac:dyDescent="0.25">
      <c r="A4443">
        <v>4442</v>
      </c>
      <c r="B4443" s="1">
        <v>43122.041666666664</v>
      </c>
      <c r="C4443">
        <v>11651.1</v>
      </c>
      <c r="D4443">
        <v>11656.8</v>
      </c>
      <c r="E4443">
        <v>11304</v>
      </c>
      <c r="F4443">
        <v>11359.2</v>
      </c>
      <c r="G4443" s="3">
        <f t="shared" si="486"/>
        <v>0</v>
      </c>
      <c r="H4443" s="3">
        <f t="shared" si="485"/>
        <v>5.2100000000000364</v>
      </c>
      <c r="I4443" s="4">
        <f t="shared" si="482"/>
        <v>11431.258823529412</v>
      </c>
      <c r="J4443" s="4">
        <f t="shared" si="488"/>
        <v>-6.3036647705928539E-3</v>
      </c>
      <c r="K4443">
        <f t="shared" si="483"/>
        <v>0</v>
      </c>
      <c r="L4443">
        <f t="shared" si="484"/>
        <v>0</v>
      </c>
      <c r="M4443" s="8">
        <f t="shared" si="487"/>
        <v>1421.4099999999992</v>
      </c>
    </row>
    <row r="4444" spans="1:13" x14ac:dyDescent="0.25">
      <c r="A4444">
        <v>4443</v>
      </c>
      <c r="B4444" s="1">
        <v>43122.083333333336</v>
      </c>
      <c r="C4444">
        <v>11361</v>
      </c>
      <c r="D4444">
        <v>11521.1</v>
      </c>
      <c r="E4444">
        <v>11184.7</v>
      </c>
      <c r="F4444">
        <v>11513.5</v>
      </c>
      <c r="G4444" s="3">
        <f t="shared" si="486"/>
        <v>1</v>
      </c>
      <c r="H4444" s="3">
        <f t="shared" si="485"/>
        <v>5.8600000000000367</v>
      </c>
      <c r="I4444" s="4">
        <f t="shared" si="482"/>
        <v>11431.964705882352</v>
      </c>
      <c r="J4444" s="4">
        <f t="shared" si="488"/>
        <v>7.1322205950909989E-3</v>
      </c>
      <c r="K4444">
        <f t="shared" si="483"/>
        <v>0</v>
      </c>
      <c r="L4444">
        <f t="shared" si="484"/>
        <v>0</v>
      </c>
      <c r="M4444" s="8">
        <f t="shared" si="487"/>
        <v>1421.4099999999992</v>
      </c>
    </row>
    <row r="4445" spans="1:13" x14ac:dyDescent="0.25">
      <c r="A4445">
        <v>4444</v>
      </c>
      <c r="B4445" s="1">
        <v>43122.125</v>
      </c>
      <c r="C4445">
        <v>11513.8</v>
      </c>
      <c r="D4445">
        <v>11515.5</v>
      </c>
      <c r="E4445">
        <v>11358.2</v>
      </c>
      <c r="F4445">
        <v>11466.1</v>
      </c>
      <c r="G4445" s="3">
        <f t="shared" si="486"/>
        <v>0</v>
      </c>
      <c r="H4445" s="3">
        <f t="shared" si="485"/>
        <v>23.449999999999818</v>
      </c>
      <c r="I4445" s="4">
        <f t="shared" si="482"/>
        <v>11436.923529411764</v>
      </c>
      <c r="J4445" s="4">
        <f t="shared" si="488"/>
        <v>2.5510768270160522E-3</v>
      </c>
      <c r="K4445">
        <f t="shared" si="483"/>
        <v>0</v>
      </c>
      <c r="L4445">
        <f t="shared" si="484"/>
        <v>0</v>
      </c>
      <c r="M4445" s="8">
        <f t="shared" si="487"/>
        <v>1421.4099999999992</v>
      </c>
    </row>
    <row r="4446" spans="1:13" x14ac:dyDescent="0.25">
      <c r="A4446">
        <v>4445</v>
      </c>
      <c r="B4446" s="1">
        <v>43122.166666666664</v>
      </c>
      <c r="C4446">
        <v>11466.1</v>
      </c>
      <c r="D4446">
        <v>11709</v>
      </c>
      <c r="E4446">
        <v>11450.2</v>
      </c>
      <c r="F4446">
        <v>11567.5</v>
      </c>
      <c r="G4446" s="3">
        <f t="shared" si="486"/>
        <v>1</v>
      </c>
      <c r="H4446" s="3">
        <f t="shared" si="485"/>
        <v>12.929999999999929</v>
      </c>
      <c r="I4446" s="4">
        <f t="shared" si="482"/>
        <v>11433</v>
      </c>
      <c r="J4446" s="4">
        <f t="shared" si="488"/>
        <v>1.1764191375841948E-2</v>
      </c>
      <c r="K4446">
        <f t="shared" si="483"/>
        <v>0</v>
      </c>
      <c r="L4446">
        <f t="shared" si="484"/>
        <v>0</v>
      </c>
      <c r="M4446" s="8">
        <f t="shared" si="487"/>
        <v>1421.4099999999992</v>
      </c>
    </row>
    <row r="4447" spans="1:13" x14ac:dyDescent="0.25">
      <c r="A4447">
        <v>4446</v>
      </c>
      <c r="B4447" s="1">
        <v>43122.208333333336</v>
      </c>
      <c r="C4447">
        <v>11565.4</v>
      </c>
      <c r="D4447">
        <v>11574.1</v>
      </c>
      <c r="E4447">
        <v>11340.5</v>
      </c>
      <c r="F4447">
        <v>11411.3</v>
      </c>
      <c r="G4447" s="3">
        <f t="shared" si="486"/>
        <v>0</v>
      </c>
      <c r="H4447" s="3">
        <f t="shared" si="485"/>
        <v>29.479999999999929</v>
      </c>
      <c r="I4447" s="4">
        <f t="shared" si="482"/>
        <v>11423.673529411766</v>
      </c>
      <c r="J4447" s="4">
        <f t="shared" si="488"/>
        <v>-1.0831480241368929E-3</v>
      </c>
      <c r="K4447">
        <f t="shared" si="483"/>
        <v>0</v>
      </c>
      <c r="L4447">
        <f t="shared" si="484"/>
        <v>0</v>
      </c>
      <c r="M4447" s="8">
        <f t="shared" si="487"/>
        <v>1421.4099999999992</v>
      </c>
    </row>
    <row r="4448" spans="1:13" x14ac:dyDescent="0.25">
      <c r="A4448">
        <v>4447</v>
      </c>
      <c r="B4448" s="1">
        <v>43122.25</v>
      </c>
      <c r="C4448">
        <v>11411.4</v>
      </c>
      <c r="D4448">
        <v>11621</v>
      </c>
      <c r="E4448">
        <v>11405.7</v>
      </c>
      <c r="F4448">
        <v>11570.4</v>
      </c>
      <c r="G4448" s="3">
        <f t="shared" si="486"/>
        <v>1</v>
      </c>
      <c r="H4448" s="3">
        <f t="shared" si="485"/>
        <v>10.870000000000074</v>
      </c>
      <c r="I4448" s="4">
        <f t="shared" si="482"/>
        <v>11418.817647058822</v>
      </c>
      <c r="J4448" s="4">
        <f t="shared" si="488"/>
        <v>1.3274785325976479E-2</v>
      </c>
      <c r="K4448">
        <f t="shared" si="483"/>
        <v>0</v>
      </c>
      <c r="L4448">
        <f t="shared" si="484"/>
        <v>0</v>
      </c>
      <c r="M4448" s="8">
        <f t="shared" si="487"/>
        <v>1421.4099999999992</v>
      </c>
    </row>
    <row r="4449" spans="1:13" x14ac:dyDescent="0.25">
      <c r="A4449">
        <v>4448</v>
      </c>
      <c r="B4449" s="1">
        <v>43122.291666666664</v>
      </c>
      <c r="C4449">
        <v>11570.1</v>
      </c>
      <c r="D4449">
        <v>11723.2</v>
      </c>
      <c r="E4449">
        <v>11476.6</v>
      </c>
      <c r="F4449">
        <v>11698.3</v>
      </c>
      <c r="G4449" s="3">
        <f t="shared" si="486"/>
        <v>1</v>
      </c>
      <c r="H4449" s="3">
        <f t="shared" si="485"/>
        <v>-45.229999999999933</v>
      </c>
      <c r="I4449" s="4">
        <f t="shared" si="482"/>
        <v>11425.435294117648</v>
      </c>
      <c r="J4449" s="4">
        <f t="shared" si="488"/>
        <v>2.3882215325558454E-2</v>
      </c>
      <c r="K4449">
        <f t="shared" si="483"/>
        <v>0</v>
      </c>
      <c r="L4449">
        <f t="shared" si="484"/>
        <v>0</v>
      </c>
      <c r="M4449" s="8">
        <f t="shared" si="487"/>
        <v>1421.4099999999992</v>
      </c>
    </row>
    <row r="4450" spans="1:13" x14ac:dyDescent="0.25">
      <c r="A4450">
        <v>4449</v>
      </c>
      <c r="B4450" s="1">
        <v>43122.333333333336</v>
      </c>
      <c r="C4450">
        <v>11698.4</v>
      </c>
      <c r="D4450">
        <v>11831.9</v>
      </c>
      <c r="E4450">
        <v>11640</v>
      </c>
      <c r="F4450">
        <v>11694.6</v>
      </c>
      <c r="G4450" s="3">
        <f t="shared" si="486"/>
        <v>0</v>
      </c>
      <c r="H4450" s="3">
        <f t="shared" si="485"/>
        <v>-42.639999999999965</v>
      </c>
      <c r="I4450" s="4">
        <f t="shared" si="482"/>
        <v>11439.270588235295</v>
      </c>
      <c r="J4450" s="4">
        <f t="shared" si="488"/>
        <v>2.2320427670213361E-2</v>
      </c>
      <c r="K4450">
        <f t="shared" si="483"/>
        <v>0</v>
      </c>
      <c r="L4450">
        <f t="shared" si="484"/>
        <v>0</v>
      </c>
      <c r="M4450" s="8">
        <f t="shared" si="487"/>
        <v>1421.4099999999992</v>
      </c>
    </row>
    <row r="4451" spans="1:13" x14ac:dyDescent="0.25">
      <c r="A4451">
        <v>4450</v>
      </c>
      <c r="B4451" s="1">
        <v>43122.375</v>
      </c>
      <c r="C4451">
        <v>11695</v>
      </c>
      <c r="D4451">
        <v>11827.1</v>
      </c>
      <c r="E4451">
        <v>11586.6</v>
      </c>
      <c r="F4451">
        <v>11706.4</v>
      </c>
      <c r="G4451" s="3">
        <f t="shared" si="486"/>
        <v>1</v>
      </c>
      <c r="H4451" s="3">
        <f t="shared" si="485"/>
        <v>-121.22999999999993</v>
      </c>
      <c r="I4451" s="4">
        <f t="shared" si="482"/>
        <v>11453.95882352941</v>
      </c>
      <c r="J4451" s="4">
        <f t="shared" si="488"/>
        <v>2.2039644140505299E-2</v>
      </c>
      <c r="K4451">
        <f t="shared" si="483"/>
        <v>0</v>
      </c>
      <c r="L4451">
        <f t="shared" si="484"/>
        <v>0</v>
      </c>
      <c r="M4451" s="8">
        <f t="shared" si="487"/>
        <v>1421.4099999999992</v>
      </c>
    </row>
    <row r="4452" spans="1:13" x14ac:dyDescent="0.25">
      <c r="A4452">
        <v>4451</v>
      </c>
      <c r="B4452" s="1">
        <v>43122.416666666664</v>
      </c>
      <c r="C4452">
        <v>11706.8</v>
      </c>
      <c r="D4452">
        <v>11714.1</v>
      </c>
      <c r="E4452">
        <v>11620.1</v>
      </c>
      <c r="F4452">
        <v>11679.7</v>
      </c>
      <c r="G4452" s="3">
        <f t="shared" si="486"/>
        <v>0</v>
      </c>
      <c r="H4452" s="3">
        <f t="shared" si="485"/>
        <v>-115.07000000000008</v>
      </c>
      <c r="I4452" s="4">
        <f t="shared" ref="I4452:I4515" si="489">AVERAGE(F4419:F4452)</f>
        <v>11461.555882352941</v>
      </c>
      <c r="J4452" s="4">
        <f t="shared" si="488"/>
        <v>1.9032679322615431E-2</v>
      </c>
      <c r="K4452">
        <f t="shared" ref="K4452:K4515" si="490">IF(OR(AND(J4452&gt;-0.0209607751993422,J4452&lt;=-0.0109607751993422)),-H4452,0)</f>
        <v>0</v>
      </c>
      <c r="L4452">
        <f t="shared" ref="L4452:L4515" si="491">IF(OR(AND(J4452&gt;0.0590392248006578,J4452&lt;=0.0740392248006578)),H4452,0)</f>
        <v>0</v>
      </c>
      <c r="M4452" s="8">
        <f t="shared" si="487"/>
        <v>1421.4099999999992</v>
      </c>
    </row>
    <row r="4453" spans="1:13" x14ac:dyDescent="0.25">
      <c r="A4453">
        <v>4452</v>
      </c>
      <c r="B4453" s="1">
        <v>43122.458333333336</v>
      </c>
      <c r="C4453">
        <v>11677.6</v>
      </c>
      <c r="D4453">
        <v>11688.3</v>
      </c>
      <c r="E4453">
        <v>11244.8</v>
      </c>
      <c r="F4453">
        <v>11244.8</v>
      </c>
      <c r="G4453" s="3">
        <f t="shared" si="486"/>
        <v>0</v>
      </c>
      <c r="H4453" s="3">
        <f t="shared" si="485"/>
        <v>-98.339999999999975</v>
      </c>
      <c r="I4453" s="4">
        <f t="shared" si="489"/>
        <v>11457.720588235292</v>
      </c>
      <c r="J4453" s="4">
        <f t="shared" si="488"/>
        <v>-1.8583154179367734E-2</v>
      </c>
      <c r="K4453">
        <f t="shared" si="490"/>
        <v>98.339999999999975</v>
      </c>
      <c r="L4453">
        <f t="shared" si="491"/>
        <v>0</v>
      </c>
      <c r="M4453" s="8">
        <f t="shared" si="487"/>
        <v>1519.7499999999991</v>
      </c>
    </row>
    <row r="4454" spans="1:13" x14ac:dyDescent="0.25">
      <c r="A4454">
        <v>4453</v>
      </c>
      <c r="B4454" s="1">
        <v>43122.5</v>
      </c>
      <c r="C4454">
        <v>11241.9</v>
      </c>
      <c r="D4454">
        <v>11315.1</v>
      </c>
      <c r="E4454">
        <v>11160.5</v>
      </c>
      <c r="F4454">
        <v>11264</v>
      </c>
      <c r="G4454" s="3">
        <f t="shared" si="486"/>
        <v>1</v>
      </c>
      <c r="H4454" s="3">
        <f t="shared" si="485"/>
        <v>-86.770000000000081</v>
      </c>
      <c r="I4454" s="4">
        <f t="shared" si="489"/>
        <v>11466.817647058822</v>
      </c>
      <c r="J4454" s="4">
        <f t="shared" si="488"/>
        <v>-1.7687352611807206E-2</v>
      </c>
      <c r="K4454">
        <f t="shared" si="490"/>
        <v>86.770000000000081</v>
      </c>
      <c r="L4454">
        <f t="shared" si="491"/>
        <v>0</v>
      </c>
      <c r="M4454" s="8">
        <f t="shared" si="487"/>
        <v>1606.5199999999991</v>
      </c>
    </row>
    <row r="4455" spans="1:13" x14ac:dyDescent="0.25">
      <c r="A4455">
        <v>4454</v>
      </c>
      <c r="B4455" s="1">
        <v>43122.541666666664</v>
      </c>
      <c r="C4455">
        <v>11263.9</v>
      </c>
      <c r="D4455">
        <v>11265.3</v>
      </c>
      <c r="E4455">
        <v>10402.1</v>
      </c>
      <c r="F4455">
        <v>10489.4</v>
      </c>
      <c r="G4455" s="3">
        <f t="shared" si="486"/>
        <v>0</v>
      </c>
      <c r="H4455" s="3">
        <f t="shared" si="485"/>
        <v>-5.2100000000002185</v>
      </c>
      <c r="I4455" s="4">
        <f t="shared" si="489"/>
        <v>11448.064705882352</v>
      </c>
      <c r="J4455" s="4">
        <f t="shared" si="488"/>
        <v>-8.3740329087217957E-2</v>
      </c>
      <c r="K4455">
        <f t="shared" si="490"/>
        <v>0</v>
      </c>
      <c r="L4455">
        <f t="shared" si="491"/>
        <v>0</v>
      </c>
      <c r="M4455" s="8">
        <f t="shared" si="487"/>
        <v>1606.5199999999991</v>
      </c>
    </row>
    <row r="4456" spans="1:13" x14ac:dyDescent="0.25">
      <c r="A4456">
        <v>4455</v>
      </c>
      <c r="B4456" s="1">
        <v>43122.583333333336</v>
      </c>
      <c r="C4456">
        <v>10573.4</v>
      </c>
      <c r="D4456">
        <v>10826.6</v>
      </c>
      <c r="E4456">
        <v>10503.4</v>
      </c>
      <c r="F4456">
        <v>10607.9</v>
      </c>
      <c r="G4456" s="3">
        <f t="shared" si="486"/>
        <v>1</v>
      </c>
      <c r="H4456" s="3">
        <f t="shared" si="485"/>
        <v>-21.41000000000022</v>
      </c>
      <c r="I4456" s="4">
        <f t="shared" si="489"/>
        <v>11426.576470588236</v>
      </c>
      <c r="J4456" s="4">
        <f t="shared" si="488"/>
        <v>-7.1646697739737863E-2</v>
      </c>
      <c r="K4456">
        <f t="shared" si="490"/>
        <v>0</v>
      </c>
      <c r="L4456">
        <f t="shared" si="491"/>
        <v>0</v>
      </c>
      <c r="M4456" s="8">
        <f t="shared" si="487"/>
        <v>1606.5199999999991</v>
      </c>
    </row>
    <row r="4457" spans="1:13" x14ac:dyDescent="0.25">
      <c r="A4457">
        <v>4456</v>
      </c>
      <c r="B4457" s="1">
        <v>43122.625</v>
      </c>
      <c r="C4457">
        <v>10609.8</v>
      </c>
      <c r="D4457">
        <v>10654.5</v>
      </c>
      <c r="E4457">
        <v>10180.1</v>
      </c>
      <c r="F4457">
        <v>10344.299999999999</v>
      </c>
      <c r="G4457" s="3">
        <f t="shared" si="486"/>
        <v>0</v>
      </c>
      <c r="H4457" s="3">
        <f t="shared" si="485"/>
        <v>20.559999999999857</v>
      </c>
      <c r="I4457" s="4">
        <f t="shared" si="489"/>
        <v>11396.95</v>
      </c>
      <c r="J4457" s="4">
        <f t="shared" si="488"/>
        <v>-9.2362430299334553E-2</v>
      </c>
      <c r="K4457">
        <f t="shared" si="490"/>
        <v>0</v>
      </c>
      <c r="L4457">
        <f t="shared" si="491"/>
        <v>0</v>
      </c>
      <c r="M4457" s="8">
        <f t="shared" si="487"/>
        <v>1606.5199999999991</v>
      </c>
    </row>
    <row r="4458" spans="1:13" x14ac:dyDescent="0.25">
      <c r="A4458">
        <v>4457</v>
      </c>
      <c r="B4458" s="1">
        <v>43122.666666666664</v>
      </c>
      <c r="C4458">
        <v>10340.700000000001</v>
      </c>
      <c r="D4458">
        <v>10614</v>
      </c>
      <c r="E4458">
        <v>10284.700000000001</v>
      </c>
      <c r="F4458">
        <v>10478.5</v>
      </c>
      <c r="G4458" s="3">
        <f t="shared" si="486"/>
        <v>1</v>
      </c>
      <c r="H4458" s="3">
        <f t="shared" si="485"/>
        <v>-13.960000000000036</v>
      </c>
      <c r="I4458" s="4">
        <f t="shared" si="489"/>
        <v>11366.823529411766</v>
      </c>
      <c r="J4458" s="4">
        <f t="shared" si="488"/>
        <v>-7.8150551657041212E-2</v>
      </c>
      <c r="K4458">
        <f t="shared" si="490"/>
        <v>0</v>
      </c>
      <c r="L4458">
        <f t="shared" si="491"/>
        <v>0</v>
      </c>
      <c r="M4458" s="8">
        <f t="shared" si="487"/>
        <v>1606.5199999999991</v>
      </c>
    </row>
    <row r="4459" spans="1:13" x14ac:dyDescent="0.25">
      <c r="A4459">
        <v>4458</v>
      </c>
      <c r="B4459" s="1">
        <v>43122.708333333336</v>
      </c>
      <c r="C4459">
        <v>10482.700000000001</v>
      </c>
      <c r="D4459">
        <v>10698.6</v>
      </c>
      <c r="E4459">
        <v>10466.9</v>
      </c>
      <c r="F4459">
        <v>10523.8</v>
      </c>
      <c r="G4459" s="3">
        <f t="shared" si="486"/>
        <v>1</v>
      </c>
      <c r="H4459" s="3">
        <f t="shared" si="485"/>
        <v>-22.1</v>
      </c>
      <c r="I4459" s="4">
        <f t="shared" si="489"/>
        <v>11344.432352941178</v>
      </c>
      <c r="J4459" s="4">
        <f t="shared" si="488"/>
        <v>-7.2337894696724914E-2</v>
      </c>
      <c r="K4459">
        <f t="shared" si="490"/>
        <v>0</v>
      </c>
      <c r="L4459">
        <f t="shared" si="491"/>
        <v>0</v>
      </c>
      <c r="M4459" s="8">
        <f t="shared" si="487"/>
        <v>1606.5199999999991</v>
      </c>
    </row>
    <row r="4460" spans="1:13" x14ac:dyDescent="0.25">
      <c r="A4460">
        <v>4459</v>
      </c>
      <c r="B4460" s="1">
        <v>43122.75</v>
      </c>
      <c r="C4460">
        <v>10524.2</v>
      </c>
      <c r="D4460">
        <v>10600.2</v>
      </c>
      <c r="E4460">
        <v>10375.4</v>
      </c>
      <c r="F4460">
        <v>10396.700000000001</v>
      </c>
      <c r="G4460" s="3">
        <f t="shared" si="486"/>
        <v>0</v>
      </c>
      <c r="H4460" s="3">
        <f t="shared" si="485"/>
        <v>23.670000000000073</v>
      </c>
      <c r="I4460" s="4">
        <f t="shared" si="489"/>
        <v>11308.338235294119</v>
      </c>
      <c r="J4460" s="4">
        <f t="shared" si="488"/>
        <v>-8.0616463385294823E-2</v>
      </c>
      <c r="K4460">
        <f t="shared" si="490"/>
        <v>0</v>
      </c>
      <c r="L4460">
        <f t="shared" si="491"/>
        <v>0</v>
      </c>
      <c r="M4460" s="8">
        <f t="shared" si="487"/>
        <v>1606.5199999999991</v>
      </c>
    </row>
    <row r="4461" spans="1:13" x14ac:dyDescent="0.25">
      <c r="A4461">
        <v>4460</v>
      </c>
      <c r="B4461" s="1">
        <v>43122.791666666664</v>
      </c>
      <c r="C4461">
        <v>10396.799999999999</v>
      </c>
      <c r="D4461">
        <v>10562.6</v>
      </c>
      <c r="E4461">
        <v>10342</v>
      </c>
      <c r="F4461">
        <v>10551</v>
      </c>
      <c r="G4461" s="3">
        <f t="shared" si="486"/>
        <v>1</v>
      </c>
      <c r="H4461" s="3">
        <f t="shared" si="485"/>
        <v>20.589999999999964</v>
      </c>
      <c r="I4461" s="4">
        <f t="shared" si="489"/>
        <v>11280.761764705883</v>
      </c>
      <c r="J4461" s="4">
        <f t="shared" si="488"/>
        <v>-6.4690823184396007E-2</v>
      </c>
      <c r="K4461">
        <f t="shared" si="490"/>
        <v>0</v>
      </c>
      <c r="L4461">
        <f t="shared" si="491"/>
        <v>0</v>
      </c>
      <c r="M4461" s="8">
        <f t="shared" si="487"/>
        <v>1606.5199999999991</v>
      </c>
    </row>
    <row r="4462" spans="1:13" x14ac:dyDescent="0.25">
      <c r="A4462">
        <v>4461</v>
      </c>
      <c r="B4462" s="1">
        <v>43122.833333333336</v>
      </c>
      <c r="C4462">
        <v>10549.3</v>
      </c>
      <c r="D4462">
        <v>10555.3</v>
      </c>
      <c r="E4462">
        <v>10232.6</v>
      </c>
      <c r="F4462">
        <v>10341.9</v>
      </c>
      <c r="G4462" s="3">
        <f t="shared" si="486"/>
        <v>0</v>
      </c>
      <c r="H4462" s="3">
        <f t="shared" si="485"/>
        <v>43.109999999999857</v>
      </c>
      <c r="I4462" s="4">
        <f t="shared" si="489"/>
        <v>11239.89117647059</v>
      </c>
      <c r="J4462" s="4">
        <f t="shared" si="488"/>
        <v>-7.9893226933587247E-2</v>
      </c>
      <c r="K4462">
        <f t="shared" si="490"/>
        <v>0</v>
      </c>
      <c r="L4462">
        <f t="shared" si="491"/>
        <v>0</v>
      </c>
      <c r="M4462" s="8">
        <f t="shared" si="487"/>
        <v>1606.5199999999991</v>
      </c>
    </row>
    <row r="4463" spans="1:13" x14ac:dyDescent="0.25">
      <c r="A4463">
        <v>4462</v>
      </c>
      <c r="B4463" s="1">
        <v>43122.875</v>
      </c>
      <c r="C4463">
        <v>10342.200000000001</v>
      </c>
      <c r="D4463">
        <v>10386.299999999999</v>
      </c>
      <c r="E4463">
        <v>9979.9</v>
      </c>
      <c r="F4463">
        <v>10301.9</v>
      </c>
      <c r="G4463" s="3">
        <f t="shared" si="486"/>
        <v>0</v>
      </c>
      <c r="H4463" s="3">
        <f t="shared" si="485"/>
        <v>33.769999999999889</v>
      </c>
      <c r="I4463" s="4">
        <f t="shared" si="489"/>
        <v>11199.529411764708</v>
      </c>
      <c r="J4463" s="4">
        <f t="shared" si="488"/>
        <v>-8.0148850792050252E-2</v>
      </c>
      <c r="K4463">
        <f t="shared" si="490"/>
        <v>0</v>
      </c>
      <c r="L4463">
        <f t="shared" si="491"/>
        <v>0</v>
      </c>
      <c r="M4463" s="8">
        <f t="shared" si="487"/>
        <v>1606.5199999999991</v>
      </c>
    </row>
    <row r="4464" spans="1:13" x14ac:dyDescent="0.25">
      <c r="A4464">
        <v>4463</v>
      </c>
      <c r="B4464" s="1">
        <v>43122.916666666664</v>
      </c>
      <c r="C4464">
        <v>10289.299999999999</v>
      </c>
      <c r="D4464">
        <v>10631.8</v>
      </c>
      <c r="E4464">
        <v>10259.9</v>
      </c>
      <c r="F4464">
        <v>10619.5</v>
      </c>
      <c r="G4464" s="3">
        <f t="shared" si="486"/>
        <v>1</v>
      </c>
      <c r="H4464" s="3">
        <f t="shared" si="485"/>
        <v>10.91999999999971</v>
      </c>
      <c r="I4464" s="4">
        <f t="shared" si="489"/>
        <v>11164.764705882355</v>
      </c>
      <c r="J4464" s="4">
        <f t="shared" si="488"/>
        <v>-4.883799347737916E-2</v>
      </c>
      <c r="K4464">
        <f t="shared" si="490"/>
        <v>0</v>
      </c>
      <c r="L4464">
        <f t="shared" si="491"/>
        <v>0</v>
      </c>
      <c r="M4464" s="8">
        <f t="shared" si="487"/>
        <v>1606.5199999999991</v>
      </c>
    </row>
    <row r="4465" spans="1:13" x14ac:dyDescent="0.25">
      <c r="A4465">
        <v>4464</v>
      </c>
      <c r="B4465" s="1">
        <v>43122.958333333336</v>
      </c>
      <c r="C4465">
        <v>10619.4</v>
      </c>
      <c r="D4465">
        <v>10822.5</v>
      </c>
      <c r="E4465">
        <v>10516.4</v>
      </c>
      <c r="F4465">
        <v>10742.8</v>
      </c>
      <c r="G4465" s="3">
        <f t="shared" si="486"/>
        <v>1</v>
      </c>
      <c r="H4465" s="3">
        <f t="shared" si="485"/>
        <v>7.4699999999997093</v>
      </c>
      <c r="I4465" s="4">
        <f t="shared" si="489"/>
        <v>11137.179411764708</v>
      </c>
      <c r="J4465" s="4">
        <f t="shared" si="488"/>
        <v>-3.5411067486989412E-2</v>
      </c>
      <c r="K4465">
        <f t="shared" si="490"/>
        <v>0</v>
      </c>
      <c r="L4465">
        <f t="shared" si="491"/>
        <v>0</v>
      </c>
      <c r="M4465" s="8">
        <f t="shared" si="487"/>
        <v>1606.5199999999991</v>
      </c>
    </row>
    <row r="4466" spans="1:13" x14ac:dyDescent="0.25">
      <c r="A4466">
        <v>4465</v>
      </c>
      <c r="B4466" s="1">
        <v>43123</v>
      </c>
      <c r="C4466">
        <v>10738.2</v>
      </c>
      <c r="D4466">
        <v>10823.8</v>
      </c>
      <c r="E4466">
        <v>10588.8</v>
      </c>
      <c r="F4466">
        <v>10756</v>
      </c>
      <c r="G4466" s="3">
        <f t="shared" si="486"/>
        <v>1</v>
      </c>
      <c r="H4466" s="3">
        <f t="shared" si="485"/>
        <v>-21.140000000000146</v>
      </c>
      <c r="I4466" s="4">
        <f t="shared" si="489"/>
        <v>11117.297058823531</v>
      </c>
      <c r="J4466" s="4">
        <f t="shared" si="488"/>
        <v>-3.2498642153020341E-2</v>
      </c>
      <c r="K4466">
        <f t="shared" si="490"/>
        <v>0</v>
      </c>
      <c r="L4466">
        <f t="shared" si="491"/>
        <v>0</v>
      </c>
      <c r="M4466" s="8">
        <f t="shared" si="487"/>
        <v>1606.5199999999991</v>
      </c>
    </row>
    <row r="4467" spans="1:13" x14ac:dyDescent="0.25">
      <c r="A4467">
        <v>4466</v>
      </c>
      <c r="B4467" s="1">
        <v>43123.041666666664</v>
      </c>
      <c r="C4467">
        <v>10754.7</v>
      </c>
      <c r="D4467">
        <v>10901.2</v>
      </c>
      <c r="E4467">
        <v>10621</v>
      </c>
      <c r="F4467">
        <v>10621</v>
      </c>
      <c r="G4467" s="3">
        <f t="shared" si="486"/>
        <v>0</v>
      </c>
      <c r="H4467" s="3">
        <f t="shared" si="485"/>
        <v>-25.890000000000146</v>
      </c>
      <c r="I4467" s="4">
        <f t="shared" si="489"/>
        <v>11091.597058823529</v>
      </c>
      <c r="J4467" s="4">
        <f t="shared" si="488"/>
        <v>-4.2428250533061096E-2</v>
      </c>
      <c r="K4467">
        <f t="shared" si="490"/>
        <v>0</v>
      </c>
      <c r="L4467">
        <f t="shared" si="491"/>
        <v>0</v>
      </c>
      <c r="M4467" s="8">
        <f t="shared" si="487"/>
        <v>1606.5199999999991</v>
      </c>
    </row>
    <row r="4468" spans="1:13" x14ac:dyDescent="0.25">
      <c r="A4468">
        <v>4467</v>
      </c>
      <c r="B4468" s="1">
        <v>43123.083333333336</v>
      </c>
      <c r="C4468">
        <v>10619.7</v>
      </c>
      <c r="D4468">
        <v>10785.2</v>
      </c>
      <c r="E4468">
        <v>10603.3</v>
      </c>
      <c r="F4468">
        <v>10721.4</v>
      </c>
      <c r="G4468" s="3">
        <f t="shared" si="486"/>
        <v>1</v>
      </c>
      <c r="H4468" s="3">
        <f t="shared" si="485"/>
        <v>-43.329999999999927</v>
      </c>
      <c r="I4468" s="4">
        <f t="shared" si="489"/>
        <v>11065.726470588235</v>
      </c>
      <c r="J4468" s="4">
        <f t="shared" si="488"/>
        <v>-3.1116481281498021E-2</v>
      </c>
      <c r="K4468">
        <f t="shared" si="490"/>
        <v>0</v>
      </c>
      <c r="L4468">
        <f t="shared" si="491"/>
        <v>0</v>
      </c>
      <c r="M4468" s="8">
        <f t="shared" si="487"/>
        <v>1606.5199999999991</v>
      </c>
    </row>
    <row r="4469" spans="1:13" x14ac:dyDescent="0.25">
      <c r="A4469">
        <v>4468</v>
      </c>
      <c r="B4469" s="1">
        <v>43123.125</v>
      </c>
      <c r="C4469">
        <v>10721.5</v>
      </c>
      <c r="D4469">
        <v>10936</v>
      </c>
      <c r="E4469">
        <v>10721.4</v>
      </c>
      <c r="F4469">
        <v>10810.4</v>
      </c>
      <c r="G4469" s="3">
        <f t="shared" si="486"/>
        <v>1</v>
      </c>
      <c r="H4469" s="3">
        <f t="shared" si="485"/>
        <v>-57.069999999999894</v>
      </c>
      <c r="I4469" s="4">
        <f t="shared" si="489"/>
        <v>11053.605882352942</v>
      </c>
      <c r="J4469" s="4">
        <f t="shared" si="488"/>
        <v>-2.2002402197206949E-2</v>
      </c>
      <c r="K4469">
        <f t="shared" si="490"/>
        <v>0</v>
      </c>
      <c r="L4469">
        <f t="shared" si="491"/>
        <v>0</v>
      </c>
      <c r="M4469" s="8">
        <f t="shared" si="487"/>
        <v>1606.5199999999991</v>
      </c>
    </row>
    <row r="4470" spans="1:13" x14ac:dyDescent="0.25">
      <c r="A4470">
        <v>4469</v>
      </c>
      <c r="B4470" s="1">
        <v>43123.166666666664</v>
      </c>
      <c r="C4470">
        <v>10810.8</v>
      </c>
      <c r="D4470">
        <v>10878.9</v>
      </c>
      <c r="E4470">
        <v>10535.7</v>
      </c>
      <c r="F4470">
        <v>10542.5</v>
      </c>
      <c r="G4470" s="3">
        <f t="shared" si="486"/>
        <v>0</v>
      </c>
      <c r="H4470" s="3">
        <f t="shared" si="485"/>
        <v>9.3700000000000738</v>
      </c>
      <c r="I4470" s="4">
        <f t="shared" si="489"/>
        <v>11033.861764705884</v>
      </c>
      <c r="J4470" s="4">
        <f t="shared" si="488"/>
        <v>-4.4532166088722125E-2</v>
      </c>
      <c r="K4470">
        <f t="shared" si="490"/>
        <v>0</v>
      </c>
      <c r="L4470">
        <f t="shared" si="491"/>
        <v>0</v>
      </c>
      <c r="M4470" s="8">
        <f t="shared" si="487"/>
        <v>1606.5199999999991</v>
      </c>
    </row>
    <row r="4471" spans="1:13" x14ac:dyDescent="0.25">
      <c r="A4471">
        <v>4470</v>
      </c>
      <c r="B4471" s="1">
        <v>43123.208333333336</v>
      </c>
      <c r="C4471">
        <v>10542.7</v>
      </c>
      <c r="D4471">
        <v>10555.1</v>
      </c>
      <c r="E4471">
        <v>10250.6</v>
      </c>
      <c r="F4471">
        <v>10361.5</v>
      </c>
      <c r="G4471" s="3">
        <f t="shared" si="486"/>
        <v>0</v>
      </c>
      <c r="H4471" s="3">
        <f t="shared" si="485"/>
        <v>4.2400000000001459</v>
      </c>
      <c r="I4471" s="4">
        <f t="shared" si="489"/>
        <v>11008.694117647059</v>
      </c>
      <c r="J4471" s="4">
        <f t="shared" si="488"/>
        <v>-5.8789363273305972E-2</v>
      </c>
      <c r="K4471">
        <f t="shared" si="490"/>
        <v>0</v>
      </c>
      <c r="L4471">
        <f t="shared" si="491"/>
        <v>0</v>
      </c>
      <c r="M4471" s="8">
        <f t="shared" si="487"/>
        <v>1606.5199999999991</v>
      </c>
    </row>
    <row r="4472" spans="1:13" x14ac:dyDescent="0.25">
      <c r="A4472">
        <v>4471</v>
      </c>
      <c r="B4472" s="1">
        <v>43123.25</v>
      </c>
      <c r="C4472">
        <v>10360.9</v>
      </c>
      <c r="D4472">
        <v>10525</v>
      </c>
      <c r="E4472">
        <v>10205</v>
      </c>
      <c r="F4472">
        <v>10288.200000000001</v>
      </c>
      <c r="G4472" s="3">
        <f t="shared" si="486"/>
        <v>0</v>
      </c>
      <c r="H4472" s="3">
        <f t="shared" si="485"/>
        <v>-2.4100000000000366</v>
      </c>
      <c r="I4472" s="4">
        <f t="shared" si="489"/>
        <v>10978.102941176472</v>
      </c>
      <c r="J4472" s="4">
        <f t="shared" si="488"/>
        <v>-6.2843548186162113E-2</v>
      </c>
      <c r="K4472">
        <f t="shared" si="490"/>
        <v>0</v>
      </c>
      <c r="L4472">
        <f t="shared" si="491"/>
        <v>0</v>
      </c>
      <c r="M4472" s="8">
        <f t="shared" si="487"/>
        <v>1606.5199999999991</v>
      </c>
    </row>
    <row r="4473" spans="1:13" x14ac:dyDescent="0.25">
      <c r="A4473">
        <v>4472</v>
      </c>
      <c r="B4473" s="1">
        <v>43123.291666666664</v>
      </c>
      <c r="C4473">
        <v>10288.4</v>
      </c>
      <c r="D4473">
        <v>10331.299999999999</v>
      </c>
      <c r="E4473">
        <v>10127</v>
      </c>
      <c r="F4473">
        <v>10239.9</v>
      </c>
      <c r="G4473" s="3">
        <f t="shared" si="486"/>
        <v>0</v>
      </c>
      <c r="H4473" s="3">
        <f t="shared" si="485"/>
        <v>-10.879999999999928</v>
      </c>
      <c r="I4473" s="4">
        <f t="shared" si="489"/>
        <v>10946.644117647062</v>
      </c>
      <c r="J4473" s="4">
        <f t="shared" si="488"/>
        <v>-6.4562628514406639E-2</v>
      </c>
      <c r="K4473">
        <f t="shared" si="490"/>
        <v>0</v>
      </c>
      <c r="L4473">
        <f t="shared" si="491"/>
        <v>0</v>
      </c>
      <c r="M4473" s="8">
        <f t="shared" si="487"/>
        <v>1606.5199999999991</v>
      </c>
    </row>
    <row r="4474" spans="1:13" x14ac:dyDescent="0.25">
      <c r="A4474">
        <v>4473</v>
      </c>
      <c r="B4474" s="1">
        <v>43123.333333333336</v>
      </c>
      <c r="C4474">
        <v>10241.299999999999</v>
      </c>
      <c r="D4474">
        <v>10679</v>
      </c>
      <c r="E4474">
        <v>10168.700000000001</v>
      </c>
      <c r="F4474">
        <v>10637.4</v>
      </c>
      <c r="G4474" s="3">
        <f t="shared" si="486"/>
        <v>1</v>
      </c>
      <c r="H4474" s="3">
        <f t="shared" si="485"/>
        <v>-48.149999999999821</v>
      </c>
      <c r="I4474" s="4">
        <f t="shared" si="489"/>
        <v>10931.673529411766</v>
      </c>
      <c r="J4474" s="4">
        <f t="shared" si="488"/>
        <v>-2.6919348498655848E-2</v>
      </c>
      <c r="K4474">
        <f t="shared" si="490"/>
        <v>0</v>
      </c>
      <c r="L4474">
        <f t="shared" si="491"/>
        <v>0</v>
      </c>
      <c r="M4474" s="8">
        <f t="shared" si="487"/>
        <v>1606.5199999999991</v>
      </c>
    </row>
    <row r="4475" spans="1:13" x14ac:dyDescent="0.25">
      <c r="A4475">
        <v>4474</v>
      </c>
      <c r="B4475" s="1">
        <v>43123.375</v>
      </c>
      <c r="C4475">
        <v>10637.3</v>
      </c>
      <c r="D4475">
        <v>10666.9</v>
      </c>
      <c r="E4475">
        <v>10372.1</v>
      </c>
      <c r="F4475">
        <v>10404.799999999999</v>
      </c>
      <c r="G4475" s="3">
        <f t="shared" si="486"/>
        <v>0</v>
      </c>
      <c r="H4475" s="3">
        <f t="shared" si="485"/>
        <v>-15.139999999999965</v>
      </c>
      <c r="I4475" s="4">
        <f t="shared" si="489"/>
        <v>10900.223529411765</v>
      </c>
      <c r="J4475" s="4">
        <f t="shared" si="488"/>
        <v>-4.5450767874161357E-2</v>
      </c>
      <c r="K4475">
        <f t="shared" si="490"/>
        <v>0</v>
      </c>
      <c r="L4475">
        <f t="shared" si="491"/>
        <v>0</v>
      </c>
      <c r="M4475" s="8">
        <f t="shared" si="487"/>
        <v>1606.5199999999991</v>
      </c>
    </row>
    <row r="4476" spans="1:13" x14ac:dyDescent="0.25">
      <c r="A4476">
        <v>4475</v>
      </c>
      <c r="B4476" s="1">
        <v>43123.416666666664</v>
      </c>
      <c r="C4476">
        <v>10406.1</v>
      </c>
      <c r="D4476">
        <v>10527.1</v>
      </c>
      <c r="E4476">
        <v>10218.700000000001</v>
      </c>
      <c r="F4476">
        <v>10266.9</v>
      </c>
      <c r="G4476" s="3">
        <f t="shared" si="486"/>
        <v>0</v>
      </c>
      <c r="H4476" s="3">
        <f t="shared" si="485"/>
        <v>13.130000000000109</v>
      </c>
      <c r="I4476" s="4">
        <f t="shared" si="489"/>
        <v>10859.514705882355</v>
      </c>
      <c r="J4476" s="4">
        <f t="shared" si="488"/>
        <v>-5.457101186679636E-2</v>
      </c>
      <c r="K4476">
        <f t="shared" si="490"/>
        <v>0</v>
      </c>
      <c r="L4476">
        <f t="shared" si="491"/>
        <v>0</v>
      </c>
      <c r="M4476" s="8">
        <f t="shared" si="487"/>
        <v>1606.5199999999991</v>
      </c>
    </row>
    <row r="4477" spans="1:13" x14ac:dyDescent="0.25">
      <c r="A4477">
        <v>4476</v>
      </c>
      <c r="B4477" s="1">
        <v>43123.458333333336</v>
      </c>
      <c r="C4477">
        <v>10266.4</v>
      </c>
      <c r="D4477">
        <v>10369.700000000001</v>
      </c>
      <c r="E4477">
        <v>9908.2000000000007</v>
      </c>
      <c r="F4477">
        <v>10133.200000000001</v>
      </c>
      <c r="G4477" s="3">
        <f t="shared" si="486"/>
        <v>0</v>
      </c>
      <c r="H4477" s="3">
        <f t="shared" si="485"/>
        <v>58.889999999999965</v>
      </c>
      <c r="I4477" s="4">
        <f t="shared" si="489"/>
        <v>10823.455882352942</v>
      </c>
      <c r="J4477" s="4">
        <f t="shared" si="488"/>
        <v>-6.3774074552136906E-2</v>
      </c>
      <c r="K4477">
        <f t="shared" si="490"/>
        <v>0</v>
      </c>
      <c r="L4477">
        <f t="shared" si="491"/>
        <v>0</v>
      </c>
      <c r="M4477" s="8">
        <f t="shared" si="487"/>
        <v>1606.5199999999991</v>
      </c>
    </row>
    <row r="4478" spans="1:13" x14ac:dyDescent="0.25">
      <c r="A4478">
        <v>4477</v>
      </c>
      <c r="B4478" s="1">
        <v>43123.5</v>
      </c>
      <c r="C4478">
        <v>10133.799999999999</v>
      </c>
      <c r="D4478">
        <v>10353.700000000001</v>
      </c>
      <c r="E4478">
        <v>10002</v>
      </c>
      <c r="F4478">
        <v>10157.200000000001</v>
      </c>
      <c r="G4478" s="3">
        <f t="shared" si="486"/>
        <v>1</v>
      </c>
      <c r="H4478" s="3">
        <f t="shared" si="485"/>
        <v>115.13999999999979</v>
      </c>
      <c r="I4478" s="4">
        <f t="shared" si="489"/>
        <v>10783.564705882354</v>
      </c>
      <c r="J4478" s="4">
        <f t="shared" si="488"/>
        <v>-5.8085125185058373E-2</v>
      </c>
      <c r="K4478">
        <f t="shared" si="490"/>
        <v>0</v>
      </c>
      <c r="L4478">
        <f t="shared" si="491"/>
        <v>0</v>
      </c>
      <c r="M4478" s="8">
        <f t="shared" si="487"/>
        <v>1606.5199999999991</v>
      </c>
    </row>
    <row r="4479" spans="1:13" x14ac:dyDescent="0.25">
      <c r="A4479">
        <v>4478</v>
      </c>
      <c r="B4479" s="1">
        <v>43123.541666666664</v>
      </c>
      <c r="C4479">
        <v>10154.700000000001</v>
      </c>
      <c r="D4479">
        <v>10375.799999999999</v>
      </c>
      <c r="E4479">
        <v>10091</v>
      </c>
      <c r="F4479">
        <v>10252.299999999999</v>
      </c>
      <c r="G4479" s="3">
        <f t="shared" si="486"/>
        <v>1</v>
      </c>
      <c r="H4479" s="3">
        <f t="shared" si="485"/>
        <v>87.52999999999993</v>
      </c>
      <c r="I4479" s="4">
        <f t="shared" si="489"/>
        <v>10747.864705882354</v>
      </c>
      <c r="J4479" s="4">
        <f t="shared" si="488"/>
        <v>-4.6108200972341029E-2</v>
      </c>
      <c r="K4479">
        <f t="shared" si="490"/>
        <v>0</v>
      </c>
      <c r="L4479">
        <f t="shared" si="491"/>
        <v>0</v>
      </c>
      <c r="M4479" s="8">
        <f t="shared" si="487"/>
        <v>1606.5199999999991</v>
      </c>
    </row>
    <row r="4480" spans="1:13" x14ac:dyDescent="0.25">
      <c r="A4480">
        <v>4479</v>
      </c>
      <c r="B4480" s="1">
        <v>43123.583333333336</v>
      </c>
      <c r="C4480">
        <v>10252.700000000001</v>
      </c>
      <c r="D4480">
        <v>10439.5</v>
      </c>
      <c r="E4480">
        <v>10189.5</v>
      </c>
      <c r="F4480">
        <v>10396.200000000001</v>
      </c>
      <c r="G4480" s="3">
        <f t="shared" si="486"/>
        <v>1</v>
      </c>
      <c r="H4480" s="3">
        <f t="shared" si="485"/>
        <v>77.999999999999829</v>
      </c>
      <c r="I4480" s="4">
        <f t="shared" si="489"/>
        <v>10713.414705882355</v>
      </c>
      <c r="J4480" s="4">
        <f t="shared" si="488"/>
        <v>-2.9609112929062875E-2</v>
      </c>
      <c r="K4480">
        <f t="shared" si="490"/>
        <v>0</v>
      </c>
      <c r="L4480">
        <f t="shared" si="491"/>
        <v>0</v>
      </c>
      <c r="M4480" s="8">
        <f t="shared" si="487"/>
        <v>1606.5199999999991</v>
      </c>
    </row>
    <row r="4481" spans="1:13" x14ac:dyDescent="0.25">
      <c r="A4481">
        <v>4480</v>
      </c>
      <c r="B4481" s="1">
        <v>43123.625</v>
      </c>
      <c r="C4481">
        <v>10395.700000000001</v>
      </c>
      <c r="D4481">
        <v>10749.2</v>
      </c>
      <c r="E4481">
        <v>10362.200000000001</v>
      </c>
      <c r="F4481">
        <v>10720.1</v>
      </c>
      <c r="G4481" s="3">
        <f t="shared" si="486"/>
        <v>1</v>
      </c>
      <c r="H4481" s="3">
        <f t="shared" si="485"/>
        <v>23.949999999999818</v>
      </c>
      <c r="I4481" s="4">
        <f t="shared" si="489"/>
        <v>10693.085294117647</v>
      </c>
      <c r="J4481" s="4">
        <f t="shared" si="488"/>
        <v>2.5263714951579974E-3</v>
      </c>
      <c r="K4481">
        <f t="shared" si="490"/>
        <v>0</v>
      </c>
      <c r="L4481">
        <f t="shared" si="491"/>
        <v>0</v>
      </c>
      <c r="M4481" s="8">
        <f t="shared" si="487"/>
        <v>1606.5199999999991</v>
      </c>
    </row>
    <row r="4482" spans="1:13" x14ac:dyDescent="0.25">
      <c r="A4482">
        <v>4481</v>
      </c>
      <c r="B4482" s="1">
        <v>43123.666666666664</v>
      </c>
      <c r="C4482">
        <v>10717.1</v>
      </c>
      <c r="D4482">
        <v>11338.4</v>
      </c>
      <c r="E4482">
        <v>10712.7</v>
      </c>
      <c r="F4482">
        <v>11303</v>
      </c>
      <c r="G4482" s="3">
        <f t="shared" si="486"/>
        <v>1</v>
      </c>
      <c r="H4482" s="3">
        <f t="shared" si="485"/>
        <v>-22.000000000000185</v>
      </c>
      <c r="I4482" s="4">
        <f t="shared" si="489"/>
        <v>10685.220588235294</v>
      </c>
      <c r="J4482" s="4">
        <f t="shared" si="488"/>
        <v>5.7816252520317413E-2</v>
      </c>
      <c r="K4482">
        <f t="shared" si="490"/>
        <v>0</v>
      </c>
      <c r="L4482">
        <f t="shared" si="491"/>
        <v>0</v>
      </c>
      <c r="M4482" s="8">
        <f t="shared" si="487"/>
        <v>1606.5199999999991</v>
      </c>
    </row>
    <row r="4483" spans="1:13" x14ac:dyDescent="0.25">
      <c r="A4483">
        <v>4482</v>
      </c>
      <c r="B4483" s="1">
        <v>43123.708333333336</v>
      </c>
      <c r="C4483">
        <v>11304.7</v>
      </c>
      <c r="D4483">
        <v>11314.6</v>
      </c>
      <c r="E4483">
        <v>11045.8</v>
      </c>
      <c r="F4483">
        <v>11126.2</v>
      </c>
      <c r="G4483" s="3">
        <f t="shared" si="486"/>
        <v>0</v>
      </c>
      <c r="H4483" s="3">
        <f t="shared" ref="H4483:H4546" si="492">((F4484-C4484)+(F4485-C4485)+(F4486-C4486)+(F4487-C4487))*0.1</f>
        <v>-19.400000000000183</v>
      </c>
      <c r="I4483" s="4">
        <f t="shared" si="489"/>
        <v>10668.39411764706</v>
      </c>
      <c r="J4483" s="4">
        <f t="shared" si="488"/>
        <v>4.2912351878307886E-2</v>
      </c>
      <c r="K4483">
        <f t="shared" si="490"/>
        <v>0</v>
      </c>
      <c r="L4483">
        <f t="shared" si="491"/>
        <v>0</v>
      </c>
      <c r="M4483" s="8">
        <f t="shared" si="487"/>
        <v>1606.5199999999991</v>
      </c>
    </row>
    <row r="4484" spans="1:13" x14ac:dyDescent="0.25">
      <c r="A4484">
        <v>4483</v>
      </c>
      <c r="B4484" s="1">
        <v>43123.75</v>
      </c>
      <c r="C4484">
        <v>11126.2</v>
      </c>
      <c r="D4484">
        <v>11322</v>
      </c>
      <c r="E4484">
        <v>11111.1</v>
      </c>
      <c r="F4484">
        <v>11174.4</v>
      </c>
      <c r="G4484" s="3">
        <f t="shared" si="486"/>
        <v>1</v>
      </c>
      <c r="H4484" s="3">
        <f t="shared" si="492"/>
        <v>-18.5</v>
      </c>
      <c r="I4484" s="4">
        <f t="shared" si="489"/>
        <v>10653.094117647059</v>
      </c>
      <c r="J4484" s="4">
        <f t="shared" si="488"/>
        <v>4.8934692268360669E-2</v>
      </c>
      <c r="K4484">
        <f t="shared" si="490"/>
        <v>0</v>
      </c>
      <c r="L4484">
        <f t="shared" si="491"/>
        <v>0</v>
      </c>
      <c r="M4484" s="8">
        <f t="shared" si="487"/>
        <v>1606.5199999999991</v>
      </c>
    </row>
    <row r="4485" spans="1:13" x14ac:dyDescent="0.25">
      <c r="A4485">
        <v>4484</v>
      </c>
      <c r="B4485" s="1">
        <v>43123.791666666664</v>
      </c>
      <c r="C4485">
        <v>11173.4</v>
      </c>
      <c r="D4485">
        <v>11185.6</v>
      </c>
      <c r="E4485">
        <v>10886.8</v>
      </c>
      <c r="F4485">
        <v>10957.3</v>
      </c>
      <c r="G4485" s="3">
        <f t="shared" si="486"/>
        <v>0</v>
      </c>
      <c r="H4485" s="3">
        <f t="shared" si="492"/>
        <v>-17.770000000000074</v>
      </c>
      <c r="I4485" s="4">
        <f t="shared" si="489"/>
        <v>10631.061764705883</v>
      </c>
      <c r="J4485" s="4">
        <f t="shared" si="488"/>
        <v>3.0687267416430242E-2</v>
      </c>
      <c r="K4485">
        <f t="shared" si="490"/>
        <v>0</v>
      </c>
      <c r="L4485">
        <f t="shared" si="491"/>
        <v>0</v>
      </c>
      <c r="M4485" s="8">
        <f t="shared" si="487"/>
        <v>1606.5199999999991</v>
      </c>
    </row>
    <row r="4486" spans="1:13" x14ac:dyDescent="0.25">
      <c r="A4486">
        <v>4485</v>
      </c>
      <c r="B4486" s="1">
        <v>43123.833333333336</v>
      </c>
      <c r="C4486">
        <v>10956.5</v>
      </c>
      <c r="D4486">
        <v>11127.7</v>
      </c>
      <c r="E4486">
        <v>10840.7</v>
      </c>
      <c r="F4486">
        <v>11082.9</v>
      </c>
      <c r="G4486" s="3">
        <f t="shared" si="486"/>
        <v>1</v>
      </c>
      <c r="H4486" s="3">
        <f t="shared" si="492"/>
        <v>-55.900000000000006</v>
      </c>
      <c r="I4486" s="4">
        <f t="shared" si="489"/>
        <v>10613.508823529412</v>
      </c>
      <c r="J4486" s="4">
        <f t="shared" si="488"/>
        <v>4.4225824303267158E-2</v>
      </c>
      <c r="K4486">
        <f t="shared" si="490"/>
        <v>0</v>
      </c>
      <c r="L4486">
        <f t="shared" si="491"/>
        <v>0</v>
      </c>
      <c r="M4486" s="8">
        <f t="shared" si="487"/>
        <v>1606.5199999999991</v>
      </c>
    </row>
    <row r="4487" spans="1:13" x14ac:dyDescent="0.25">
      <c r="A4487">
        <v>4486</v>
      </c>
      <c r="B4487" s="1">
        <v>43123.875</v>
      </c>
      <c r="C4487">
        <v>11084.3</v>
      </c>
      <c r="D4487">
        <v>11085.2</v>
      </c>
      <c r="E4487">
        <v>10904.7</v>
      </c>
      <c r="F4487">
        <v>10931.8</v>
      </c>
      <c r="G4487" s="3">
        <f t="shared" si="486"/>
        <v>0</v>
      </c>
      <c r="H4487" s="3">
        <f t="shared" si="492"/>
        <v>-39.210000000000036</v>
      </c>
      <c r="I4487" s="4">
        <f t="shared" si="489"/>
        <v>10604.302941176471</v>
      </c>
      <c r="J4487" s="4">
        <f t="shared" si="488"/>
        <v>3.0883412199764537E-2</v>
      </c>
      <c r="K4487">
        <f t="shared" si="490"/>
        <v>0</v>
      </c>
      <c r="L4487">
        <f t="shared" si="491"/>
        <v>0</v>
      </c>
      <c r="M4487" s="8">
        <f t="shared" si="487"/>
        <v>1606.5199999999991</v>
      </c>
    </row>
    <row r="4488" spans="1:13" x14ac:dyDescent="0.25">
      <c r="A4488">
        <v>4487</v>
      </c>
      <c r="B4488" s="1">
        <v>43123.916666666664</v>
      </c>
      <c r="C4488">
        <v>10934.3</v>
      </c>
      <c r="D4488">
        <v>11134.2</v>
      </c>
      <c r="E4488">
        <v>10934.3</v>
      </c>
      <c r="F4488">
        <v>10991.5</v>
      </c>
      <c r="G4488" s="3">
        <f t="shared" si="486"/>
        <v>1</v>
      </c>
      <c r="H4488" s="3">
        <f t="shared" si="492"/>
        <v>-30.900000000000183</v>
      </c>
      <c r="I4488" s="4">
        <f t="shared" si="489"/>
        <v>10596.288235294118</v>
      </c>
      <c r="J4488" s="4">
        <f t="shared" si="488"/>
        <v>3.7297188971276762E-2</v>
      </c>
      <c r="K4488">
        <f t="shared" si="490"/>
        <v>0</v>
      </c>
      <c r="L4488">
        <f t="shared" si="491"/>
        <v>0</v>
      </c>
      <c r="M4488" s="8">
        <f t="shared" si="487"/>
        <v>1606.5199999999991</v>
      </c>
    </row>
    <row r="4489" spans="1:13" x14ac:dyDescent="0.25">
      <c r="A4489">
        <v>4488</v>
      </c>
      <c r="B4489" s="1">
        <v>43123.958333333336</v>
      </c>
      <c r="C4489">
        <v>10991.2</v>
      </c>
      <c r="D4489">
        <v>11018.9</v>
      </c>
      <c r="E4489">
        <v>10705</v>
      </c>
      <c r="F4489">
        <v>10782.4</v>
      </c>
      <c r="G4489" s="3">
        <f t="shared" si="486"/>
        <v>0</v>
      </c>
      <c r="H4489" s="3">
        <f t="shared" si="492"/>
        <v>-2.720000000000073</v>
      </c>
      <c r="I4489" s="4">
        <f t="shared" si="489"/>
        <v>10604.905882352943</v>
      </c>
      <c r="J4489" s="4">
        <f t="shared" si="488"/>
        <v>1.6736981885187241E-2</v>
      </c>
      <c r="K4489">
        <f t="shared" si="490"/>
        <v>0</v>
      </c>
      <c r="L4489">
        <f t="shared" si="491"/>
        <v>0</v>
      </c>
      <c r="M4489" s="8">
        <f t="shared" si="487"/>
        <v>1606.5199999999991</v>
      </c>
    </row>
    <row r="4490" spans="1:13" x14ac:dyDescent="0.25">
      <c r="A4490">
        <v>4489</v>
      </c>
      <c r="B4490" s="1">
        <v>43124</v>
      </c>
      <c r="C4490">
        <v>10798.5</v>
      </c>
      <c r="D4490">
        <v>10853.9</v>
      </c>
      <c r="E4490">
        <v>10512.6</v>
      </c>
      <c r="F4490">
        <v>10543.6</v>
      </c>
      <c r="G4490" s="3">
        <f t="shared" si="486"/>
        <v>0</v>
      </c>
      <c r="H4490" s="3">
        <f t="shared" si="492"/>
        <v>6.1799999999997457</v>
      </c>
      <c r="I4490" s="4">
        <f t="shared" si="489"/>
        <v>10603.014705882355</v>
      </c>
      <c r="J4490" s="4">
        <f t="shared" si="488"/>
        <v>-5.6035672429457506E-3</v>
      </c>
      <c r="K4490">
        <f t="shared" si="490"/>
        <v>0</v>
      </c>
      <c r="L4490">
        <f t="shared" si="491"/>
        <v>0</v>
      </c>
      <c r="M4490" s="8">
        <f t="shared" si="487"/>
        <v>1606.5199999999991</v>
      </c>
    </row>
    <row r="4491" spans="1:13" x14ac:dyDescent="0.25">
      <c r="A4491">
        <v>4490</v>
      </c>
      <c r="B4491" s="1">
        <v>43124.041666666664</v>
      </c>
      <c r="C4491">
        <v>10543.7</v>
      </c>
      <c r="D4491">
        <v>10769.1</v>
      </c>
      <c r="E4491">
        <v>10511.1</v>
      </c>
      <c r="F4491">
        <v>10558.1</v>
      </c>
      <c r="G4491" s="3">
        <f t="shared" si="486"/>
        <v>1</v>
      </c>
      <c r="H4491" s="3">
        <f t="shared" si="492"/>
        <v>3.4299999999997457</v>
      </c>
      <c r="I4491" s="4">
        <f t="shared" si="489"/>
        <v>10609.302941176471</v>
      </c>
      <c r="J4491" s="4">
        <f t="shared" si="488"/>
        <v>-4.8262304753070584E-3</v>
      </c>
      <c r="K4491">
        <f t="shared" si="490"/>
        <v>0</v>
      </c>
      <c r="L4491">
        <f t="shared" si="491"/>
        <v>0</v>
      </c>
      <c r="M4491" s="8">
        <f t="shared" si="487"/>
        <v>1606.5199999999991</v>
      </c>
    </row>
    <row r="4492" spans="1:13" x14ac:dyDescent="0.25">
      <c r="A4492">
        <v>4491</v>
      </c>
      <c r="B4492" s="1">
        <v>43124.083333333336</v>
      </c>
      <c r="C4492">
        <v>10560.2</v>
      </c>
      <c r="D4492">
        <v>10703.9</v>
      </c>
      <c r="E4492">
        <v>10520.6</v>
      </c>
      <c r="F4492">
        <v>10700.5</v>
      </c>
      <c r="G4492" s="3">
        <f t="shared" si="486"/>
        <v>1</v>
      </c>
      <c r="H4492" s="3">
        <f t="shared" si="492"/>
        <v>20.249999999999819</v>
      </c>
      <c r="I4492" s="4">
        <f t="shared" si="489"/>
        <v>10615.832352941175</v>
      </c>
      <c r="J4492" s="4">
        <f t="shared" si="488"/>
        <v>7.9756013700957862E-3</v>
      </c>
      <c r="K4492">
        <f t="shared" si="490"/>
        <v>0</v>
      </c>
      <c r="L4492">
        <f t="shared" si="491"/>
        <v>0</v>
      </c>
      <c r="M4492" s="8">
        <f t="shared" si="487"/>
        <v>1606.5199999999991</v>
      </c>
    </row>
    <row r="4493" spans="1:13" x14ac:dyDescent="0.25">
      <c r="A4493">
        <v>4492</v>
      </c>
      <c r="B4493" s="1">
        <v>43124.125</v>
      </c>
      <c r="C4493">
        <v>10701.1</v>
      </c>
      <c r="D4493">
        <v>10825</v>
      </c>
      <c r="E4493">
        <v>10621.8</v>
      </c>
      <c r="F4493">
        <v>10774.1</v>
      </c>
      <c r="G4493" s="3">
        <f t="shared" si="486"/>
        <v>1</v>
      </c>
      <c r="H4493" s="3">
        <f t="shared" si="492"/>
        <v>13.019999999999891</v>
      </c>
      <c r="I4493" s="4">
        <f t="shared" si="489"/>
        <v>10623.194117647057</v>
      </c>
      <c r="J4493" s="4">
        <f t="shared" si="488"/>
        <v>1.4205320987428882E-2</v>
      </c>
      <c r="K4493">
        <f t="shared" si="490"/>
        <v>0</v>
      </c>
      <c r="L4493">
        <f t="shared" si="491"/>
        <v>0</v>
      </c>
      <c r="M4493" s="8">
        <f t="shared" si="487"/>
        <v>1606.5199999999991</v>
      </c>
    </row>
    <row r="4494" spans="1:13" x14ac:dyDescent="0.25">
      <c r="A4494">
        <v>4493</v>
      </c>
      <c r="B4494" s="1">
        <v>43124.166666666664</v>
      </c>
      <c r="C4494">
        <v>10774.2</v>
      </c>
      <c r="D4494">
        <v>10781.4</v>
      </c>
      <c r="E4494">
        <v>10446.9</v>
      </c>
      <c r="F4494">
        <v>10608.3</v>
      </c>
      <c r="G4494" s="3">
        <f t="shared" si="486"/>
        <v>0</v>
      </c>
      <c r="H4494" s="3">
        <f t="shared" si="492"/>
        <v>20.669999999999892</v>
      </c>
      <c r="I4494" s="4">
        <f t="shared" si="489"/>
        <v>10629.417647058823</v>
      </c>
      <c r="J4494" s="4">
        <f t="shared" si="488"/>
        <v>-1.9867172181974313E-3</v>
      </c>
      <c r="K4494">
        <f t="shared" si="490"/>
        <v>0</v>
      </c>
      <c r="L4494">
        <f t="shared" si="491"/>
        <v>0</v>
      </c>
      <c r="M4494" s="8">
        <f t="shared" si="487"/>
        <v>1606.5199999999991</v>
      </c>
    </row>
    <row r="4495" spans="1:13" x14ac:dyDescent="0.25">
      <c r="A4495">
        <v>4494</v>
      </c>
      <c r="B4495" s="1">
        <v>43124.208333333336</v>
      </c>
      <c r="C4495">
        <v>10608.2</v>
      </c>
      <c r="D4495">
        <v>10703</v>
      </c>
      <c r="E4495">
        <v>10523.8</v>
      </c>
      <c r="F4495">
        <v>10595.1</v>
      </c>
      <c r="G4495" s="3">
        <f t="shared" si="486"/>
        <v>0</v>
      </c>
      <c r="H4495" s="3">
        <f t="shared" si="492"/>
        <v>41.389999999999787</v>
      </c>
      <c r="I4495" s="4">
        <f t="shared" si="489"/>
        <v>10630.71470588235</v>
      </c>
      <c r="J4495" s="4">
        <f t="shared" si="488"/>
        <v>-3.3501704135323607E-3</v>
      </c>
      <c r="K4495">
        <f t="shared" si="490"/>
        <v>0</v>
      </c>
      <c r="L4495">
        <f t="shared" si="491"/>
        <v>0</v>
      </c>
      <c r="M4495" s="8">
        <f t="shared" si="487"/>
        <v>1606.5199999999991</v>
      </c>
    </row>
    <row r="4496" spans="1:13" x14ac:dyDescent="0.25">
      <c r="A4496">
        <v>4495</v>
      </c>
      <c r="B4496" s="1">
        <v>43124.25</v>
      </c>
      <c r="C4496">
        <v>10589.7</v>
      </c>
      <c r="D4496">
        <v>10985.9</v>
      </c>
      <c r="E4496">
        <v>10578.7</v>
      </c>
      <c r="F4496">
        <v>10898.2</v>
      </c>
      <c r="G4496" s="3">
        <f t="shared" si="486"/>
        <v>1</v>
      </c>
      <c r="H4496" s="3">
        <f t="shared" si="492"/>
        <v>5.1599999999998545</v>
      </c>
      <c r="I4496" s="4">
        <f t="shared" si="489"/>
        <v>10647.076470588232</v>
      </c>
      <c r="J4496" s="4">
        <f t="shared" si="488"/>
        <v>2.3586148752239966E-2</v>
      </c>
      <c r="K4496">
        <f t="shared" si="490"/>
        <v>0</v>
      </c>
      <c r="L4496">
        <f t="shared" si="491"/>
        <v>0</v>
      </c>
      <c r="M4496" s="8">
        <f t="shared" si="487"/>
        <v>1606.5199999999991</v>
      </c>
    </row>
    <row r="4497" spans="1:13" x14ac:dyDescent="0.25">
      <c r="A4497">
        <v>4496</v>
      </c>
      <c r="B4497" s="1">
        <v>43124.291666666664</v>
      </c>
      <c r="C4497">
        <v>10899.9</v>
      </c>
      <c r="D4497">
        <v>11066.4</v>
      </c>
      <c r="E4497">
        <v>10825.5</v>
      </c>
      <c r="F4497">
        <v>10900.6</v>
      </c>
      <c r="G4497" s="3">
        <f t="shared" si="486"/>
        <v>1</v>
      </c>
      <c r="H4497" s="3">
        <f t="shared" si="492"/>
        <v>9.4299999999997457</v>
      </c>
      <c r="I4497" s="4">
        <f t="shared" si="489"/>
        <v>10664.685294117646</v>
      </c>
      <c r="J4497" s="4">
        <f t="shared" si="488"/>
        <v>2.2121112754492467E-2</v>
      </c>
      <c r="K4497">
        <f t="shared" si="490"/>
        <v>0</v>
      </c>
      <c r="L4497">
        <f t="shared" si="491"/>
        <v>0</v>
      </c>
      <c r="M4497" s="8">
        <f t="shared" si="487"/>
        <v>1606.5199999999991</v>
      </c>
    </row>
    <row r="4498" spans="1:13" x14ac:dyDescent="0.25">
      <c r="A4498">
        <v>4497</v>
      </c>
      <c r="B4498" s="1">
        <v>43124.333333333336</v>
      </c>
      <c r="C4498">
        <v>10900.2</v>
      </c>
      <c r="D4498">
        <v>10964.3</v>
      </c>
      <c r="E4498">
        <v>10794.9</v>
      </c>
      <c r="F4498">
        <v>10810.8</v>
      </c>
      <c r="G4498" s="3">
        <f t="shared" si="486"/>
        <v>0</v>
      </c>
      <c r="H4498" s="3">
        <f t="shared" si="492"/>
        <v>45.229999999999748</v>
      </c>
      <c r="I4498" s="4">
        <f t="shared" si="489"/>
        <v>10670.311764705879</v>
      </c>
      <c r="J4498" s="4">
        <f t="shared" si="488"/>
        <v>1.3166272775535282E-2</v>
      </c>
      <c r="K4498">
        <f t="shared" si="490"/>
        <v>0</v>
      </c>
      <c r="L4498">
        <f t="shared" si="491"/>
        <v>0</v>
      </c>
      <c r="M4498" s="8">
        <f t="shared" si="487"/>
        <v>1606.5199999999991</v>
      </c>
    </row>
    <row r="4499" spans="1:13" x14ac:dyDescent="0.25">
      <c r="A4499">
        <v>4498</v>
      </c>
      <c r="B4499" s="1">
        <v>43124.375</v>
      </c>
      <c r="C4499">
        <v>10811.2</v>
      </c>
      <c r="D4499">
        <v>11007</v>
      </c>
      <c r="E4499">
        <v>10725.1</v>
      </c>
      <c r="F4499">
        <v>11005.3</v>
      </c>
      <c r="G4499" s="3">
        <f t="shared" ref="G4499:G4562" si="493">IF(F4499&gt;F4498,1,0)</f>
        <v>1</v>
      </c>
      <c r="H4499" s="3">
        <f t="shared" si="492"/>
        <v>27.179999999999929</v>
      </c>
      <c r="I4499" s="4">
        <f t="shared" si="489"/>
        <v>10678.032352941173</v>
      </c>
      <c r="J4499" s="4">
        <f t="shared" si="488"/>
        <v>3.0648684724080555E-2</v>
      </c>
      <c r="K4499">
        <f t="shared" si="490"/>
        <v>0</v>
      </c>
      <c r="L4499">
        <f t="shared" si="491"/>
        <v>0</v>
      </c>
      <c r="M4499" s="8">
        <f t="shared" ref="M4499:M4562" si="494">K4499+L4499+M4498</f>
        <v>1606.5199999999991</v>
      </c>
    </row>
    <row r="4500" spans="1:13" x14ac:dyDescent="0.25">
      <c r="A4500">
        <v>4499</v>
      </c>
      <c r="B4500" s="1">
        <v>43124.416666666664</v>
      </c>
      <c r="C4500">
        <v>11006</v>
      </c>
      <c r="D4500">
        <v>11109.1</v>
      </c>
      <c r="E4500">
        <v>10884.1</v>
      </c>
      <c r="F4500">
        <v>10952.2</v>
      </c>
      <c r="G4500" s="3">
        <f t="shared" si="493"/>
        <v>0</v>
      </c>
      <c r="H4500" s="3">
        <f t="shared" si="492"/>
        <v>28.489999999999782</v>
      </c>
      <c r="I4500" s="4">
        <f t="shared" si="489"/>
        <v>10683.802941176467</v>
      </c>
      <c r="J4500" s="4">
        <f t="shared" si="488"/>
        <v>2.5121865341516614E-2</v>
      </c>
      <c r="K4500">
        <f t="shared" si="490"/>
        <v>0</v>
      </c>
      <c r="L4500">
        <f t="shared" si="491"/>
        <v>0</v>
      </c>
      <c r="M4500" s="8">
        <f t="shared" si="494"/>
        <v>1606.5199999999991</v>
      </c>
    </row>
    <row r="4501" spans="1:13" x14ac:dyDescent="0.25">
      <c r="A4501">
        <v>4500</v>
      </c>
      <c r="B4501" s="1">
        <v>43124.458333333336</v>
      </c>
      <c r="C4501">
        <v>10951.7</v>
      </c>
      <c r="D4501">
        <v>11116.9</v>
      </c>
      <c r="E4501">
        <v>10869.5</v>
      </c>
      <c r="F4501">
        <v>10995.1</v>
      </c>
      <c r="G4501" s="3">
        <f t="shared" si="493"/>
        <v>1</v>
      </c>
      <c r="H4501" s="3">
        <f t="shared" si="492"/>
        <v>1.6999999999998181</v>
      </c>
      <c r="I4501" s="4">
        <f t="shared" si="489"/>
        <v>10694.805882352937</v>
      </c>
      <c r="J4501" s="4">
        <f t="shared" si="488"/>
        <v>2.8078500998560907E-2</v>
      </c>
      <c r="K4501">
        <f t="shared" si="490"/>
        <v>0</v>
      </c>
      <c r="L4501">
        <f t="shared" si="491"/>
        <v>0</v>
      </c>
      <c r="M4501" s="8">
        <f t="shared" si="494"/>
        <v>1606.5199999999991</v>
      </c>
    </row>
    <row r="4502" spans="1:13" x14ac:dyDescent="0.25">
      <c r="A4502">
        <v>4501</v>
      </c>
      <c r="B4502" s="1">
        <v>43124.5</v>
      </c>
      <c r="C4502">
        <v>10995.2</v>
      </c>
      <c r="D4502">
        <v>11378.9</v>
      </c>
      <c r="E4502">
        <v>10935.5</v>
      </c>
      <c r="F4502">
        <v>11263.8</v>
      </c>
      <c r="G4502" s="3">
        <f t="shared" si="493"/>
        <v>1</v>
      </c>
      <c r="H4502" s="3">
        <f t="shared" si="492"/>
        <v>-26.239999999999966</v>
      </c>
      <c r="I4502" s="4">
        <f t="shared" si="489"/>
        <v>10710.758823529408</v>
      </c>
      <c r="J4502" s="4">
        <f t="shared" ref="J4502:J4565" si="495">(F4502/I4502)-1</f>
        <v>5.1634173225492574E-2</v>
      </c>
      <c r="K4502">
        <f t="shared" si="490"/>
        <v>0</v>
      </c>
      <c r="L4502">
        <f t="shared" si="491"/>
        <v>0</v>
      </c>
      <c r="M4502" s="8">
        <f t="shared" si="494"/>
        <v>1606.5199999999991</v>
      </c>
    </row>
    <row r="4503" spans="1:13" x14ac:dyDescent="0.25">
      <c r="A4503">
        <v>4502</v>
      </c>
      <c r="B4503" s="1">
        <v>43124.541666666664</v>
      </c>
      <c r="C4503">
        <v>11263.5</v>
      </c>
      <c r="D4503">
        <v>11307.4</v>
      </c>
      <c r="E4503">
        <v>11152.5</v>
      </c>
      <c r="F4503">
        <v>11277.1</v>
      </c>
      <c r="G4503" s="3">
        <f t="shared" si="493"/>
        <v>1</v>
      </c>
      <c r="H4503" s="3">
        <f t="shared" si="492"/>
        <v>-22.870000000000076</v>
      </c>
      <c r="I4503" s="4">
        <f t="shared" si="489"/>
        <v>10724.485294117643</v>
      </c>
      <c r="J4503" s="4">
        <f t="shared" si="495"/>
        <v>5.1528319609470241E-2</v>
      </c>
      <c r="K4503">
        <f t="shared" si="490"/>
        <v>0</v>
      </c>
      <c r="L4503">
        <f t="shared" si="491"/>
        <v>0</v>
      </c>
      <c r="M4503" s="8">
        <f t="shared" si="494"/>
        <v>1606.5199999999991</v>
      </c>
    </row>
    <row r="4504" spans="1:13" x14ac:dyDescent="0.25">
      <c r="A4504">
        <v>4503</v>
      </c>
      <c r="B4504" s="1">
        <v>43124.583333333336</v>
      </c>
      <c r="C4504">
        <v>11275.1</v>
      </c>
      <c r="D4504">
        <v>11444.7</v>
      </c>
      <c r="E4504">
        <v>11185.3</v>
      </c>
      <c r="F4504">
        <v>11234.4</v>
      </c>
      <c r="G4504" s="3">
        <f t="shared" si="493"/>
        <v>0</v>
      </c>
      <c r="H4504" s="3">
        <f t="shared" si="492"/>
        <v>-25.540000000000148</v>
      </c>
      <c r="I4504" s="4">
        <f t="shared" si="489"/>
        <v>10744.835294117644</v>
      </c>
      <c r="J4504" s="4">
        <f t="shared" si="495"/>
        <v>4.5562792958806275E-2</v>
      </c>
      <c r="K4504">
        <f t="shared" si="490"/>
        <v>0</v>
      </c>
      <c r="L4504">
        <f t="shared" si="491"/>
        <v>0</v>
      </c>
      <c r="M4504" s="8">
        <f t="shared" si="494"/>
        <v>1606.5199999999991</v>
      </c>
    </row>
    <row r="4505" spans="1:13" x14ac:dyDescent="0.25">
      <c r="A4505">
        <v>4504</v>
      </c>
      <c r="B4505" s="1">
        <v>43124.625</v>
      </c>
      <c r="C4505">
        <v>11234.3</v>
      </c>
      <c r="D4505">
        <v>11252.6</v>
      </c>
      <c r="E4505">
        <v>11001.5</v>
      </c>
      <c r="F4505">
        <v>11009.8</v>
      </c>
      <c r="G4505" s="3">
        <f t="shared" si="493"/>
        <v>0</v>
      </c>
      <c r="H4505" s="3">
        <f t="shared" si="492"/>
        <v>13.619999999999891</v>
      </c>
      <c r="I4505" s="4">
        <f t="shared" si="489"/>
        <v>10763.902941176468</v>
      </c>
      <c r="J4505" s="4">
        <f t="shared" si="495"/>
        <v>2.284460015733436E-2</v>
      </c>
      <c r="K4505">
        <f t="shared" si="490"/>
        <v>0</v>
      </c>
      <c r="L4505">
        <f t="shared" si="491"/>
        <v>0</v>
      </c>
      <c r="M4505" s="8">
        <f t="shared" si="494"/>
        <v>1606.5199999999991</v>
      </c>
    </row>
    <row r="4506" spans="1:13" x14ac:dyDescent="0.25">
      <c r="A4506">
        <v>4505</v>
      </c>
      <c r="B4506" s="1">
        <v>43124.666666666664</v>
      </c>
      <c r="C4506">
        <v>11010.4</v>
      </c>
      <c r="D4506">
        <v>11049.3</v>
      </c>
      <c r="E4506">
        <v>10892.5</v>
      </c>
      <c r="F4506">
        <v>10999.6</v>
      </c>
      <c r="G4506" s="3">
        <f t="shared" si="493"/>
        <v>0</v>
      </c>
      <c r="H4506" s="3">
        <f t="shared" si="492"/>
        <v>9.8899999999997821</v>
      </c>
      <c r="I4506" s="4">
        <f t="shared" si="489"/>
        <v>10784.826470588232</v>
      </c>
      <c r="J4506" s="4">
        <f t="shared" si="495"/>
        <v>1.9914416796365408E-2</v>
      </c>
      <c r="K4506">
        <f t="shared" si="490"/>
        <v>0</v>
      </c>
      <c r="L4506">
        <f t="shared" si="491"/>
        <v>0</v>
      </c>
      <c r="M4506" s="8">
        <f t="shared" si="494"/>
        <v>1606.5199999999991</v>
      </c>
    </row>
    <row r="4507" spans="1:13" x14ac:dyDescent="0.25">
      <c r="A4507">
        <v>4506</v>
      </c>
      <c r="B4507" s="1">
        <v>43124.708333333336</v>
      </c>
      <c r="C4507">
        <v>10999.5</v>
      </c>
      <c r="D4507">
        <v>11069</v>
      </c>
      <c r="E4507">
        <v>10827.1</v>
      </c>
      <c r="F4507">
        <v>11046.8</v>
      </c>
      <c r="G4507" s="3">
        <f t="shared" si="493"/>
        <v>1</v>
      </c>
      <c r="H4507" s="3">
        <f t="shared" si="492"/>
        <v>12.009999999999856</v>
      </c>
      <c r="I4507" s="4">
        <f t="shared" si="489"/>
        <v>10808.558823529411</v>
      </c>
      <c r="J4507" s="4">
        <f t="shared" si="495"/>
        <v>2.2041900345858734E-2</v>
      </c>
      <c r="K4507">
        <f t="shared" si="490"/>
        <v>0</v>
      </c>
      <c r="L4507">
        <f t="shared" si="491"/>
        <v>0</v>
      </c>
      <c r="M4507" s="8">
        <f t="shared" si="494"/>
        <v>1606.5199999999991</v>
      </c>
    </row>
    <row r="4508" spans="1:13" x14ac:dyDescent="0.25">
      <c r="A4508">
        <v>4507</v>
      </c>
      <c r="B4508" s="1">
        <v>43124.75</v>
      </c>
      <c r="C4508">
        <v>11046.7</v>
      </c>
      <c r="D4508">
        <v>11114.5</v>
      </c>
      <c r="E4508">
        <v>10948.6</v>
      </c>
      <c r="F4508">
        <v>10979.3</v>
      </c>
      <c r="G4508" s="3">
        <f t="shared" si="493"/>
        <v>0</v>
      </c>
      <c r="H4508" s="3">
        <f t="shared" si="492"/>
        <v>8.3600000000000367</v>
      </c>
      <c r="I4508" s="4">
        <f t="shared" si="489"/>
        <v>10818.61470588235</v>
      </c>
      <c r="J4508" s="4">
        <f t="shared" si="495"/>
        <v>1.4852668154480053E-2</v>
      </c>
      <c r="K4508">
        <f t="shared" si="490"/>
        <v>0</v>
      </c>
      <c r="L4508">
        <f t="shared" si="491"/>
        <v>0</v>
      </c>
      <c r="M4508" s="8">
        <f t="shared" si="494"/>
        <v>1606.5199999999991</v>
      </c>
    </row>
    <row r="4509" spans="1:13" x14ac:dyDescent="0.25">
      <c r="A4509">
        <v>4508</v>
      </c>
      <c r="B4509" s="1">
        <v>43124.791666666664</v>
      </c>
      <c r="C4509">
        <v>10978.9</v>
      </c>
      <c r="D4509">
        <v>11168.1</v>
      </c>
      <c r="E4509">
        <v>10944.3</v>
      </c>
      <c r="F4509">
        <v>11146</v>
      </c>
      <c r="G4509" s="3">
        <f t="shared" si="493"/>
        <v>1</v>
      </c>
      <c r="H4509" s="3">
        <f t="shared" si="492"/>
        <v>19.789999999999964</v>
      </c>
      <c r="I4509" s="4">
        <f t="shared" si="489"/>
        <v>10840.414705882351</v>
      </c>
      <c r="J4509" s="4">
        <f t="shared" si="495"/>
        <v>2.8189446843931876E-2</v>
      </c>
      <c r="K4509">
        <f t="shared" si="490"/>
        <v>0</v>
      </c>
      <c r="L4509">
        <f t="shared" si="491"/>
        <v>0</v>
      </c>
      <c r="M4509" s="8">
        <f t="shared" si="494"/>
        <v>1606.5199999999991</v>
      </c>
    </row>
    <row r="4510" spans="1:13" x14ac:dyDescent="0.25">
      <c r="A4510">
        <v>4509</v>
      </c>
      <c r="B4510" s="1">
        <v>43124.833333333336</v>
      </c>
      <c r="C4510">
        <v>11146.2</v>
      </c>
      <c r="D4510">
        <v>11185.6</v>
      </c>
      <c r="E4510">
        <v>11061.8</v>
      </c>
      <c r="F4510">
        <v>11098.1</v>
      </c>
      <c r="G4510" s="3">
        <f t="shared" si="493"/>
        <v>0</v>
      </c>
      <c r="H4510" s="3">
        <f t="shared" si="492"/>
        <v>15.450000000000001</v>
      </c>
      <c r="I4510" s="4">
        <f t="shared" si="489"/>
        <v>10864.86176470588</v>
      </c>
      <c r="J4510" s="4">
        <f t="shared" si="495"/>
        <v>2.1467206886311763E-2</v>
      </c>
      <c r="K4510">
        <f t="shared" si="490"/>
        <v>0</v>
      </c>
      <c r="L4510">
        <f t="shared" si="491"/>
        <v>0</v>
      </c>
      <c r="M4510" s="8">
        <f t="shared" si="494"/>
        <v>1606.5199999999991</v>
      </c>
    </row>
    <row r="4511" spans="1:13" x14ac:dyDescent="0.25">
      <c r="A4511">
        <v>4510</v>
      </c>
      <c r="B4511" s="1">
        <v>43124.875</v>
      </c>
      <c r="C4511">
        <v>11097.3</v>
      </c>
      <c r="D4511">
        <v>11229.4</v>
      </c>
      <c r="E4511">
        <v>11084.9</v>
      </c>
      <c r="F4511">
        <v>11165.8</v>
      </c>
      <c r="G4511" s="3">
        <f t="shared" si="493"/>
        <v>1</v>
      </c>
      <c r="H4511" s="3">
        <f t="shared" si="492"/>
        <v>22.320000000000075</v>
      </c>
      <c r="I4511" s="4">
        <f t="shared" si="489"/>
        <v>10895.232352941173</v>
      </c>
      <c r="J4511" s="4">
        <f t="shared" si="495"/>
        <v>2.4833582092977258E-2</v>
      </c>
      <c r="K4511">
        <f t="shared" si="490"/>
        <v>0</v>
      </c>
      <c r="L4511">
        <f t="shared" si="491"/>
        <v>0</v>
      </c>
      <c r="M4511" s="8">
        <f t="shared" si="494"/>
        <v>1606.5199999999991</v>
      </c>
    </row>
    <row r="4512" spans="1:13" x14ac:dyDescent="0.25">
      <c r="A4512">
        <v>4511</v>
      </c>
      <c r="B4512" s="1">
        <v>43124.916666666664</v>
      </c>
      <c r="C4512">
        <v>11155.6</v>
      </c>
      <c r="D4512">
        <v>11168.1</v>
      </c>
      <c r="E4512">
        <v>11036.7</v>
      </c>
      <c r="F4512">
        <v>11051.7</v>
      </c>
      <c r="G4512" s="3">
        <f t="shared" si="493"/>
        <v>0</v>
      </c>
      <c r="H4512" s="3">
        <f t="shared" si="492"/>
        <v>43.1</v>
      </c>
      <c r="I4512" s="4">
        <f t="shared" si="489"/>
        <v>10921.541176470586</v>
      </c>
      <c r="J4512" s="4">
        <f t="shared" si="495"/>
        <v>1.1917624209468736E-2</v>
      </c>
      <c r="K4512">
        <f t="shared" si="490"/>
        <v>0</v>
      </c>
      <c r="L4512">
        <f t="shared" si="491"/>
        <v>0</v>
      </c>
      <c r="M4512" s="8">
        <f t="shared" si="494"/>
        <v>1606.5199999999991</v>
      </c>
    </row>
    <row r="4513" spans="1:13" x14ac:dyDescent="0.25">
      <c r="A4513">
        <v>4512</v>
      </c>
      <c r="B4513" s="1">
        <v>43124.958333333336</v>
      </c>
      <c r="C4513">
        <v>11050.9</v>
      </c>
      <c r="D4513">
        <v>11364.2</v>
      </c>
      <c r="E4513">
        <v>11050</v>
      </c>
      <c r="F4513">
        <v>11332.3</v>
      </c>
      <c r="G4513" s="3">
        <f t="shared" si="493"/>
        <v>1</v>
      </c>
      <c r="H4513" s="3">
        <f t="shared" si="492"/>
        <v>23.939999999999966</v>
      </c>
      <c r="I4513" s="4">
        <f t="shared" si="489"/>
        <v>10953.305882352939</v>
      </c>
      <c r="J4513" s="4">
        <f t="shared" si="495"/>
        <v>3.4600888692213339E-2</v>
      </c>
      <c r="K4513">
        <f t="shared" si="490"/>
        <v>0</v>
      </c>
      <c r="L4513">
        <f t="shared" si="491"/>
        <v>0</v>
      </c>
      <c r="M4513" s="8">
        <f t="shared" si="494"/>
        <v>1606.5199999999991</v>
      </c>
    </row>
    <row r="4514" spans="1:13" x14ac:dyDescent="0.25">
      <c r="A4514">
        <v>4513</v>
      </c>
      <c r="B4514" s="1">
        <v>43125</v>
      </c>
      <c r="C4514">
        <v>11335.9</v>
      </c>
      <c r="D4514">
        <v>11346.6</v>
      </c>
      <c r="E4514">
        <v>11233.3</v>
      </c>
      <c r="F4514">
        <v>11244.4</v>
      </c>
      <c r="G4514" s="3">
        <f t="shared" si="493"/>
        <v>0</v>
      </c>
      <c r="H4514" s="3">
        <f t="shared" si="492"/>
        <v>15.9</v>
      </c>
      <c r="I4514" s="4">
        <f t="shared" si="489"/>
        <v>10978.252941176468</v>
      </c>
      <c r="J4514" s="4">
        <f t="shared" si="495"/>
        <v>2.4243115935622672E-2</v>
      </c>
      <c r="K4514">
        <f t="shared" si="490"/>
        <v>0</v>
      </c>
      <c r="L4514">
        <f t="shared" si="491"/>
        <v>0</v>
      </c>
      <c r="M4514" s="8">
        <f t="shared" si="494"/>
        <v>1606.5199999999991</v>
      </c>
    </row>
    <row r="4515" spans="1:13" x14ac:dyDescent="0.25">
      <c r="A4515">
        <v>4514</v>
      </c>
      <c r="B4515" s="1">
        <v>43125.041666666664</v>
      </c>
      <c r="C4515">
        <v>11244.8</v>
      </c>
      <c r="D4515">
        <v>11441.5</v>
      </c>
      <c r="E4515">
        <v>11238.1</v>
      </c>
      <c r="F4515">
        <v>11382</v>
      </c>
      <c r="G4515" s="3">
        <f t="shared" si="493"/>
        <v>1</v>
      </c>
      <c r="H4515" s="3">
        <f t="shared" si="492"/>
        <v>10.479999999999928</v>
      </c>
      <c r="I4515" s="4">
        <f t="shared" si="489"/>
        <v>10997.720588235292</v>
      </c>
      <c r="J4515" s="4">
        <f t="shared" si="495"/>
        <v>3.4941732578275042E-2</v>
      </c>
      <c r="K4515">
        <f t="shared" si="490"/>
        <v>0</v>
      </c>
      <c r="L4515">
        <f t="shared" si="491"/>
        <v>0</v>
      </c>
      <c r="M4515" s="8">
        <f t="shared" si="494"/>
        <v>1606.5199999999991</v>
      </c>
    </row>
    <row r="4516" spans="1:13" x14ac:dyDescent="0.25">
      <c r="A4516">
        <v>4515</v>
      </c>
      <c r="B4516" s="1">
        <v>43125.083333333336</v>
      </c>
      <c r="C4516">
        <v>11381</v>
      </c>
      <c r="D4516">
        <v>11583.3</v>
      </c>
      <c r="E4516">
        <v>11287.5</v>
      </c>
      <c r="F4516">
        <v>11484.9</v>
      </c>
      <c r="G4516" s="3">
        <f t="shared" si="493"/>
        <v>1</v>
      </c>
      <c r="H4516" s="3">
        <f t="shared" si="492"/>
        <v>-7.8399999999999643</v>
      </c>
      <c r="I4516" s="4">
        <f t="shared" ref="I4516:I4579" si="496">AVERAGE(F4483:F4516)</f>
        <v>11003.070588235292</v>
      </c>
      <c r="J4516" s="4">
        <f t="shared" si="495"/>
        <v>4.3790449938573506E-2</v>
      </c>
      <c r="K4516">
        <f t="shared" ref="K4516:K4579" si="497">IF(OR(AND(J4516&gt;-0.0209607751993422,J4516&lt;=-0.0109607751993422)),-H4516,0)</f>
        <v>0</v>
      </c>
      <c r="L4516">
        <f t="shared" ref="L4516:L4579" si="498">IF(OR(AND(J4516&gt;0.0590392248006578,J4516&lt;=0.0740392248006578)),H4516,0)</f>
        <v>0</v>
      </c>
      <c r="M4516" s="8">
        <f t="shared" si="494"/>
        <v>1606.5199999999991</v>
      </c>
    </row>
    <row r="4517" spans="1:13" x14ac:dyDescent="0.25">
      <c r="A4517">
        <v>4516</v>
      </c>
      <c r="B4517" s="1">
        <v>43125.125</v>
      </c>
      <c r="C4517">
        <v>11485</v>
      </c>
      <c r="D4517">
        <v>11662.4</v>
      </c>
      <c r="E4517">
        <v>11421.1</v>
      </c>
      <c r="F4517">
        <v>11574.8</v>
      </c>
      <c r="G4517" s="3">
        <f t="shared" si="493"/>
        <v>1</v>
      </c>
      <c r="H4517" s="3">
        <f t="shared" si="492"/>
        <v>-22.239999999999782</v>
      </c>
      <c r="I4517" s="4">
        <f t="shared" si="496"/>
        <v>11016.264705882353</v>
      </c>
      <c r="J4517" s="4">
        <f t="shared" si="495"/>
        <v>5.0700968888248044E-2</v>
      </c>
      <c r="K4517">
        <f t="shared" si="497"/>
        <v>0</v>
      </c>
      <c r="L4517">
        <f t="shared" si="498"/>
        <v>0</v>
      </c>
      <c r="M4517" s="8">
        <f t="shared" si="494"/>
        <v>1606.5199999999991</v>
      </c>
    </row>
    <row r="4518" spans="1:13" x14ac:dyDescent="0.25">
      <c r="A4518">
        <v>4517</v>
      </c>
      <c r="B4518" s="1">
        <v>43125.166666666664</v>
      </c>
      <c r="C4518">
        <v>11576.5</v>
      </c>
      <c r="D4518">
        <v>11585.1</v>
      </c>
      <c r="E4518">
        <v>11329.4</v>
      </c>
      <c r="F4518">
        <v>11404.6</v>
      </c>
      <c r="G4518" s="3">
        <f t="shared" si="493"/>
        <v>0</v>
      </c>
      <c r="H4518" s="3">
        <f t="shared" si="492"/>
        <v>-18.469999999999892</v>
      </c>
      <c r="I4518" s="4">
        <f t="shared" si="496"/>
        <v>11023.035294117646</v>
      </c>
      <c r="J4518" s="4">
        <f t="shared" si="495"/>
        <v>3.4615212208017887E-2</v>
      </c>
      <c r="K4518">
        <f t="shared" si="497"/>
        <v>0</v>
      </c>
      <c r="L4518">
        <f t="shared" si="498"/>
        <v>0</v>
      </c>
      <c r="M4518" s="8">
        <f t="shared" si="494"/>
        <v>1606.5199999999991</v>
      </c>
    </row>
    <row r="4519" spans="1:13" x14ac:dyDescent="0.25">
      <c r="A4519">
        <v>4518</v>
      </c>
      <c r="B4519" s="1">
        <v>43125.208333333336</v>
      </c>
      <c r="C4519">
        <v>11401.6</v>
      </c>
      <c r="D4519">
        <v>11520.2</v>
      </c>
      <c r="E4519">
        <v>11390.5</v>
      </c>
      <c r="F4519">
        <v>11484.6</v>
      </c>
      <c r="G4519" s="3">
        <f t="shared" si="493"/>
        <v>1</v>
      </c>
      <c r="H4519" s="3">
        <f t="shared" si="492"/>
        <v>-24.139999999999965</v>
      </c>
      <c r="I4519" s="4">
        <f t="shared" si="496"/>
        <v>11038.544117647058</v>
      </c>
      <c r="J4519" s="4">
        <f t="shared" si="495"/>
        <v>4.0408941396523845E-2</v>
      </c>
      <c r="K4519">
        <f t="shared" si="497"/>
        <v>0</v>
      </c>
      <c r="L4519">
        <f t="shared" si="498"/>
        <v>0</v>
      </c>
      <c r="M4519" s="8">
        <f t="shared" si="494"/>
        <v>1606.5199999999991</v>
      </c>
    </row>
    <row r="4520" spans="1:13" x14ac:dyDescent="0.25">
      <c r="A4520">
        <v>4519</v>
      </c>
      <c r="B4520" s="1">
        <v>43125.25</v>
      </c>
      <c r="C4520">
        <v>11482.9</v>
      </c>
      <c r="D4520">
        <v>11557.3</v>
      </c>
      <c r="E4520">
        <v>11400.7</v>
      </c>
      <c r="F4520">
        <v>11403.6</v>
      </c>
      <c r="G4520" s="3">
        <f t="shared" si="493"/>
        <v>0</v>
      </c>
      <c r="H4520" s="3">
        <f t="shared" si="492"/>
        <v>-16.990000000000148</v>
      </c>
      <c r="I4520" s="4">
        <f t="shared" si="496"/>
        <v>11047.976470588233</v>
      </c>
      <c r="J4520" s="4">
        <f t="shared" si="495"/>
        <v>3.2189019442474542E-2</v>
      </c>
      <c r="K4520">
        <f t="shared" si="497"/>
        <v>0</v>
      </c>
      <c r="L4520">
        <f t="shared" si="498"/>
        <v>0</v>
      </c>
      <c r="M4520" s="8">
        <f t="shared" si="494"/>
        <v>1606.5199999999991</v>
      </c>
    </row>
    <row r="4521" spans="1:13" x14ac:dyDescent="0.25">
      <c r="A4521">
        <v>4520</v>
      </c>
      <c r="B4521" s="1">
        <v>43125.291666666664</v>
      </c>
      <c r="C4521">
        <v>11403.3</v>
      </c>
      <c r="D4521">
        <v>11478.5</v>
      </c>
      <c r="E4521">
        <v>11322.9</v>
      </c>
      <c r="F4521">
        <v>11349.1</v>
      </c>
      <c r="G4521" s="3">
        <f t="shared" si="493"/>
        <v>0</v>
      </c>
      <c r="H4521" s="3">
        <f t="shared" si="492"/>
        <v>-25.510000000000218</v>
      </c>
      <c r="I4521" s="4">
        <f t="shared" si="496"/>
        <v>11060.249999999998</v>
      </c>
      <c r="J4521" s="4">
        <f t="shared" si="495"/>
        <v>2.6116046201487553E-2</v>
      </c>
      <c r="K4521">
        <f t="shared" si="497"/>
        <v>0</v>
      </c>
      <c r="L4521">
        <f t="shared" si="498"/>
        <v>0</v>
      </c>
      <c r="M4521" s="8">
        <f t="shared" si="494"/>
        <v>1606.5199999999991</v>
      </c>
    </row>
    <row r="4522" spans="1:13" x14ac:dyDescent="0.25">
      <c r="A4522">
        <v>4521</v>
      </c>
      <c r="B4522" s="1">
        <v>43125.333333333336</v>
      </c>
      <c r="C4522">
        <v>11360.2</v>
      </c>
      <c r="D4522">
        <v>11371.3</v>
      </c>
      <c r="E4522">
        <v>11211.3</v>
      </c>
      <c r="F4522">
        <v>11226</v>
      </c>
      <c r="G4522" s="3">
        <f t="shared" si="493"/>
        <v>0</v>
      </c>
      <c r="H4522" s="3">
        <f t="shared" si="492"/>
        <v>-22.140000000000146</v>
      </c>
      <c r="I4522" s="4">
        <f t="shared" si="496"/>
        <v>11067.147058823526</v>
      </c>
      <c r="J4522" s="4">
        <f t="shared" si="495"/>
        <v>1.4353558359001317E-2</v>
      </c>
      <c r="K4522">
        <f t="shared" si="497"/>
        <v>0</v>
      </c>
      <c r="L4522">
        <f t="shared" si="498"/>
        <v>0</v>
      </c>
      <c r="M4522" s="8">
        <f t="shared" si="494"/>
        <v>1606.5199999999991</v>
      </c>
    </row>
    <row r="4523" spans="1:13" x14ac:dyDescent="0.25">
      <c r="A4523">
        <v>4522</v>
      </c>
      <c r="B4523" s="1">
        <v>43125.375</v>
      </c>
      <c r="C4523">
        <v>11228.5</v>
      </c>
      <c r="D4523">
        <v>11265.2</v>
      </c>
      <c r="E4523">
        <v>11120.4</v>
      </c>
      <c r="F4523">
        <v>11254.8</v>
      </c>
      <c r="G4523" s="3">
        <f t="shared" si="493"/>
        <v>1</v>
      </c>
      <c r="H4523" s="3">
        <f t="shared" si="492"/>
        <v>-8.250000000000183</v>
      </c>
      <c r="I4523" s="4">
        <f t="shared" si="496"/>
        <v>11081.041176470586</v>
      </c>
      <c r="J4523" s="4">
        <f t="shared" si="495"/>
        <v>1.5680730787136943E-2</v>
      </c>
      <c r="K4523">
        <f t="shared" si="497"/>
        <v>0</v>
      </c>
      <c r="L4523">
        <f t="shared" si="498"/>
        <v>0</v>
      </c>
      <c r="M4523" s="8">
        <f t="shared" si="494"/>
        <v>1606.5199999999991</v>
      </c>
    </row>
    <row r="4524" spans="1:13" x14ac:dyDescent="0.25">
      <c r="A4524">
        <v>4523</v>
      </c>
      <c r="B4524" s="1">
        <v>43125.416666666664</v>
      </c>
      <c r="C4524">
        <v>11255.2</v>
      </c>
      <c r="D4524">
        <v>11347.5</v>
      </c>
      <c r="E4524">
        <v>11209.4</v>
      </c>
      <c r="F4524">
        <v>11247.4</v>
      </c>
      <c r="G4524" s="3">
        <f t="shared" si="493"/>
        <v>0</v>
      </c>
      <c r="H4524" s="3">
        <f t="shared" si="492"/>
        <v>-12.400000000000183</v>
      </c>
      <c r="I4524" s="4">
        <f t="shared" si="496"/>
        <v>11101.741176470585</v>
      </c>
      <c r="J4524" s="4">
        <f t="shared" si="495"/>
        <v>1.3120358438740043E-2</v>
      </c>
      <c r="K4524">
        <f t="shared" si="497"/>
        <v>0</v>
      </c>
      <c r="L4524">
        <f t="shared" si="498"/>
        <v>0</v>
      </c>
      <c r="M4524" s="8">
        <f t="shared" si="494"/>
        <v>1606.5199999999991</v>
      </c>
    </row>
    <row r="4525" spans="1:13" x14ac:dyDescent="0.25">
      <c r="A4525">
        <v>4524</v>
      </c>
      <c r="B4525" s="1">
        <v>43125.458333333336</v>
      </c>
      <c r="C4525">
        <v>11247.5</v>
      </c>
      <c r="D4525">
        <v>11305</v>
      </c>
      <c r="E4525">
        <v>11102.2</v>
      </c>
      <c r="F4525">
        <v>11108.1</v>
      </c>
      <c r="G4525" s="3">
        <f t="shared" si="493"/>
        <v>0</v>
      </c>
      <c r="H4525" s="3">
        <f t="shared" si="492"/>
        <v>-20.620000000000257</v>
      </c>
      <c r="I4525" s="4">
        <f t="shared" si="496"/>
        <v>11117.917647058819</v>
      </c>
      <c r="J4525" s="4">
        <f t="shared" si="495"/>
        <v>-8.8304729091204237E-4</v>
      </c>
      <c r="K4525">
        <f t="shared" si="497"/>
        <v>0</v>
      </c>
      <c r="L4525">
        <f t="shared" si="498"/>
        <v>0</v>
      </c>
      <c r="M4525" s="8">
        <f t="shared" si="494"/>
        <v>1606.5199999999991</v>
      </c>
    </row>
    <row r="4526" spans="1:13" x14ac:dyDescent="0.25">
      <c r="A4526">
        <v>4525</v>
      </c>
      <c r="B4526" s="1">
        <v>43125.5</v>
      </c>
      <c r="C4526">
        <v>11109.5</v>
      </c>
      <c r="D4526">
        <v>11159.7</v>
      </c>
      <c r="E4526">
        <v>10981.8</v>
      </c>
      <c r="F4526">
        <v>11009</v>
      </c>
      <c r="G4526" s="3">
        <f t="shared" si="493"/>
        <v>0</v>
      </c>
      <c r="H4526" s="3">
        <f t="shared" si="492"/>
        <v>-14.440000000000328</v>
      </c>
      <c r="I4526" s="4">
        <f t="shared" si="496"/>
        <v>11126.991176470583</v>
      </c>
      <c r="J4526" s="4">
        <f t="shared" si="495"/>
        <v>-1.0604050510985452E-2</v>
      </c>
      <c r="K4526">
        <f t="shared" si="497"/>
        <v>0</v>
      </c>
      <c r="L4526">
        <f t="shared" si="498"/>
        <v>0</v>
      </c>
      <c r="M4526" s="8">
        <f t="shared" si="494"/>
        <v>1606.5199999999991</v>
      </c>
    </row>
    <row r="4527" spans="1:13" x14ac:dyDescent="0.25">
      <c r="A4527">
        <v>4526</v>
      </c>
      <c r="B4527" s="1">
        <v>43125.541666666664</v>
      </c>
      <c r="C4527">
        <v>11009.1</v>
      </c>
      <c r="D4527">
        <v>11223.1</v>
      </c>
      <c r="E4527">
        <v>11009.1</v>
      </c>
      <c r="F4527">
        <v>11174.3</v>
      </c>
      <c r="G4527" s="3">
        <f t="shared" si="493"/>
        <v>1</v>
      </c>
      <c r="H4527" s="3">
        <f t="shared" si="492"/>
        <v>-23.120000000000257</v>
      </c>
      <c r="I4527" s="4">
        <f t="shared" si="496"/>
        <v>11138.761764705878</v>
      </c>
      <c r="J4527" s="4">
        <f t="shared" si="495"/>
        <v>3.190501425995862E-3</v>
      </c>
      <c r="K4527">
        <f t="shared" si="497"/>
        <v>0</v>
      </c>
      <c r="L4527">
        <f t="shared" si="498"/>
        <v>0</v>
      </c>
      <c r="M4527" s="8">
        <f t="shared" si="494"/>
        <v>1606.5199999999991</v>
      </c>
    </row>
    <row r="4528" spans="1:13" x14ac:dyDescent="0.25">
      <c r="A4528">
        <v>4527</v>
      </c>
      <c r="B4528" s="1">
        <v>43125.583333333336</v>
      </c>
      <c r="C4528">
        <v>11174.1</v>
      </c>
      <c r="D4528">
        <v>11227.4</v>
      </c>
      <c r="E4528">
        <v>11107.9</v>
      </c>
      <c r="F4528">
        <v>11124.8</v>
      </c>
      <c r="G4528" s="3">
        <f t="shared" si="493"/>
        <v>0</v>
      </c>
      <c r="H4528" s="3">
        <f t="shared" si="492"/>
        <v>7.7199999999998914</v>
      </c>
      <c r="I4528" s="4">
        <f t="shared" si="496"/>
        <v>11153.952941176467</v>
      </c>
      <c r="J4528" s="4">
        <f t="shared" si="495"/>
        <v>-2.6136869440112065E-3</v>
      </c>
      <c r="K4528">
        <f t="shared" si="497"/>
        <v>0</v>
      </c>
      <c r="L4528">
        <f t="shared" si="498"/>
        <v>0</v>
      </c>
      <c r="M4528" s="8">
        <f t="shared" si="494"/>
        <v>1606.5199999999991</v>
      </c>
    </row>
    <row r="4529" spans="1:13" x14ac:dyDescent="0.25">
      <c r="A4529">
        <v>4528</v>
      </c>
      <c r="B4529" s="1">
        <v>43125.625</v>
      </c>
      <c r="C4529">
        <v>11123.6</v>
      </c>
      <c r="D4529">
        <v>11129.2</v>
      </c>
      <c r="E4529">
        <v>10860.7</v>
      </c>
      <c r="F4529">
        <v>10902</v>
      </c>
      <c r="G4529" s="3">
        <f t="shared" si="493"/>
        <v>0</v>
      </c>
      <c r="H4529" s="3">
        <f t="shared" si="492"/>
        <v>25.820000000000075</v>
      </c>
      <c r="I4529" s="4">
        <f t="shared" si="496"/>
        <v>11162.979411764702</v>
      </c>
      <c r="J4529" s="4">
        <f t="shared" si="495"/>
        <v>-2.3379010400185307E-2</v>
      </c>
      <c r="K4529">
        <f t="shared" si="497"/>
        <v>0</v>
      </c>
      <c r="L4529">
        <f t="shared" si="498"/>
        <v>0</v>
      </c>
      <c r="M4529" s="8">
        <f t="shared" si="494"/>
        <v>1606.5199999999991</v>
      </c>
    </row>
    <row r="4530" spans="1:13" x14ac:dyDescent="0.25">
      <c r="A4530">
        <v>4529</v>
      </c>
      <c r="B4530" s="1">
        <v>43125.666666666664</v>
      </c>
      <c r="C4530">
        <v>10902.6</v>
      </c>
      <c r="D4530">
        <v>11069.7</v>
      </c>
      <c r="E4530">
        <v>10846.6</v>
      </c>
      <c r="F4530">
        <v>10863.9</v>
      </c>
      <c r="G4530" s="3">
        <f t="shared" si="493"/>
        <v>0</v>
      </c>
      <c r="H4530" s="3">
        <f t="shared" si="492"/>
        <v>34.630000000000109</v>
      </c>
      <c r="I4530" s="4">
        <f t="shared" si="496"/>
        <v>11161.970588235292</v>
      </c>
      <c r="J4530" s="4">
        <f t="shared" si="495"/>
        <v>-2.6704118764607654E-2</v>
      </c>
      <c r="K4530">
        <f t="shared" si="497"/>
        <v>0</v>
      </c>
      <c r="L4530">
        <f t="shared" si="498"/>
        <v>0</v>
      </c>
      <c r="M4530" s="8">
        <f t="shared" si="494"/>
        <v>1606.5199999999991</v>
      </c>
    </row>
    <row r="4531" spans="1:13" x14ac:dyDescent="0.25">
      <c r="A4531">
        <v>4530</v>
      </c>
      <c r="B4531" s="1">
        <v>43125.708333333336</v>
      </c>
      <c r="C4531">
        <v>10865</v>
      </c>
      <c r="D4531">
        <v>10947.9</v>
      </c>
      <c r="E4531">
        <v>10847.5</v>
      </c>
      <c r="F4531">
        <v>10943.4</v>
      </c>
      <c r="G4531" s="3">
        <f t="shared" si="493"/>
        <v>1</v>
      </c>
      <c r="H4531" s="3">
        <f t="shared" si="492"/>
        <v>25.540000000000148</v>
      </c>
      <c r="I4531" s="4">
        <f t="shared" si="496"/>
        <v>11163.229411764705</v>
      </c>
      <c r="J4531" s="4">
        <f t="shared" si="495"/>
        <v>-1.9692277535121816E-2</v>
      </c>
      <c r="K4531">
        <f t="shared" si="497"/>
        <v>-25.540000000000148</v>
      </c>
      <c r="L4531">
        <f t="shared" si="498"/>
        <v>0</v>
      </c>
      <c r="M4531" s="8">
        <f t="shared" si="494"/>
        <v>1580.9799999999989</v>
      </c>
    </row>
    <row r="4532" spans="1:13" x14ac:dyDescent="0.25">
      <c r="A4532">
        <v>4531</v>
      </c>
      <c r="B4532" s="1">
        <v>43125.75</v>
      </c>
      <c r="C4532">
        <v>10944.1</v>
      </c>
      <c r="D4532">
        <v>11221.4</v>
      </c>
      <c r="E4532">
        <v>10944.1</v>
      </c>
      <c r="F4532">
        <v>11203.2</v>
      </c>
      <c r="G4532" s="3">
        <f t="shared" si="493"/>
        <v>1</v>
      </c>
      <c r="H4532" s="3">
        <f t="shared" si="492"/>
        <v>-9.1699999999998916</v>
      </c>
      <c r="I4532" s="4">
        <f t="shared" si="496"/>
        <v>11174.770588235295</v>
      </c>
      <c r="J4532" s="4">
        <f t="shared" si="495"/>
        <v>2.5440711771422819E-3</v>
      </c>
      <c r="K4532">
        <f t="shared" si="497"/>
        <v>0</v>
      </c>
      <c r="L4532">
        <f t="shared" si="498"/>
        <v>0</v>
      </c>
      <c r="M4532" s="8">
        <f t="shared" si="494"/>
        <v>1580.9799999999989</v>
      </c>
    </row>
    <row r="4533" spans="1:13" x14ac:dyDescent="0.25">
      <c r="A4533">
        <v>4532</v>
      </c>
      <c r="B4533" s="1">
        <v>43125.791666666664</v>
      </c>
      <c r="C4533">
        <v>11203.8</v>
      </c>
      <c r="D4533">
        <v>11222.5</v>
      </c>
      <c r="E4533">
        <v>11124.7</v>
      </c>
      <c r="F4533">
        <v>11163.2</v>
      </c>
      <c r="G4533" s="3">
        <f t="shared" si="493"/>
        <v>0</v>
      </c>
      <c r="H4533" s="3">
        <f t="shared" si="492"/>
        <v>-7.7100000000000364</v>
      </c>
      <c r="I4533" s="4">
        <f t="shared" si="496"/>
        <v>11179.414705882356</v>
      </c>
      <c r="J4533" s="4">
        <f t="shared" si="495"/>
        <v>-1.4504074058389049E-3</v>
      </c>
      <c r="K4533">
        <f t="shared" si="497"/>
        <v>0</v>
      </c>
      <c r="L4533">
        <f t="shared" si="498"/>
        <v>0</v>
      </c>
      <c r="M4533" s="8">
        <f t="shared" si="494"/>
        <v>1580.9799999999989</v>
      </c>
    </row>
    <row r="4534" spans="1:13" x14ac:dyDescent="0.25">
      <c r="A4534">
        <v>4533</v>
      </c>
      <c r="B4534" s="1">
        <v>43125.833333333336</v>
      </c>
      <c r="C4534">
        <v>11163</v>
      </c>
      <c r="D4534">
        <v>11314.9</v>
      </c>
      <c r="E4534">
        <v>11138.3</v>
      </c>
      <c r="F4534">
        <v>11212.4</v>
      </c>
      <c r="G4534" s="3">
        <f t="shared" si="493"/>
        <v>1</v>
      </c>
      <c r="H4534" s="3">
        <f t="shared" si="492"/>
        <v>12.329999999999927</v>
      </c>
      <c r="I4534" s="4">
        <f t="shared" si="496"/>
        <v>11187.067647058824</v>
      </c>
      <c r="J4534" s="4">
        <f t="shared" si="495"/>
        <v>2.264431908377329E-3</v>
      </c>
      <c r="K4534">
        <f t="shared" si="497"/>
        <v>0</v>
      </c>
      <c r="L4534">
        <f t="shared" si="498"/>
        <v>0</v>
      </c>
      <c r="M4534" s="8">
        <f t="shared" si="494"/>
        <v>1580.9799999999989</v>
      </c>
    </row>
    <row r="4535" spans="1:13" x14ac:dyDescent="0.25">
      <c r="A4535">
        <v>4534</v>
      </c>
      <c r="B4535" s="1">
        <v>43125.875</v>
      </c>
      <c r="C4535">
        <v>11213.3</v>
      </c>
      <c r="D4535">
        <v>11277.2</v>
      </c>
      <c r="E4535">
        <v>11084.4</v>
      </c>
      <c r="F4535">
        <v>11200.8</v>
      </c>
      <c r="G4535" s="3">
        <f t="shared" si="493"/>
        <v>0</v>
      </c>
      <c r="H4535" s="3">
        <f t="shared" si="492"/>
        <v>5.6100000000000367</v>
      </c>
      <c r="I4535" s="4">
        <f t="shared" si="496"/>
        <v>11193.117647058825</v>
      </c>
      <c r="J4535" s="4">
        <f t="shared" si="495"/>
        <v>6.863461265587123E-4</v>
      </c>
      <c r="K4535">
        <f t="shared" si="497"/>
        <v>0</v>
      </c>
      <c r="L4535">
        <f t="shared" si="498"/>
        <v>0</v>
      </c>
      <c r="M4535" s="8">
        <f t="shared" si="494"/>
        <v>1580.9799999999989</v>
      </c>
    </row>
    <row r="4536" spans="1:13" x14ac:dyDescent="0.25">
      <c r="A4536">
        <v>4535</v>
      </c>
      <c r="B4536" s="1">
        <v>43125.916666666664</v>
      </c>
      <c r="C4536">
        <v>11204.6</v>
      </c>
      <c r="D4536">
        <v>11247.4</v>
      </c>
      <c r="E4536">
        <v>11109.9</v>
      </c>
      <c r="F4536">
        <v>11116.6</v>
      </c>
      <c r="G4536" s="3">
        <f t="shared" si="493"/>
        <v>0</v>
      </c>
      <c r="H4536" s="3">
        <f t="shared" si="492"/>
        <v>42.900000000000006</v>
      </c>
      <c r="I4536" s="4">
        <f t="shared" si="496"/>
        <v>11188.78823529412</v>
      </c>
      <c r="J4536" s="4">
        <f t="shared" si="495"/>
        <v>-6.4518367651652531E-3</v>
      </c>
      <c r="K4536">
        <f t="shared" si="497"/>
        <v>0</v>
      </c>
      <c r="L4536">
        <f t="shared" si="498"/>
        <v>0</v>
      </c>
      <c r="M4536" s="8">
        <f t="shared" si="494"/>
        <v>1580.9799999999989</v>
      </c>
    </row>
    <row r="4537" spans="1:13" x14ac:dyDescent="0.25">
      <c r="A4537">
        <v>4536</v>
      </c>
      <c r="B4537" s="1">
        <v>43125.958333333336</v>
      </c>
      <c r="C4537">
        <v>11116.8</v>
      </c>
      <c r="D4537">
        <v>11141</v>
      </c>
      <c r="E4537">
        <v>11025.6</v>
      </c>
      <c r="F4537">
        <v>11090.8</v>
      </c>
      <c r="G4537" s="3">
        <f t="shared" si="493"/>
        <v>0</v>
      </c>
      <c r="H4537" s="3">
        <f t="shared" si="492"/>
        <v>39.550000000000004</v>
      </c>
      <c r="I4537" s="4">
        <f t="shared" si="496"/>
        <v>11183.308823529413</v>
      </c>
      <c r="J4537" s="4">
        <f t="shared" si="495"/>
        <v>-8.2720440782942939E-3</v>
      </c>
      <c r="K4537">
        <f t="shared" si="497"/>
        <v>0</v>
      </c>
      <c r="L4537">
        <f t="shared" si="498"/>
        <v>0</v>
      </c>
      <c r="M4537" s="8">
        <f t="shared" si="494"/>
        <v>1580.9799999999989</v>
      </c>
    </row>
    <row r="4538" spans="1:13" x14ac:dyDescent="0.25">
      <c r="A4538">
        <v>4537</v>
      </c>
      <c r="B4538" s="1">
        <v>43126</v>
      </c>
      <c r="C4538">
        <v>11082.2</v>
      </c>
      <c r="D4538">
        <v>11341.2</v>
      </c>
      <c r="E4538">
        <v>11067.8</v>
      </c>
      <c r="F4538">
        <v>11332</v>
      </c>
      <c r="G4538" s="3">
        <f t="shared" si="493"/>
        <v>1</v>
      </c>
      <c r="H4538" s="3">
        <f t="shared" si="492"/>
        <v>8.7400000000001459</v>
      </c>
      <c r="I4538" s="4">
        <f t="shared" si="496"/>
        <v>11186.179411764708</v>
      </c>
      <c r="J4538" s="4">
        <f t="shared" si="495"/>
        <v>1.3035781285782866E-2</v>
      </c>
      <c r="K4538">
        <f t="shared" si="497"/>
        <v>0</v>
      </c>
      <c r="L4538">
        <f t="shared" si="498"/>
        <v>0</v>
      </c>
      <c r="M4538" s="8">
        <f t="shared" si="494"/>
        <v>1580.9799999999989</v>
      </c>
    </row>
    <row r="4539" spans="1:13" x14ac:dyDescent="0.25">
      <c r="A4539">
        <v>4538</v>
      </c>
      <c r="B4539" s="1">
        <v>43126.041666666664</v>
      </c>
      <c r="C4539">
        <v>11331.8</v>
      </c>
      <c r="D4539">
        <v>11331.8</v>
      </c>
      <c r="E4539">
        <v>11226.5</v>
      </c>
      <c r="F4539">
        <v>11252.1</v>
      </c>
      <c r="G4539" s="3">
        <f t="shared" si="493"/>
        <v>0</v>
      </c>
      <c r="H4539" s="3">
        <f t="shared" si="492"/>
        <v>4.7600000000000362</v>
      </c>
      <c r="I4539" s="4">
        <f t="shared" si="496"/>
        <v>11193.305882352943</v>
      </c>
      <c r="J4539" s="4">
        <f t="shared" si="495"/>
        <v>5.2526142200537418E-3</v>
      </c>
      <c r="K4539">
        <f t="shared" si="497"/>
        <v>0</v>
      </c>
      <c r="L4539">
        <f t="shared" si="498"/>
        <v>0</v>
      </c>
      <c r="M4539" s="8">
        <f t="shared" si="494"/>
        <v>1580.9799999999989</v>
      </c>
    </row>
    <row r="4540" spans="1:13" x14ac:dyDescent="0.25">
      <c r="A4540">
        <v>4539</v>
      </c>
      <c r="B4540" s="1">
        <v>43126.083333333336</v>
      </c>
      <c r="C4540">
        <v>11249.4</v>
      </c>
      <c r="D4540">
        <v>11564</v>
      </c>
      <c r="E4540">
        <v>11247</v>
      </c>
      <c r="F4540">
        <v>11534.3</v>
      </c>
      <c r="G4540" s="3">
        <f t="shared" si="493"/>
        <v>1</v>
      </c>
      <c r="H4540" s="3">
        <f t="shared" si="492"/>
        <v>-21.579999999999927</v>
      </c>
      <c r="I4540" s="4">
        <f t="shared" si="496"/>
        <v>11209.032352941176</v>
      </c>
      <c r="J4540" s="4">
        <f t="shared" si="495"/>
        <v>2.9018352059040575E-2</v>
      </c>
      <c r="K4540">
        <f t="shared" si="497"/>
        <v>0</v>
      </c>
      <c r="L4540">
        <f t="shared" si="498"/>
        <v>0</v>
      </c>
      <c r="M4540" s="8">
        <f t="shared" si="494"/>
        <v>1580.9799999999989</v>
      </c>
    </row>
    <row r="4541" spans="1:13" x14ac:dyDescent="0.25">
      <c r="A4541">
        <v>4540</v>
      </c>
      <c r="B4541" s="1">
        <v>43126.125</v>
      </c>
      <c r="C4541">
        <v>11531.4</v>
      </c>
      <c r="D4541">
        <v>11531.6</v>
      </c>
      <c r="E4541">
        <v>11427.6</v>
      </c>
      <c r="F4541">
        <v>11471.9</v>
      </c>
      <c r="G4541" s="3">
        <f t="shared" si="493"/>
        <v>0</v>
      </c>
      <c r="H4541" s="3">
        <f t="shared" si="492"/>
        <v>-49.1</v>
      </c>
      <c r="I4541" s="4">
        <f t="shared" si="496"/>
        <v>11221.535294117646</v>
      </c>
      <c r="J4541" s="4">
        <f t="shared" si="495"/>
        <v>2.2311091960259155E-2</v>
      </c>
      <c r="K4541">
        <f t="shared" si="497"/>
        <v>0</v>
      </c>
      <c r="L4541">
        <f t="shared" si="498"/>
        <v>0</v>
      </c>
      <c r="M4541" s="8">
        <f t="shared" si="494"/>
        <v>1580.9799999999989</v>
      </c>
    </row>
    <row r="4542" spans="1:13" x14ac:dyDescent="0.25">
      <c r="A4542">
        <v>4541</v>
      </c>
      <c r="B4542" s="1">
        <v>43126.166666666664</v>
      </c>
      <c r="C4542">
        <v>11477</v>
      </c>
      <c r="D4542">
        <v>11504.4</v>
      </c>
      <c r="E4542">
        <v>11333.9</v>
      </c>
      <c r="F4542">
        <v>11418.7</v>
      </c>
      <c r="G4542" s="3">
        <f t="shared" si="493"/>
        <v>0</v>
      </c>
      <c r="H4542" s="3">
        <f t="shared" si="492"/>
        <v>-72.640000000000143</v>
      </c>
      <c r="I4542" s="4">
        <f t="shared" si="496"/>
        <v>11234.458823529409</v>
      </c>
      <c r="J4542" s="4">
        <f t="shared" si="495"/>
        <v>1.6399648560259772E-2</v>
      </c>
      <c r="K4542">
        <f t="shared" si="497"/>
        <v>0</v>
      </c>
      <c r="L4542">
        <f t="shared" si="498"/>
        <v>0</v>
      </c>
      <c r="M4542" s="8">
        <f t="shared" si="494"/>
        <v>1580.9799999999989</v>
      </c>
    </row>
    <row r="4543" spans="1:13" x14ac:dyDescent="0.25">
      <c r="A4543">
        <v>4542</v>
      </c>
      <c r="B4543" s="1">
        <v>43126.208333333336</v>
      </c>
      <c r="C4543">
        <v>11417.9</v>
      </c>
      <c r="D4543">
        <v>11430.6</v>
      </c>
      <c r="E4543">
        <v>11295.4</v>
      </c>
      <c r="F4543">
        <v>11298.4</v>
      </c>
      <c r="G4543" s="3">
        <f t="shared" si="493"/>
        <v>0</v>
      </c>
      <c r="H4543" s="3">
        <f t="shared" si="492"/>
        <v>-86.970000000000084</v>
      </c>
      <c r="I4543" s="4">
        <f t="shared" si="496"/>
        <v>11238.941176470587</v>
      </c>
      <c r="J4543" s="4">
        <f t="shared" si="495"/>
        <v>5.2904292847348877E-3</v>
      </c>
      <c r="K4543">
        <f t="shared" si="497"/>
        <v>0</v>
      </c>
      <c r="L4543">
        <f t="shared" si="498"/>
        <v>0</v>
      </c>
      <c r="M4543" s="8">
        <f t="shared" si="494"/>
        <v>1580.9799999999989</v>
      </c>
    </row>
    <row r="4544" spans="1:13" x14ac:dyDescent="0.25">
      <c r="A4544">
        <v>4543</v>
      </c>
      <c r="B4544" s="1">
        <v>43126.25</v>
      </c>
      <c r="C4544">
        <v>11298.5</v>
      </c>
      <c r="D4544">
        <v>11370.9</v>
      </c>
      <c r="E4544">
        <v>11249.7</v>
      </c>
      <c r="F4544">
        <v>11320</v>
      </c>
      <c r="G4544" s="3">
        <f t="shared" si="493"/>
        <v>1</v>
      </c>
      <c r="H4544" s="3">
        <f t="shared" si="492"/>
        <v>-84.390000000000157</v>
      </c>
      <c r="I4544" s="4">
        <f t="shared" si="496"/>
        <v>11245.467647058824</v>
      </c>
      <c r="J4544" s="4">
        <f t="shared" si="495"/>
        <v>6.6277682067468202E-3</v>
      </c>
      <c r="K4544">
        <f t="shared" si="497"/>
        <v>0</v>
      </c>
      <c r="L4544">
        <f t="shared" si="498"/>
        <v>0</v>
      </c>
      <c r="M4544" s="8">
        <f t="shared" si="494"/>
        <v>1580.9799999999989</v>
      </c>
    </row>
    <row r="4545" spans="1:13" x14ac:dyDescent="0.25">
      <c r="A4545">
        <v>4544</v>
      </c>
      <c r="B4545" s="1">
        <v>43126.291666666664</v>
      </c>
      <c r="C4545">
        <v>11319.7</v>
      </c>
      <c r="D4545">
        <v>11319.7</v>
      </c>
      <c r="E4545">
        <v>10978</v>
      </c>
      <c r="F4545">
        <v>10985</v>
      </c>
      <c r="G4545" s="3">
        <f t="shared" si="493"/>
        <v>0</v>
      </c>
      <c r="H4545" s="3">
        <f t="shared" si="492"/>
        <v>-52.180000000000113</v>
      </c>
      <c r="I4545" s="4">
        <f t="shared" si="496"/>
        <v>11240.15</v>
      </c>
      <c r="J4545" s="4">
        <f t="shared" si="495"/>
        <v>-2.2699875001668146E-2</v>
      </c>
      <c r="K4545">
        <f t="shared" si="497"/>
        <v>0</v>
      </c>
      <c r="L4545">
        <f t="shared" si="498"/>
        <v>0</v>
      </c>
      <c r="M4545" s="8">
        <f t="shared" si="494"/>
        <v>1580.9799999999989</v>
      </c>
    </row>
    <row r="4546" spans="1:13" x14ac:dyDescent="0.25">
      <c r="A4546">
        <v>4545</v>
      </c>
      <c r="B4546" s="1">
        <v>43126.333333333336</v>
      </c>
      <c r="C4546">
        <v>10983.5</v>
      </c>
      <c r="D4546">
        <v>10993.3</v>
      </c>
      <c r="E4546">
        <v>10456.1</v>
      </c>
      <c r="F4546">
        <v>10689.8</v>
      </c>
      <c r="G4546" s="3">
        <f t="shared" si="493"/>
        <v>0</v>
      </c>
      <c r="H4546" s="3">
        <f t="shared" si="492"/>
        <v>-12.870000000000074</v>
      </c>
      <c r="I4546" s="4">
        <f t="shared" si="496"/>
        <v>11229.505882352942</v>
      </c>
      <c r="J4546" s="4">
        <f t="shared" si="495"/>
        <v>-4.8061409647692899E-2</v>
      </c>
      <c r="K4546">
        <f t="shared" si="497"/>
        <v>0</v>
      </c>
      <c r="L4546">
        <f t="shared" si="498"/>
        <v>0</v>
      </c>
      <c r="M4546" s="8">
        <f t="shared" si="494"/>
        <v>1580.9799999999989</v>
      </c>
    </row>
    <row r="4547" spans="1:13" x14ac:dyDescent="0.25">
      <c r="A4547">
        <v>4546</v>
      </c>
      <c r="B4547" s="1">
        <v>43126.375</v>
      </c>
      <c r="C4547">
        <v>10690</v>
      </c>
      <c r="D4547">
        <v>10690</v>
      </c>
      <c r="E4547">
        <v>10260.5</v>
      </c>
      <c r="F4547">
        <v>10427.200000000001</v>
      </c>
      <c r="G4547" s="3">
        <f t="shared" si="493"/>
        <v>0</v>
      </c>
      <c r="H4547" s="3">
        <f t="shared" ref="H4547:H4610" si="499">((F4548-C4548)+(F4549-C4549)+(F4550-C4550)+(F4551-C4551))*0.1</f>
        <v>3.9899999999997817</v>
      </c>
      <c r="I4547" s="4">
        <f t="shared" si="496"/>
        <v>11202.885294117648</v>
      </c>
      <c r="J4547" s="4">
        <f t="shared" si="495"/>
        <v>-6.9239778302910948E-2</v>
      </c>
      <c r="K4547">
        <f t="shared" si="497"/>
        <v>0</v>
      </c>
      <c r="L4547">
        <f t="shared" si="498"/>
        <v>0</v>
      </c>
      <c r="M4547" s="8">
        <f t="shared" si="494"/>
        <v>1580.9799999999989</v>
      </c>
    </row>
    <row r="4548" spans="1:13" x14ac:dyDescent="0.25">
      <c r="A4548">
        <v>4547</v>
      </c>
      <c r="B4548" s="1">
        <v>43126.416666666664</v>
      </c>
      <c r="C4548">
        <v>10424.700000000001</v>
      </c>
      <c r="D4548">
        <v>10574.2</v>
      </c>
      <c r="E4548">
        <v>10329.200000000001</v>
      </c>
      <c r="F4548">
        <v>10472</v>
      </c>
      <c r="G4548" s="3">
        <f t="shared" si="493"/>
        <v>1</v>
      </c>
      <c r="H4548" s="3">
        <f t="shared" si="499"/>
        <v>25.559999999999857</v>
      </c>
      <c r="I4548" s="4">
        <f t="shared" si="496"/>
        <v>11180.167647058825</v>
      </c>
      <c r="J4548" s="4">
        <f t="shared" si="495"/>
        <v>-6.3341415747475205E-2</v>
      </c>
      <c r="K4548">
        <f t="shared" si="497"/>
        <v>0</v>
      </c>
      <c r="L4548">
        <f t="shared" si="498"/>
        <v>0</v>
      </c>
      <c r="M4548" s="8">
        <f t="shared" si="494"/>
        <v>1580.9799999999989</v>
      </c>
    </row>
    <row r="4549" spans="1:13" x14ac:dyDescent="0.25">
      <c r="A4549">
        <v>4548</v>
      </c>
      <c r="B4549" s="1">
        <v>43126.458333333336</v>
      </c>
      <c r="C4549">
        <v>10474.5</v>
      </c>
      <c r="D4549">
        <v>10502.9</v>
      </c>
      <c r="E4549">
        <v>10345</v>
      </c>
      <c r="F4549">
        <v>10461.9</v>
      </c>
      <c r="G4549" s="3">
        <f t="shared" si="493"/>
        <v>0</v>
      </c>
      <c r="H4549" s="3">
        <f t="shared" si="499"/>
        <v>51.709999999999859</v>
      </c>
      <c r="I4549" s="4">
        <f t="shared" si="496"/>
        <v>11153.105882352942</v>
      </c>
      <c r="J4549" s="4">
        <f t="shared" si="495"/>
        <v>-6.1974295738248641E-2</v>
      </c>
      <c r="K4549">
        <f t="shared" si="497"/>
        <v>0</v>
      </c>
      <c r="L4549">
        <f t="shared" si="498"/>
        <v>0</v>
      </c>
      <c r="M4549" s="8">
        <f t="shared" si="494"/>
        <v>1580.9799999999989</v>
      </c>
    </row>
    <row r="4550" spans="1:13" x14ac:dyDescent="0.25">
      <c r="A4550">
        <v>4549</v>
      </c>
      <c r="B4550" s="1">
        <v>43126.5</v>
      </c>
      <c r="C4550">
        <v>10461</v>
      </c>
      <c r="D4550">
        <v>10628.8</v>
      </c>
      <c r="E4550">
        <v>10348.299999999999</v>
      </c>
      <c r="F4550">
        <v>10560.4</v>
      </c>
      <c r="G4550" s="3">
        <f t="shared" si="493"/>
        <v>1</v>
      </c>
      <c r="H4550" s="3">
        <f t="shared" si="499"/>
        <v>46.289999999999964</v>
      </c>
      <c r="I4550" s="4">
        <f t="shared" si="496"/>
        <v>11125.914705882356</v>
      </c>
      <c r="J4550" s="4">
        <f t="shared" si="495"/>
        <v>-5.0828603385154936E-2</v>
      </c>
      <c r="K4550">
        <f t="shared" si="497"/>
        <v>0</v>
      </c>
      <c r="L4550">
        <f t="shared" si="498"/>
        <v>0</v>
      </c>
      <c r="M4550" s="8">
        <f t="shared" si="494"/>
        <v>1580.9799999999989</v>
      </c>
    </row>
    <row r="4551" spans="1:13" x14ac:dyDescent="0.25">
      <c r="A4551">
        <v>4550</v>
      </c>
      <c r="B4551" s="1">
        <v>43126.541666666664</v>
      </c>
      <c r="C4551">
        <v>10561.1</v>
      </c>
      <c r="D4551">
        <v>10698.6</v>
      </c>
      <c r="E4551">
        <v>10460.200000000001</v>
      </c>
      <c r="F4551">
        <v>10466.9</v>
      </c>
      <c r="G4551" s="3">
        <f t="shared" si="493"/>
        <v>0</v>
      </c>
      <c r="H4551" s="3">
        <f t="shared" si="499"/>
        <v>63.280000000000115</v>
      </c>
      <c r="I4551" s="4">
        <f t="shared" si="496"/>
        <v>11093.329411764707</v>
      </c>
      <c r="J4551" s="4">
        <f t="shared" si="495"/>
        <v>-5.6469017416932221E-2</v>
      </c>
      <c r="K4551">
        <f t="shared" si="497"/>
        <v>0</v>
      </c>
      <c r="L4551">
        <f t="shared" si="498"/>
        <v>0</v>
      </c>
      <c r="M4551" s="8">
        <f t="shared" si="494"/>
        <v>1580.9799999999989</v>
      </c>
    </row>
    <row r="4552" spans="1:13" x14ac:dyDescent="0.25">
      <c r="A4552">
        <v>4551</v>
      </c>
      <c r="B4552" s="1">
        <v>43126.583333333336</v>
      </c>
      <c r="C4552">
        <v>10471.9</v>
      </c>
      <c r="D4552">
        <v>10753.6</v>
      </c>
      <c r="E4552">
        <v>10469.700000000001</v>
      </c>
      <c r="F4552">
        <v>10734.9</v>
      </c>
      <c r="G4552" s="3">
        <f t="shared" si="493"/>
        <v>1</v>
      </c>
      <c r="H4552" s="3">
        <f t="shared" si="499"/>
        <v>23.330000000000112</v>
      </c>
      <c r="I4552" s="4">
        <f t="shared" si="496"/>
        <v>11073.63235294118</v>
      </c>
      <c r="J4552" s="4">
        <f t="shared" si="495"/>
        <v>-3.058909146926958E-2</v>
      </c>
      <c r="K4552">
        <f t="shared" si="497"/>
        <v>0</v>
      </c>
      <c r="L4552">
        <f t="shared" si="498"/>
        <v>0</v>
      </c>
      <c r="M4552" s="8">
        <f t="shared" si="494"/>
        <v>1580.9799999999989</v>
      </c>
    </row>
    <row r="4553" spans="1:13" x14ac:dyDescent="0.25">
      <c r="A4553">
        <v>4552</v>
      </c>
      <c r="B4553" s="1">
        <v>43126.625</v>
      </c>
      <c r="C4553">
        <v>10735.2</v>
      </c>
      <c r="D4553">
        <v>10984.1</v>
      </c>
      <c r="E4553">
        <v>10725.4</v>
      </c>
      <c r="F4553">
        <v>10984.1</v>
      </c>
      <c r="G4553" s="3">
        <f t="shared" si="493"/>
        <v>1</v>
      </c>
      <c r="H4553" s="3">
        <f t="shared" si="499"/>
        <v>-10.749999999999819</v>
      </c>
      <c r="I4553" s="4">
        <f t="shared" si="496"/>
        <v>11058.911764705885</v>
      </c>
      <c r="J4553" s="4">
        <f t="shared" si="495"/>
        <v>-6.7648396422370638E-3</v>
      </c>
      <c r="K4553">
        <f t="shared" si="497"/>
        <v>0</v>
      </c>
      <c r="L4553">
        <f t="shared" si="498"/>
        <v>0</v>
      </c>
      <c r="M4553" s="8">
        <f t="shared" si="494"/>
        <v>1580.9799999999989</v>
      </c>
    </row>
    <row r="4554" spans="1:13" x14ac:dyDescent="0.25">
      <c r="A4554">
        <v>4553</v>
      </c>
      <c r="B4554" s="1">
        <v>43126.666666666664</v>
      </c>
      <c r="C4554">
        <v>10983.8</v>
      </c>
      <c r="D4554">
        <v>11190.8</v>
      </c>
      <c r="E4554">
        <v>10982.8</v>
      </c>
      <c r="F4554">
        <v>11029</v>
      </c>
      <c r="G4554" s="3">
        <f t="shared" si="493"/>
        <v>1</v>
      </c>
      <c r="H4554" s="3">
        <f t="shared" si="499"/>
        <v>-10.449999999999818</v>
      </c>
      <c r="I4554" s="4">
        <f t="shared" si="496"/>
        <v>11047.89411764706</v>
      </c>
      <c r="J4554" s="4">
        <f t="shared" si="495"/>
        <v>-1.7102008261357105E-3</v>
      </c>
      <c r="K4554">
        <f t="shared" si="497"/>
        <v>0</v>
      </c>
      <c r="L4554">
        <f t="shared" si="498"/>
        <v>0</v>
      </c>
      <c r="M4554" s="8">
        <f t="shared" si="494"/>
        <v>1580.9799999999989</v>
      </c>
    </row>
    <row r="4555" spans="1:13" x14ac:dyDescent="0.25">
      <c r="A4555">
        <v>4554</v>
      </c>
      <c r="B4555" s="1">
        <v>43126.708333333336</v>
      </c>
      <c r="C4555">
        <v>11030</v>
      </c>
      <c r="D4555">
        <v>11107.6</v>
      </c>
      <c r="E4555">
        <v>10920.2</v>
      </c>
      <c r="F4555">
        <v>11105.7</v>
      </c>
      <c r="G4555" s="3">
        <f t="shared" si="493"/>
        <v>1</v>
      </c>
      <c r="H4555" s="3">
        <f t="shared" si="499"/>
        <v>-25.200000000000003</v>
      </c>
      <c r="I4555" s="4">
        <f t="shared" si="496"/>
        <v>11040.735294117649</v>
      </c>
      <c r="J4555" s="4">
        <f t="shared" si="495"/>
        <v>5.8840923318725924E-3</v>
      </c>
      <c r="K4555">
        <f t="shared" si="497"/>
        <v>0</v>
      </c>
      <c r="L4555">
        <f t="shared" si="498"/>
        <v>0</v>
      </c>
      <c r="M4555" s="8">
        <f t="shared" si="494"/>
        <v>1580.9799999999989</v>
      </c>
    </row>
    <row r="4556" spans="1:13" x14ac:dyDescent="0.25">
      <c r="A4556">
        <v>4555</v>
      </c>
      <c r="B4556" s="1">
        <v>43126.75</v>
      </c>
      <c r="C4556">
        <v>11102.6</v>
      </c>
      <c r="D4556">
        <v>11105.5</v>
      </c>
      <c r="E4556">
        <v>10924.8</v>
      </c>
      <c r="F4556">
        <v>10966.1</v>
      </c>
      <c r="G4556" s="3">
        <f t="shared" si="493"/>
        <v>0</v>
      </c>
      <c r="H4556" s="3">
        <f t="shared" si="499"/>
        <v>-19.219999999999892</v>
      </c>
      <c r="I4556" s="4">
        <f t="shared" si="496"/>
        <v>11033.091176470589</v>
      </c>
      <c r="J4556" s="4">
        <f t="shared" si="495"/>
        <v>-6.071841100475539E-3</v>
      </c>
      <c r="K4556">
        <f t="shared" si="497"/>
        <v>0</v>
      </c>
      <c r="L4556">
        <f t="shared" si="498"/>
        <v>0</v>
      </c>
      <c r="M4556" s="8">
        <f t="shared" si="494"/>
        <v>1580.9799999999989</v>
      </c>
    </row>
    <row r="4557" spans="1:13" x14ac:dyDescent="0.25">
      <c r="A4557">
        <v>4556</v>
      </c>
      <c r="B4557" s="1">
        <v>43126.791666666664</v>
      </c>
      <c r="C4557">
        <v>10965.5</v>
      </c>
      <c r="D4557">
        <v>10979.6</v>
      </c>
      <c r="E4557">
        <v>10832.9</v>
      </c>
      <c r="F4557">
        <v>10873.6</v>
      </c>
      <c r="G4557" s="3">
        <f t="shared" si="493"/>
        <v>0</v>
      </c>
      <c r="H4557" s="3">
        <f t="shared" si="499"/>
        <v>-11.210000000000036</v>
      </c>
      <c r="I4557" s="4">
        <f t="shared" si="496"/>
        <v>11021.879411764705</v>
      </c>
      <c r="J4557" s="4">
        <f t="shared" si="495"/>
        <v>-1.3453187630272145E-2</v>
      </c>
      <c r="K4557">
        <f t="shared" si="497"/>
        <v>11.210000000000036</v>
      </c>
      <c r="L4557">
        <f t="shared" si="498"/>
        <v>0</v>
      </c>
      <c r="M4557" s="8">
        <f t="shared" si="494"/>
        <v>1592.1899999999989</v>
      </c>
    </row>
    <row r="4558" spans="1:13" x14ac:dyDescent="0.25">
      <c r="A4558">
        <v>4557</v>
      </c>
      <c r="B4558" s="1">
        <v>43126.833333333336</v>
      </c>
      <c r="C4558">
        <v>10872.9</v>
      </c>
      <c r="D4558">
        <v>10988.5</v>
      </c>
      <c r="E4558">
        <v>10864.7</v>
      </c>
      <c r="F4558">
        <v>10921.1</v>
      </c>
      <c r="G4558" s="3">
        <f t="shared" si="493"/>
        <v>1</v>
      </c>
      <c r="H4558" s="3">
        <f t="shared" si="499"/>
        <v>-13.880000000000109</v>
      </c>
      <c r="I4558" s="4">
        <f t="shared" si="496"/>
        <v>11012.282352941176</v>
      </c>
      <c r="J4558" s="4">
        <f t="shared" si="495"/>
        <v>-8.280059484383151E-3</v>
      </c>
      <c r="K4558">
        <f t="shared" si="497"/>
        <v>0</v>
      </c>
      <c r="L4558">
        <f t="shared" si="498"/>
        <v>0</v>
      </c>
      <c r="M4558" s="8">
        <f t="shared" si="494"/>
        <v>1592.1899999999989</v>
      </c>
    </row>
    <row r="4559" spans="1:13" x14ac:dyDescent="0.25">
      <c r="A4559">
        <v>4558</v>
      </c>
      <c r="B4559" s="1">
        <v>43126.875</v>
      </c>
      <c r="C4559">
        <v>10919.2</v>
      </c>
      <c r="D4559">
        <v>10930.3</v>
      </c>
      <c r="E4559">
        <v>10760.5</v>
      </c>
      <c r="F4559">
        <v>10847.4</v>
      </c>
      <c r="G4559" s="3">
        <f t="shared" si="493"/>
        <v>0</v>
      </c>
      <c r="H4559" s="3">
        <f t="shared" si="499"/>
        <v>-36.819999999999894</v>
      </c>
      <c r="I4559" s="4">
        <f t="shared" si="496"/>
        <v>11004.614705882354</v>
      </c>
      <c r="J4559" s="4">
        <f t="shared" si="495"/>
        <v>-1.4286252638933128E-2</v>
      </c>
      <c r="K4559">
        <f t="shared" si="497"/>
        <v>36.819999999999894</v>
      </c>
      <c r="L4559">
        <f t="shared" si="498"/>
        <v>0</v>
      </c>
      <c r="M4559" s="8">
        <f t="shared" si="494"/>
        <v>1629.0099999999989</v>
      </c>
    </row>
    <row r="4560" spans="1:13" x14ac:dyDescent="0.25">
      <c r="A4560">
        <v>4559</v>
      </c>
      <c r="B4560" s="1">
        <v>43128.916666666664</v>
      </c>
      <c r="C4560">
        <v>11725.4</v>
      </c>
      <c r="D4560">
        <v>11734.4</v>
      </c>
      <c r="E4560">
        <v>11619.7</v>
      </c>
      <c r="F4560">
        <v>11648.7</v>
      </c>
      <c r="G4560" s="3">
        <f t="shared" si="493"/>
        <v>1</v>
      </c>
      <c r="H4560" s="3">
        <f t="shared" si="499"/>
        <v>-29.610000000000039</v>
      </c>
      <c r="I4560" s="4">
        <f t="shared" si="496"/>
        <v>11023.429411764708</v>
      </c>
      <c r="J4560" s="4">
        <f t="shared" si="495"/>
        <v>5.6721965994355195E-2</v>
      </c>
      <c r="K4560">
        <f t="shared" si="497"/>
        <v>0</v>
      </c>
      <c r="L4560">
        <f t="shared" si="498"/>
        <v>0</v>
      </c>
      <c r="M4560" s="8">
        <f t="shared" si="494"/>
        <v>1629.0099999999989</v>
      </c>
    </row>
    <row r="4561" spans="1:13" x14ac:dyDescent="0.25">
      <c r="A4561">
        <v>4560</v>
      </c>
      <c r="B4561" s="1">
        <v>43128.958333333336</v>
      </c>
      <c r="C4561">
        <v>11651.6</v>
      </c>
      <c r="D4561">
        <v>11686.9</v>
      </c>
      <c r="E4561">
        <v>11611.3</v>
      </c>
      <c r="F4561">
        <v>11639.8</v>
      </c>
      <c r="G4561" s="3">
        <f t="shared" si="493"/>
        <v>0</v>
      </c>
      <c r="H4561" s="3">
        <f t="shared" si="499"/>
        <v>-27.069999999999894</v>
      </c>
      <c r="I4561" s="4">
        <f t="shared" si="496"/>
        <v>11037.120588235293</v>
      </c>
      <c r="J4561" s="4">
        <f t="shared" si="495"/>
        <v>5.4604768240650969E-2</v>
      </c>
      <c r="K4561">
        <f t="shared" si="497"/>
        <v>0</v>
      </c>
      <c r="L4561">
        <f t="shared" si="498"/>
        <v>0</v>
      </c>
      <c r="M4561" s="8">
        <f t="shared" si="494"/>
        <v>1629.0099999999989</v>
      </c>
    </row>
    <row r="4562" spans="1:13" x14ac:dyDescent="0.25">
      <c r="A4562">
        <v>4561</v>
      </c>
      <c r="B4562" s="1">
        <v>43129</v>
      </c>
      <c r="C4562">
        <v>11635.2</v>
      </c>
      <c r="D4562">
        <v>11723.4</v>
      </c>
      <c r="E4562">
        <v>11603.4</v>
      </c>
      <c r="F4562">
        <v>11656.7</v>
      </c>
      <c r="G4562" s="3">
        <f t="shared" si="493"/>
        <v>1</v>
      </c>
      <c r="H4562" s="3">
        <f t="shared" si="499"/>
        <v>-25.729999999999929</v>
      </c>
      <c r="I4562" s="4">
        <f t="shared" si="496"/>
        <v>11052.764705882351</v>
      </c>
      <c r="J4562" s="4">
        <f t="shared" si="495"/>
        <v>5.464110656370269E-2</v>
      </c>
      <c r="K4562">
        <f t="shared" si="497"/>
        <v>0</v>
      </c>
      <c r="L4562">
        <f t="shared" si="498"/>
        <v>0</v>
      </c>
      <c r="M4562" s="8">
        <f t="shared" si="494"/>
        <v>1629.0099999999989</v>
      </c>
    </row>
    <row r="4563" spans="1:13" x14ac:dyDescent="0.25">
      <c r="A4563">
        <v>4562</v>
      </c>
      <c r="B4563" s="1">
        <v>43129.041666666664</v>
      </c>
      <c r="C4563">
        <v>11656.8</v>
      </c>
      <c r="D4563">
        <v>11664.3</v>
      </c>
      <c r="E4563">
        <v>11296.4</v>
      </c>
      <c r="F4563">
        <v>11355.6</v>
      </c>
      <c r="G4563" s="3">
        <f t="shared" ref="G4563:G4626" si="500">IF(F4563&gt;F4562,1,0)</f>
        <v>0</v>
      </c>
      <c r="H4563" s="3">
        <f t="shared" si="499"/>
        <v>2.0899999999999639</v>
      </c>
      <c r="I4563" s="4">
        <f t="shared" si="496"/>
        <v>11066.105882352938</v>
      </c>
      <c r="J4563" s="4">
        <f t="shared" si="495"/>
        <v>2.6160432651264998E-2</v>
      </c>
      <c r="K4563">
        <f t="shared" si="497"/>
        <v>0</v>
      </c>
      <c r="L4563">
        <f t="shared" si="498"/>
        <v>0</v>
      </c>
      <c r="M4563" s="8">
        <f t="shared" ref="M4563:M4626" si="501">K4563+L4563+M4562</f>
        <v>1629.0099999999989</v>
      </c>
    </row>
    <row r="4564" spans="1:13" x14ac:dyDescent="0.25">
      <c r="A4564">
        <v>4563</v>
      </c>
      <c r="B4564" s="1">
        <v>43129.083333333336</v>
      </c>
      <c r="C4564">
        <v>11359</v>
      </c>
      <c r="D4564">
        <v>11400.6</v>
      </c>
      <c r="E4564">
        <v>11268.1</v>
      </c>
      <c r="F4564">
        <v>11354.4</v>
      </c>
      <c r="G4564" s="3">
        <f t="shared" si="500"/>
        <v>0</v>
      </c>
      <c r="H4564" s="3">
        <f t="shared" si="499"/>
        <v>-14.209999999999855</v>
      </c>
      <c r="I4564" s="4">
        <f t="shared" si="496"/>
        <v>11080.532352941176</v>
      </c>
      <c r="J4564" s="4">
        <f t="shared" si="495"/>
        <v>2.4716109148503973E-2</v>
      </c>
      <c r="K4564">
        <f t="shared" si="497"/>
        <v>0</v>
      </c>
      <c r="L4564">
        <f t="shared" si="498"/>
        <v>0</v>
      </c>
      <c r="M4564" s="8">
        <f t="shared" si="501"/>
        <v>1629.0099999999989</v>
      </c>
    </row>
    <row r="4565" spans="1:13" x14ac:dyDescent="0.25">
      <c r="A4565">
        <v>4564</v>
      </c>
      <c r="B4565" s="1">
        <v>43129.125</v>
      </c>
      <c r="C4565">
        <v>11354.5</v>
      </c>
      <c r="D4565">
        <v>11381</v>
      </c>
      <c r="E4565">
        <v>11268.2</v>
      </c>
      <c r="F4565">
        <v>11368.1</v>
      </c>
      <c r="G4565" s="3">
        <f t="shared" si="500"/>
        <v>1</v>
      </c>
      <c r="H4565" s="3">
        <f t="shared" si="499"/>
        <v>-23.919999999999892</v>
      </c>
      <c r="I4565" s="4">
        <f t="shared" si="496"/>
        <v>11093.023529411763</v>
      </c>
      <c r="J4565" s="4">
        <f t="shared" si="495"/>
        <v>2.4797249357572104E-2</v>
      </c>
      <c r="K4565">
        <f t="shared" si="497"/>
        <v>0</v>
      </c>
      <c r="L4565">
        <f t="shared" si="498"/>
        <v>0</v>
      </c>
      <c r="M4565" s="8">
        <f t="shared" si="501"/>
        <v>1629.0099999999989</v>
      </c>
    </row>
    <row r="4566" spans="1:13" x14ac:dyDescent="0.25">
      <c r="A4566">
        <v>4565</v>
      </c>
      <c r="B4566" s="1">
        <v>43129.166666666664</v>
      </c>
      <c r="C4566">
        <v>11370.5</v>
      </c>
      <c r="D4566">
        <v>11442.9</v>
      </c>
      <c r="E4566">
        <v>11357.9</v>
      </c>
      <c r="F4566">
        <v>11405.4</v>
      </c>
      <c r="G4566" s="3">
        <f t="shared" si="500"/>
        <v>1</v>
      </c>
      <c r="H4566" s="3">
        <f t="shared" si="499"/>
        <v>-22.969999999999892</v>
      </c>
      <c r="I4566" s="4">
        <f t="shared" si="496"/>
        <v>11098.970588235292</v>
      </c>
      <c r="J4566" s="4">
        <f t="shared" ref="J4566:J4629" si="502">(F4566/I4566)-1</f>
        <v>2.760881374796309E-2</v>
      </c>
      <c r="K4566">
        <f t="shared" si="497"/>
        <v>0</v>
      </c>
      <c r="L4566">
        <f t="shared" si="498"/>
        <v>0</v>
      </c>
      <c r="M4566" s="8">
        <f t="shared" si="501"/>
        <v>1629.0099999999989</v>
      </c>
    </row>
    <row r="4567" spans="1:13" x14ac:dyDescent="0.25">
      <c r="A4567">
        <v>4566</v>
      </c>
      <c r="B4567" s="1">
        <v>43129.208333333336</v>
      </c>
      <c r="C4567">
        <v>11405.3</v>
      </c>
      <c r="D4567">
        <v>11413.8</v>
      </c>
      <c r="E4567">
        <v>11359</v>
      </c>
      <c r="F4567">
        <v>11382.3</v>
      </c>
      <c r="G4567" s="3">
        <f t="shared" si="500"/>
        <v>0</v>
      </c>
      <c r="H4567" s="3">
        <f t="shared" si="499"/>
        <v>-18.600000000000001</v>
      </c>
      <c r="I4567" s="4">
        <f t="shared" si="496"/>
        <v>11105.414705882353</v>
      </c>
      <c r="J4567" s="4">
        <f t="shared" si="502"/>
        <v>2.4932458755546172E-2</v>
      </c>
      <c r="K4567">
        <f t="shared" si="497"/>
        <v>0</v>
      </c>
      <c r="L4567">
        <f t="shared" si="498"/>
        <v>0</v>
      </c>
      <c r="M4567" s="8">
        <f t="shared" si="501"/>
        <v>1629.0099999999989</v>
      </c>
    </row>
    <row r="4568" spans="1:13" x14ac:dyDescent="0.25">
      <c r="A4568">
        <v>4567</v>
      </c>
      <c r="B4568" s="1">
        <v>43129.25</v>
      </c>
      <c r="C4568">
        <v>11384.8</v>
      </c>
      <c r="D4568">
        <v>11456.2</v>
      </c>
      <c r="E4568">
        <v>11139</v>
      </c>
      <c r="F4568">
        <v>11217.2</v>
      </c>
      <c r="G4568" s="3">
        <f t="shared" si="500"/>
        <v>0</v>
      </c>
      <c r="H4568" s="3">
        <f t="shared" si="499"/>
        <v>4.4499999999998181</v>
      </c>
      <c r="I4568" s="4">
        <f t="shared" si="496"/>
        <v>11105.555882352943</v>
      </c>
      <c r="J4568" s="4">
        <f t="shared" si="502"/>
        <v>1.0052996790954394E-2</v>
      </c>
      <c r="K4568">
        <f t="shared" si="497"/>
        <v>0</v>
      </c>
      <c r="L4568">
        <f t="shared" si="498"/>
        <v>0</v>
      </c>
      <c r="M4568" s="8">
        <f t="shared" si="501"/>
        <v>1629.0099999999989</v>
      </c>
    </row>
    <row r="4569" spans="1:13" x14ac:dyDescent="0.25">
      <c r="A4569">
        <v>4568</v>
      </c>
      <c r="B4569" s="1">
        <v>43129.291666666664</v>
      </c>
      <c r="C4569">
        <v>11217.1</v>
      </c>
      <c r="D4569">
        <v>11237.4</v>
      </c>
      <c r="E4569">
        <v>11107.2</v>
      </c>
      <c r="F4569">
        <v>11133.6</v>
      </c>
      <c r="G4569" s="3">
        <f t="shared" si="500"/>
        <v>0</v>
      </c>
      <c r="H4569" s="3">
        <f t="shared" si="499"/>
        <v>-5.6100000000002188</v>
      </c>
      <c r="I4569" s="4">
        <f t="shared" si="496"/>
        <v>11103.579411764706</v>
      </c>
      <c r="J4569" s="4">
        <f t="shared" si="502"/>
        <v>2.703685642441167E-3</v>
      </c>
      <c r="K4569">
        <f t="shared" si="497"/>
        <v>0</v>
      </c>
      <c r="L4569">
        <f t="shared" si="498"/>
        <v>0</v>
      </c>
      <c r="M4569" s="8">
        <f t="shared" si="501"/>
        <v>1629.0099999999989</v>
      </c>
    </row>
    <row r="4570" spans="1:13" x14ac:dyDescent="0.25">
      <c r="A4570">
        <v>4569</v>
      </c>
      <c r="B4570" s="1">
        <v>43129.333333333336</v>
      </c>
      <c r="C4570">
        <v>11131.4</v>
      </c>
      <c r="D4570">
        <v>11279</v>
      </c>
      <c r="E4570">
        <v>11068</v>
      </c>
      <c r="F4570">
        <v>11175.8</v>
      </c>
      <c r="G4570" s="3">
        <f t="shared" si="500"/>
        <v>1</v>
      </c>
      <c r="H4570" s="3">
        <f t="shared" si="499"/>
        <v>-12.390000000000146</v>
      </c>
      <c r="I4570" s="4">
        <f t="shared" si="496"/>
        <v>11105.320588235292</v>
      </c>
      <c r="J4570" s="4">
        <f t="shared" si="502"/>
        <v>6.3464544949176638E-3</v>
      </c>
      <c r="K4570">
        <f t="shared" si="497"/>
        <v>0</v>
      </c>
      <c r="L4570">
        <f t="shared" si="498"/>
        <v>0</v>
      </c>
      <c r="M4570" s="8">
        <f t="shared" si="501"/>
        <v>1629.0099999999989</v>
      </c>
    </row>
    <row r="4571" spans="1:13" x14ac:dyDescent="0.25">
      <c r="A4571">
        <v>4570</v>
      </c>
      <c r="B4571" s="1">
        <v>43129.375</v>
      </c>
      <c r="C4571">
        <v>11176.7</v>
      </c>
      <c r="D4571">
        <v>11230.9</v>
      </c>
      <c r="E4571">
        <v>11168</v>
      </c>
      <c r="F4571">
        <v>11197.4</v>
      </c>
      <c r="G4571" s="3">
        <f t="shared" si="500"/>
        <v>1</v>
      </c>
      <c r="H4571" s="3">
        <f t="shared" si="499"/>
        <v>-3.5399999999999636</v>
      </c>
      <c r="I4571" s="4">
        <f t="shared" si="496"/>
        <v>11108.455882352941</v>
      </c>
      <c r="J4571" s="4">
        <f t="shared" si="502"/>
        <v>8.0068839980143025E-3</v>
      </c>
      <c r="K4571">
        <f t="shared" si="497"/>
        <v>0</v>
      </c>
      <c r="L4571">
        <f t="shared" si="498"/>
        <v>0</v>
      </c>
      <c r="M4571" s="8">
        <f t="shared" si="501"/>
        <v>1629.0099999999989</v>
      </c>
    </row>
    <row r="4572" spans="1:13" x14ac:dyDescent="0.25">
      <c r="A4572">
        <v>4571</v>
      </c>
      <c r="B4572" s="1">
        <v>43129.416666666664</v>
      </c>
      <c r="C4572">
        <v>11199.1</v>
      </c>
      <c r="D4572">
        <v>11300.7</v>
      </c>
      <c r="E4572">
        <v>11190.3</v>
      </c>
      <c r="F4572">
        <v>11262</v>
      </c>
      <c r="G4572" s="3">
        <f t="shared" si="500"/>
        <v>1</v>
      </c>
      <c r="H4572" s="3">
        <f t="shared" si="499"/>
        <v>-9.75</v>
      </c>
      <c r="I4572" s="4">
        <f t="shared" si="496"/>
        <v>11106.39705882353</v>
      </c>
      <c r="J4572" s="4">
        <f t="shared" si="502"/>
        <v>1.4010208742974095E-2</v>
      </c>
      <c r="K4572">
        <f t="shared" si="497"/>
        <v>0</v>
      </c>
      <c r="L4572">
        <f t="shared" si="498"/>
        <v>0</v>
      </c>
      <c r="M4572" s="8">
        <f t="shared" si="501"/>
        <v>1629.0099999999989</v>
      </c>
    </row>
    <row r="4573" spans="1:13" x14ac:dyDescent="0.25">
      <c r="A4573">
        <v>4572</v>
      </c>
      <c r="B4573" s="1">
        <v>43129.458333333336</v>
      </c>
      <c r="C4573">
        <v>11261.5</v>
      </c>
      <c r="D4573">
        <v>11263.5</v>
      </c>
      <c r="E4573">
        <v>10994.6</v>
      </c>
      <c r="F4573">
        <v>11077.4</v>
      </c>
      <c r="G4573" s="3">
        <f t="shared" si="500"/>
        <v>0</v>
      </c>
      <c r="H4573" s="3">
        <f t="shared" si="499"/>
        <v>12.870000000000074</v>
      </c>
      <c r="I4573" s="4">
        <f t="shared" si="496"/>
        <v>11101.258823529413</v>
      </c>
      <c r="J4573" s="4">
        <f t="shared" si="502"/>
        <v>-2.1491998257751055E-3</v>
      </c>
      <c r="K4573">
        <f t="shared" si="497"/>
        <v>0</v>
      </c>
      <c r="L4573">
        <f t="shared" si="498"/>
        <v>0</v>
      </c>
      <c r="M4573" s="8">
        <f t="shared" si="501"/>
        <v>1629.0099999999989</v>
      </c>
    </row>
    <row r="4574" spans="1:13" x14ac:dyDescent="0.25">
      <c r="A4574">
        <v>4573</v>
      </c>
      <c r="B4574" s="1">
        <v>43129.5</v>
      </c>
      <c r="C4574">
        <v>11079.9</v>
      </c>
      <c r="D4574">
        <v>11116.4</v>
      </c>
      <c r="E4574">
        <v>11040.4</v>
      </c>
      <c r="F4574">
        <v>11056.5</v>
      </c>
      <c r="G4574" s="3">
        <f t="shared" si="500"/>
        <v>0</v>
      </c>
      <c r="H4574" s="3">
        <f t="shared" si="499"/>
        <v>12.789999999999964</v>
      </c>
      <c r="I4574" s="4">
        <f t="shared" si="496"/>
        <v>11087.205882352942</v>
      </c>
      <c r="J4574" s="4">
        <f t="shared" si="502"/>
        <v>-2.7694878834906289E-3</v>
      </c>
      <c r="K4574">
        <f t="shared" si="497"/>
        <v>0</v>
      </c>
      <c r="L4574">
        <f t="shared" si="498"/>
        <v>0</v>
      </c>
      <c r="M4574" s="8">
        <f t="shared" si="501"/>
        <v>1629.0099999999989</v>
      </c>
    </row>
    <row r="4575" spans="1:13" x14ac:dyDescent="0.25">
      <c r="A4575">
        <v>4574</v>
      </c>
      <c r="B4575" s="1">
        <v>43129.541666666664</v>
      </c>
      <c r="C4575">
        <v>11057.8</v>
      </c>
      <c r="D4575">
        <v>11167</v>
      </c>
      <c r="E4575">
        <v>11033.1</v>
      </c>
      <c r="F4575">
        <v>11167</v>
      </c>
      <c r="G4575" s="3">
        <f t="shared" si="500"/>
        <v>1</v>
      </c>
      <c r="H4575" s="3">
        <f t="shared" si="499"/>
        <v>5.8899999999999642</v>
      </c>
      <c r="I4575" s="4">
        <f t="shared" si="496"/>
        <v>11078.238235294119</v>
      </c>
      <c r="J4575" s="4">
        <f t="shared" si="502"/>
        <v>8.0122635766304295E-3</v>
      </c>
      <c r="K4575">
        <f t="shared" si="497"/>
        <v>0</v>
      </c>
      <c r="L4575">
        <f t="shared" si="498"/>
        <v>0</v>
      </c>
      <c r="M4575" s="8">
        <f t="shared" si="501"/>
        <v>1629.0099999999989</v>
      </c>
    </row>
    <row r="4576" spans="1:13" x14ac:dyDescent="0.25">
      <c r="A4576">
        <v>4575</v>
      </c>
      <c r="B4576" s="1">
        <v>43129.583333333336</v>
      </c>
      <c r="C4576">
        <v>11167.1</v>
      </c>
      <c r="D4576">
        <v>11254.8</v>
      </c>
      <c r="E4576">
        <v>11146.5</v>
      </c>
      <c r="F4576">
        <v>11167.9</v>
      </c>
      <c r="G4576" s="3">
        <f t="shared" si="500"/>
        <v>1</v>
      </c>
      <c r="H4576" s="3">
        <f t="shared" si="499"/>
        <v>6.6700000000000728</v>
      </c>
      <c r="I4576" s="4">
        <f t="shared" si="496"/>
        <v>11070.861764705884</v>
      </c>
      <c r="J4576" s="4">
        <f t="shared" si="502"/>
        <v>8.7651925709590905E-3</v>
      </c>
      <c r="K4576">
        <f t="shared" si="497"/>
        <v>0</v>
      </c>
      <c r="L4576">
        <f t="shared" si="498"/>
        <v>0</v>
      </c>
      <c r="M4576" s="8">
        <f t="shared" si="501"/>
        <v>1629.0099999999989</v>
      </c>
    </row>
    <row r="4577" spans="1:13" x14ac:dyDescent="0.25">
      <c r="A4577">
        <v>4576</v>
      </c>
      <c r="B4577" s="1">
        <v>43129.625</v>
      </c>
      <c r="C4577">
        <v>11168.1</v>
      </c>
      <c r="D4577">
        <v>11214</v>
      </c>
      <c r="E4577">
        <v>11093</v>
      </c>
      <c r="F4577">
        <v>11210.2</v>
      </c>
      <c r="G4577" s="3">
        <f t="shared" si="500"/>
        <v>1</v>
      </c>
      <c r="H4577" s="3">
        <f t="shared" si="499"/>
        <v>-10.210000000000036</v>
      </c>
      <c r="I4577" s="4">
        <f t="shared" si="496"/>
        <v>11068.267647058827</v>
      </c>
      <c r="J4577" s="4">
        <f t="shared" si="502"/>
        <v>1.2823357499752053E-2</v>
      </c>
      <c r="K4577">
        <f t="shared" si="497"/>
        <v>0</v>
      </c>
      <c r="L4577">
        <f t="shared" si="498"/>
        <v>0</v>
      </c>
      <c r="M4577" s="8">
        <f t="shared" si="501"/>
        <v>1629.0099999999989</v>
      </c>
    </row>
    <row r="4578" spans="1:13" x14ac:dyDescent="0.25">
      <c r="A4578">
        <v>4577</v>
      </c>
      <c r="B4578" s="1">
        <v>43129.666666666664</v>
      </c>
      <c r="C4578">
        <v>11210.2</v>
      </c>
      <c r="D4578">
        <v>11285.6</v>
      </c>
      <c r="E4578">
        <v>11132.9</v>
      </c>
      <c r="F4578">
        <v>11186</v>
      </c>
      <c r="G4578" s="3">
        <f t="shared" si="500"/>
        <v>0</v>
      </c>
      <c r="H4578" s="3">
        <f t="shared" si="499"/>
        <v>-1.8399999999999637</v>
      </c>
      <c r="I4578" s="4">
        <f t="shared" si="496"/>
        <v>11064.326470588236</v>
      </c>
      <c r="J4578" s="4">
        <f t="shared" si="502"/>
        <v>1.0996921478700239E-2</v>
      </c>
      <c r="K4578">
        <f t="shared" si="497"/>
        <v>0</v>
      </c>
      <c r="L4578">
        <f t="shared" si="498"/>
        <v>0</v>
      </c>
      <c r="M4578" s="8">
        <f t="shared" si="501"/>
        <v>1629.0099999999989</v>
      </c>
    </row>
    <row r="4579" spans="1:13" x14ac:dyDescent="0.25">
      <c r="A4579">
        <v>4578</v>
      </c>
      <c r="B4579" s="1">
        <v>43129.708333333336</v>
      </c>
      <c r="C4579">
        <v>11186</v>
      </c>
      <c r="D4579">
        <v>11282</v>
      </c>
      <c r="E4579">
        <v>11162.8</v>
      </c>
      <c r="F4579">
        <v>11226.2</v>
      </c>
      <c r="G4579" s="3">
        <f t="shared" si="500"/>
        <v>1</v>
      </c>
      <c r="H4579" s="3">
        <f t="shared" si="499"/>
        <v>-1.5500000000001819</v>
      </c>
      <c r="I4579" s="4">
        <f t="shared" si="496"/>
        <v>11071.420588235298</v>
      </c>
      <c r="J4579" s="4">
        <f t="shared" si="502"/>
        <v>1.3980085981845303E-2</v>
      </c>
      <c r="K4579">
        <f t="shared" si="497"/>
        <v>0</v>
      </c>
      <c r="L4579">
        <f t="shared" si="498"/>
        <v>0</v>
      </c>
      <c r="M4579" s="8">
        <f t="shared" si="501"/>
        <v>1629.0099999999989</v>
      </c>
    </row>
    <row r="4580" spans="1:13" x14ac:dyDescent="0.25">
      <c r="A4580">
        <v>4579</v>
      </c>
      <c r="B4580" s="1">
        <v>43129.75</v>
      </c>
      <c r="C4580">
        <v>11224.1</v>
      </c>
      <c r="D4580">
        <v>11242.7</v>
      </c>
      <c r="E4580">
        <v>11146</v>
      </c>
      <c r="F4580">
        <v>11232.7</v>
      </c>
      <c r="G4580" s="3">
        <f t="shared" si="500"/>
        <v>1</v>
      </c>
      <c r="H4580" s="3">
        <f t="shared" si="499"/>
        <v>-16.570000000000256</v>
      </c>
      <c r="I4580" s="4">
        <f t="shared" ref="I4580:I4643" si="503">AVERAGE(F4547:F4580)</f>
        <v>11087.388235294122</v>
      </c>
      <c r="J4580" s="4">
        <f t="shared" si="502"/>
        <v>1.3106040991990531E-2</v>
      </c>
      <c r="K4580">
        <f t="shared" ref="K4580:K4643" si="504">IF(OR(AND(J4580&gt;-0.0209607751993422,J4580&lt;=-0.0109607751993422)),-H4580,0)</f>
        <v>0</v>
      </c>
      <c r="L4580">
        <f t="shared" ref="L4580:L4643" si="505">IF(OR(AND(J4580&gt;0.0590392248006578,J4580&lt;=0.0740392248006578)),H4580,0)</f>
        <v>0</v>
      </c>
      <c r="M4580" s="8">
        <f t="shared" si="501"/>
        <v>1629.0099999999989</v>
      </c>
    </row>
    <row r="4581" spans="1:13" x14ac:dyDescent="0.25">
      <c r="A4581">
        <v>4580</v>
      </c>
      <c r="B4581" s="1">
        <v>43129.791666666664</v>
      </c>
      <c r="C4581">
        <v>11232.5</v>
      </c>
      <c r="D4581">
        <v>11232.7</v>
      </c>
      <c r="E4581">
        <v>11105.6</v>
      </c>
      <c r="F4581">
        <v>11105.8</v>
      </c>
      <c r="G4581" s="3">
        <f t="shared" si="500"/>
        <v>0</v>
      </c>
      <c r="H4581" s="3">
        <f t="shared" si="499"/>
        <v>5.8699999999998909</v>
      </c>
      <c r="I4581" s="4">
        <f t="shared" si="503"/>
        <v>11107.347058823532</v>
      </c>
      <c r="J4581" s="4">
        <f t="shared" si="502"/>
        <v>-1.392824781056845E-4</v>
      </c>
      <c r="K4581">
        <f t="shared" si="504"/>
        <v>0</v>
      </c>
      <c r="L4581">
        <f t="shared" si="505"/>
        <v>0</v>
      </c>
      <c r="M4581" s="8">
        <f t="shared" si="501"/>
        <v>1629.0099999999989</v>
      </c>
    </row>
    <row r="4582" spans="1:13" x14ac:dyDescent="0.25">
      <c r="A4582">
        <v>4581</v>
      </c>
      <c r="B4582" s="1">
        <v>43129.833333333336</v>
      </c>
      <c r="C4582">
        <v>11103.1</v>
      </c>
      <c r="D4582">
        <v>11191.8</v>
      </c>
      <c r="E4582">
        <v>11103.1</v>
      </c>
      <c r="F4582">
        <v>11162.6</v>
      </c>
      <c r="G4582" s="3">
        <f t="shared" si="500"/>
        <v>1</v>
      </c>
      <c r="H4582" s="3">
        <f t="shared" si="499"/>
        <v>-1.7800000000001093</v>
      </c>
      <c r="I4582" s="4">
        <f t="shared" si="503"/>
        <v>11127.658823529413</v>
      </c>
      <c r="J4582" s="4">
        <f t="shared" si="502"/>
        <v>3.1400294549563945E-3</v>
      </c>
      <c r="K4582">
        <f t="shared" si="504"/>
        <v>0</v>
      </c>
      <c r="L4582">
        <f t="shared" si="505"/>
        <v>0</v>
      </c>
      <c r="M4582" s="8">
        <f t="shared" si="501"/>
        <v>1629.0099999999989</v>
      </c>
    </row>
    <row r="4583" spans="1:13" x14ac:dyDescent="0.25">
      <c r="A4583">
        <v>4582</v>
      </c>
      <c r="B4583" s="1">
        <v>43129.875</v>
      </c>
      <c r="C4583">
        <v>11162.7</v>
      </c>
      <c r="D4583">
        <v>11222.2</v>
      </c>
      <c r="E4583">
        <v>11138.8</v>
      </c>
      <c r="F4583">
        <v>11205.8</v>
      </c>
      <c r="G4583" s="3">
        <f t="shared" si="500"/>
        <v>1</v>
      </c>
      <c r="H4583" s="3">
        <f t="shared" si="499"/>
        <v>-33.910000000000039</v>
      </c>
      <c r="I4583" s="4">
        <f t="shared" si="503"/>
        <v>11149.53823529412</v>
      </c>
      <c r="J4583" s="4">
        <f t="shared" si="502"/>
        <v>5.0461071587504236E-3</v>
      </c>
      <c r="K4583">
        <f t="shared" si="504"/>
        <v>0</v>
      </c>
      <c r="L4583">
        <f t="shared" si="505"/>
        <v>0</v>
      </c>
      <c r="M4583" s="8">
        <f t="shared" si="501"/>
        <v>1629.0099999999989</v>
      </c>
    </row>
    <row r="4584" spans="1:13" x14ac:dyDescent="0.25">
      <c r="A4584">
        <v>4583</v>
      </c>
      <c r="B4584" s="1">
        <v>43129.916666666664</v>
      </c>
      <c r="C4584">
        <v>11190</v>
      </c>
      <c r="D4584">
        <v>11205.6</v>
      </c>
      <c r="E4584">
        <v>10997.8</v>
      </c>
      <c r="F4584">
        <v>11048.4</v>
      </c>
      <c r="G4584" s="3">
        <f t="shared" si="500"/>
        <v>0</v>
      </c>
      <c r="H4584" s="3">
        <f t="shared" si="499"/>
        <v>-14.450000000000001</v>
      </c>
      <c r="I4584" s="4">
        <f t="shared" si="503"/>
        <v>11163.891176470588</v>
      </c>
      <c r="J4584" s="4">
        <f t="shared" si="502"/>
        <v>-1.0345064695184591E-2</v>
      </c>
      <c r="K4584">
        <f t="shared" si="504"/>
        <v>0</v>
      </c>
      <c r="L4584">
        <f t="shared" si="505"/>
        <v>0</v>
      </c>
      <c r="M4584" s="8">
        <f t="shared" si="501"/>
        <v>1629.0099999999989</v>
      </c>
    </row>
    <row r="4585" spans="1:13" x14ac:dyDescent="0.25">
      <c r="A4585">
        <v>4584</v>
      </c>
      <c r="B4585" s="1">
        <v>43129.958333333336</v>
      </c>
      <c r="C4585">
        <v>11044.4</v>
      </c>
      <c r="D4585">
        <v>11178.9</v>
      </c>
      <c r="E4585">
        <v>11037.2</v>
      </c>
      <c r="F4585">
        <v>11142.1</v>
      </c>
      <c r="G4585" s="3">
        <f t="shared" si="500"/>
        <v>1</v>
      </c>
      <c r="H4585" s="3">
        <f t="shared" si="499"/>
        <v>-25.810000000000038</v>
      </c>
      <c r="I4585" s="4">
        <f t="shared" si="503"/>
        <v>11183.749999999998</v>
      </c>
      <c r="J4585" s="4">
        <f t="shared" si="502"/>
        <v>-3.7241533474905442E-3</v>
      </c>
      <c r="K4585">
        <f t="shared" si="504"/>
        <v>0</v>
      </c>
      <c r="L4585">
        <f t="shared" si="505"/>
        <v>0</v>
      </c>
      <c r="M4585" s="8">
        <f t="shared" si="501"/>
        <v>1629.0099999999989</v>
      </c>
    </row>
    <row r="4586" spans="1:13" x14ac:dyDescent="0.25">
      <c r="A4586">
        <v>4585</v>
      </c>
      <c r="B4586" s="1">
        <v>43130</v>
      </c>
      <c r="C4586">
        <v>11148.9</v>
      </c>
      <c r="D4586">
        <v>11166.6</v>
      </c>
      <c r="E4586">
        <v>11096.9</v>
      </c>
      <c r="F4586">
        <v>11131.9</v>
      </c>
      <c r="G4586" s="3">
        <f t="shared" si="500"/>
        <v>0</v>
      </c>
      <c r="H4586" s="3">
        <f t="shared" si="499"/>
        <v>-19.210000000000036</v>
      </c>
      <c r="I4586" s="4">
        <f t="shared" si="503"/>
        <v>11195.426470588236</v>
      </c>
      <c r="J4586" s="4">
        <f t="shared" si="502"/>
        <v>-5.6743234172569323E-3</v>
      </c>
      <c r="K4586">
        <f t="shared" si="504"/>
        <v>0</v>
      </c>
      <c r="L4586">
        <f t="shared" si="505"/>
        <v>0</v>
      </c>
      <c r="M4586" s="8">
        <f t="shared" si="501"/>
        <v>1629.0099999999989</v>
      </c>
    </row>
    <row r="4587" spans="1:13" x14ac:dyDescent="0.25">
      <c r="A4587">
        <v>4586</v>
      </c>
      <c r="B4587" s="1">
        <v>43130.041666666664</v>
      </c>
      <c r="C4587">
        <v>11130.7</v>
      </c>
      <c r="D4587">
        <v>11138.7</v>
      </c>
      <c r="E4587">
        <v>10845.3</v>
      </c>
      <c r="F4587">
        <v>10852.5</v>
      </c>
      <c r="G4587" s="3">
        <f t="shared" si="500"/>
        <v>0</v>
      </c>
      <c r="H4587" s="3">
        <f t="shared" si="499"/>
        <v>8.2800000000001095</v>
      </c>
      <c r="I4587" s="4">
        <f t="shared" si="503"/>
        <v>11191.555882352941</v>
      </c>
      <c r="J4587" s="4">
        <f t="shared" si="502"/>
        <v>-3.0295687741466848E-2</v>
      </c>
      <c r="K4587">
        <f t="shared" si="504"/>
        <v>0</v>
      </c>
      <c r="L4587">
        <f t="shared" si="505"/>
        <v>0</v>
      </c>
      <c r="M4587" s="8">
        <f t="shared" si="501"/>
        <v>1629.0099999999989</v>
      </c>
    </row>
    <row r="4588" spans="1:13" x14ac:dyDescent="0.25">
      <c r="A4588">
        <v>4587</v>
      </c>
      <c r="B4588" s="1">
        <v>43130.083333333336</v>
      </c>
      <c r="C4588">
        <v>10852.2</v>
      </c>
      <c r="D4588">
        <v>10954.3</v>
      </c>
      <c r="E4588">
        <v>10851.3</v>
      </c>
      <c r="F4588">
        <v>10905.2</v>
      </c>
      <c r="G4588" s="3">
        <f t="shared" si="500"/>
        <v>1</v>
      </c>
      <c r="H4588" s="3">
        <f t="shared" si="499"/>
        <v>-0.57999999999992724</v>
      </c>
      <c r="I4588" s="4">
        <f t="shared" si="503"/>
        <v>11187.914705882355</v>
      </c>
      <c r="J4588" s="4">
        <f t="shared" si="502"/>
        <v>-2.5269651522612069E-2</v>
      </c>
      <c r="K4588">
        <f t="shared" si="504"/>
        <v>0</v>
      </c>
      <c r="L4588">
        <f t="shared" si="505"/>
        <v>0</v>
      </c>
      <c r="M4588" s="8">
        <f t="shared" si="501"/>
        <v>1629.0099999999989</v>
      </c>
    </row>
    <row r="4589" spans="1:13" x14ac:dyDescent="0.25">
      <c r="A4589">
        <v>4588</v>
      </c>
      <c r="B4589" s="1">
        <v>43130.125</v>
      </c>
      <c r="C4589">
        <v>10905.1</v>
      </c>
      <c r="D4589">
        <v>10924.6</v>
      </c>
      <c r="E4589">
        <v>10767.8</v>
      </c>
      <c r="F4589">
        <v>10889.2</v>
      </c>
      <c r="G4589" s="3">
        <f t="shared" si="500"/>
        <v>0</v>
      </c>
      <c r="H4589" s="3">
        <f t="shared" si="499"/>
        <v>10.740000000000146</v>
      </c>
      <c r="I4589" s="4">
        <f t="shared" si="503"/>
        <v>11181.547058823531</v>
      </c>
      <c r="J4589" s="4">
        <f t="shared" si="502"/>
        <v>-2.6145492862978625E-2</v>
      </c>
      <c r="K4589">
        <f t="shared" si="504"/>
        <v>0</v>
      </c>
      <c r="L4589">
        <f t="shared" si="505"/>
        <v>0</v>
      </c>
      <c r="M4589" s="8">
        <f t="shared" si="501"/>
        <v>1629.0099999999989</v>
      </c>
    </row>
    <row r="4590" spans="1:13" x14ac:dyDescent="0.25">
      <c r="A4590">
        <v>4589</v>
      </c>
      <c r="B4590" s="1">
        <v>43130.166666666664</v>
      </c>
      <c r="C4590">
        <v>10889.2</v>
      </c>
      <c r="D4590">
        <v>11008.6</v>
      </c>
      <c r="E4590">
        <v>10881.2</v>
      </c>
      <c r="F4590">
        <v>10938.2</v>
      </c>
      <c r="G4590" s="3">
        <f t="shared" si="500"/>
        <v>1</v>
      </c>
      <c r="H4590" s="3">
        <f t="shared" si="499"/>
        <v>7.7100000000000364</v>
      </c>
      <c r="I4590" s="4">
        <f t="shared" si="503"/>
        <v>11180.726470588235</v>
      </c>
      <c r="J4590" s="4">
        <f t="shared" si="502"/>
        <v>-2.1691476956011702E-2</v>
      </c>
      <c r="K4590">
        <f t="shared" si="504"/>
        <v>0</v>
      </c>
      <c r="L4590">
        <f t="shared" si="505"/>
        <v>0</v>
      </c>
      <c r="M4590" s="8">
        <f t="shared" si="501"/>
        <v>1629.0099999999989</v>
      </c>
    </row>
    <row r="4591" spans="1:13" x14ac:dyDescent="0.25">
      <c r="A4591">
        <v>4590</v>
      </c>
      <c r="B4591" s="1">
        <v>43130.208333333336</v>
      </c>
      <c r="C4591">
        <v>10938.4</v>
      </c>
      <c r="D4591">
        <v>10981.8</v>
      </c>
      <c r="E4591">
        <v>10917.3</v>
      </c>
      <c r="F4591">
        <v>10935.1</v>
      </c>
      <c r="G4591" s="3">
        <f t="shared" si="500"/>
        <v>0</v>
      </c>
      <c r="H4591" s="3">
        <f t="shared" si="499"/>
        <v>-9.7300000000001106</v>
      </c>
      <c r="I4591" s="4">
        <f t="shared" si="503"/>
        <v>11182.535294117648</v>
      </c>
      <c r="J4591" s="4">
        <f t="shared" si="502"/>
        <v>-2.2126940591710498E-2</v>
      </c>
      <c r="K4591">
        <f t="shared" si="504"/>
        <v>0</v>
      </c>
      <c r="L4591">
        <f t="shared" si="505"/>
        <v>0</v>
      </c>
      <c r="M4591" s="8">
        <f t="shared" si="501"/>
        <v>1629.0099999999989</v>
      </c>
    </row>
    <row r="4592" spans="1:13" x14ac:dyDescent="0.25">
      <c r="A4592">
        <v>4591</v>
      </c>
      <c r="B4592" s="1">
        <v>43130.25</v>
      </c>
      <c r="C4592">
        <v>10932.9</v>
      </c>
      <c r="D4592">
        <v>10973.6</v>
      </c>
      <c r="E4592">
        <v>10894.1</v>
      </c>
      <c r="F4592">
        <v>10897.3</v>
      </c>
      <c r="G4592" s="3">
        <f t="shared" si="500"/>
        <v>0</v>
      </c>
      <c r="H4592" s="3">
        <f t="shared" si="499"/>
        <v>-1.4800000000001092</v>
      </c>
      <c r="I4592" s="4">
        <f t="shared" si="503"/>
        <v>11181.835294117647</v>
      </c>
      <c r="J4592" s="4">
        <f t="shared" si="502"/>
        <v>-2.5446206873332433E-2</v>
      </c>
      <c r="K4592">
        <f t="shared" si="504"/>
        <v>0</v>
      </c>
      <c r="L4592">
        <f t="shared" si="505"/>
        <v>0</v>
      </c>
      <c r="M4592" s="8">
        <f t="shared" si="501"/>
        <v>1629.0099999999989</v>
      </c>
    </row>
    <row r="4593" spans="1:13" x14ac:dyDescent="0.25">
      <c r="A4593">
        <v>4592</v>
      </c>
      <c r="B4593" s="1">
        <v>43130.291666666664</v>
      </c>
      <c r="C4593">
        <v>10897.4</v>
      </c>
      <c r="D4593">
        <v>11005.1</v>
      </c>
      <c r="E4593">
        <v>10853.2</v>
      </c>
      <c r="F4593">
        <v>10994.7</v>
      </c>
      <c r="G4593" s="3">
        <f t="shared" si="500"/>
        <v>1</v>
      </c>
      <c r="H4593" s="3">
        <f t="shared" si="499"/>
        <v>-8.5700000000002543</v>
      </c>
      <c r="I4593" s="4">
        <f t="shared" si="503"/>
        <v>11186.167647058826</v>
      </c>
      <c r="J4593" s="4">
        <f t="shared" si="502"/>
        <v>-1.7116465003916503E-2</v>
      </c>
      <c r="K4593">
        <f t="shared" si="504"/>
        <v>8.5700000000002543</v>
      </c>
      <c r="L4593">
        <f t="shared" si="505"/>
        <v>0</v>
      </c>
      <c r="M4593" s="8">
        <f t="shared" si="501"/>
        <v>1637.579999999999</v>
      </c>
    </row>
    <row r="4594" spans="1:13" x14ac:dyDescent="0.25">
      <c r="A4594">
        <v>4593</v>
      </c>
      <c r="B4594" s="1">
        <v>43130.333333333336</v>
      </c>
      <c r="C4594">
        <v>10994.1</v>
      </c>
      <c r="D4594">
        <v>11040.2</v>
      </c>
      <c r="E4594">
        <v>10966.2</v>
      </c>
      <c r="F4594">
        <v>11012.8</v>
      </c>
      <c r="G4594" s="3">
        <f t="shared" si="500"/>
        <v>1</v>
      </c>
      <c r="H4594" s="3">
        <f t="shared" si="499"/>
        <v>-14.370000000000255</v>
      </c>
      <c r="I4594" s="4">
        <f t="shared" si="503"/>
        <v>11167.464705882352</v>
      </c>
      <c r="J4594" s="4">
        <f t="shared" si="502"/>
        <v>-1.3849580899135017E-2</v>
      </c>
      <c r="K4594">
        <f t="shared" si="504"/>
        <v>14.370000000000255</v>
      </c>
      <c r="L4594">
        <f t="shared" si="505"/>
        <v>0</v>
      </c>
      <c r="M4594" s="8">
        <f t="shared" si="501"/>
        <v>1651.9499999999994</v>
      </c>
    </row>
    <row r="4595" spans="1:13" x14ac:dyDescent="0.25">
      <c r="A4595">
        <v>4594</v>
      </c>
      <c r="B4595" s="1">
        <v>43130.375</v>
      </c>
      <c r="C4595">
        <v>11013</v>
      </c>
      <c r="D4595">
        <v>11021</v>
      </c>
      <c r="E4595">
        <v>10797.7</v>
      </c>
      <c r="F4595">
        <v>10835.3</v>
      </c>
      <c r="G4595" s="3">
        <f t="shared" si="500"/>
        <v>0</v>
      </c>
      <c r="H4595" s="3">
        <f t="shared" si="499"/>
        <v>-39.450000000000188</v>
      </c>
      <c r="I4595" s="4">
        <f t="shared" si="503"/>
        <v>11143.802941176471</v>
      </c>
      <c r="J4595" s="4">
        <f t="shared" si="502"/>
        <v>-2.7683811604075514E-2</v>
      </c>
      <c r="K4595">
        <f t="shared" si="504"/>
        <v>0</v>
      </c>
      <c r="L4595">
        <f t="shared" si="505"/>
        <v>0</v>
      </c>
      <c r="M4595" s="8">
        <f t="shared" si="501"/>
        <v>1651.9499999999994</v>
      </c>
    </row>
    <row r="4596" spans="1:13" x14ac:dyDescent="0.25">
      <c r="A4596">
        <v>4595</v>
      </c>
      <c r="B4596" s="1">
        <v>43130.416666666664</v>
      </c>
      <c r="C4596">
        <v>10834.4</v>
      </c>
      <c r="D4596">
        <v>10899.5</v>
      </c>
      <c r="E4596">
        <v>10781.5</v>
      </c>
      <c r="F4596">
        <v>10881.3</v>
      </c>
      <c r="G4596" s="3">
        <f t="shared" si="500"/>
        <v>1</v>
      </c>
      <c r="H4596" s="3">
        <f t="shared" si="499"/>
        <v>-39.750000000000185</v>
      </c>
      <c r="I4596" s="4">
        <f t="shared" si="503"/>
        <v>11120.99705882353</v>
      </c>
      <c r="J4596" s="4">
        <f t="shared" si="502"/>
        <v>-2.1553558332555456E-2</v>
      </c>
      <c r="K4596">
        <f t="shared" si="504"/>
        <v>0</v>
      </c>
      <c r="L4596">
        <f t="shared" si="505"/>
        <v>0</v>
      </c>
      <c r="M4596" s="8">
        <f t="shared" si="501"/>
        <v>1651.9499999999994</v>
      </c>
    </row>
    <row r="4597" spans="1:13" x14ac:dyDescent="0.25">
      <c r="A4597">
        <v>4596</v>
      </c>
      <c r="B4597" s="1">
        <v>43130.458333333336</v>
      </c>
      <c r="C4597">
        <v>10881.2</v>
      </c>
      <c r="D4597">
        <v>10928.1</v>
      </c>
      <c r="E4597">
        <v>10786.3</v>
      </c>
      <c r="F4597">
        <v>10907.6</v>
      </c>
      <c r="G4597" s="3">
        <f t="shared" si="500"/>
        <v>1</v>
      </c>
      <c r="H4597" s="3">
        <f t="shared" si="499"/>
        <v>-65.940000000000154</v>
      </c>
      <c r="I4597" s="4">
        <f t="shared" si="503"/>
        <v>11107.820588235292</v>
      </c>
      <c r="J4597" s="4">
        <f t="shared" si="502"/>
        <v>-1.8025191048489986E-2</v>
      </c>
      <c r="K4597">
        <f t="shared" si="504"/>
        <v>65.940000000000154</v>
      </c>
      <c r="L4597">
        <f t="shared" si="505"/>
        <v>0</v>
      </c>
      <c r="M4597" s="8">
        <f t="shared" si="501"/>
        <v>1717.8899999999994</v>
      </c>
    </row>
    <row r="4598" spans="1:13" x14ac:dyDescent="0.25">
      <c r="A4598">
        <v>4597</v>
      </c>
      <c r="B4598" s="1">
        <v>43130.5</v>
      </c>
      <c r="C4598">
        <v>10906.7</v>
      </c>
      <c r="D4598">
        <v>10973.9</v>
      </c>
      <c r="E4598">
        <v>10847.7</v>
      </c>
      <c r="F4598">
        <v>10867.4</v>
      </c>
      <c r="G4598" s="3">
        <f t="shared" si="500"/>
        <v>0</v>
      </c>
      <c r="H4598" s="3">
        <f t="shared" si="499"/>
        <v>-56.179999999999929</v>
      </c>
      <c r="I4598" s="4">
        <f t="shared" si="503"/>
        <v>11093.497058823528</v>
      </c>
      <c r="J4598" s="4">
        <f t="shared" si="502"/>
        <v>-2.0381044644862123E-2</v>
      </c>
      <c r="K4598">
        <f t="shared" si="504"/>
        <v>56.179999999999929</v>
      </c>
      <c r="L4598">
        <f t="shared" si="505"/>
        <v>0</v>
      </c>
      <c r="M4598" s="8">
        <f t="shared" si="501"/>
        <v>1774.0699999999993</v>
      </c>
    </row>
    <row r="4599" spans="1:13" x14ac:dyDescent="0.25">
      <c r="A4599">
        <v>4598</v>
      </c>
      <c r="B4599" s="1">
        <v>43130.541666666664</v>
      </c>
      <c r="C4599">
        <v>10866</v>
      </c>
      <c r="D4599">
        <v>10868.3</v>
      </c>
      <c r="E4599">
        <v>10396.4</v>
      </c>
      <c r="F4599">
        <v>10437.5</v>
      </c>
      <c r="G4599" s="3">
        <f t="shared" si="500"/>
        <v>0</v>
      </c>
      <c r="H4599" s="3">
        <f t="shared" si="499"/>
        <v>-31.25</v>
      </c>
      <c r="I4599" s="4">
        <f t="shared" si="503"/>
        <v>11066.126470588233</v>
      </c>
      <c r="J4599" s="4">
        <f t="shared" si="502"/>
        <v>-5.6806369623463859E-2</v>
      </c>
      <c r="K4599">
        <f t="shared" si="504"/>
        <v>0</v>
      </c>
      <c r="L4599">
        <f t="shared" si="505"/>
        <v>0</v>
      </c>
      <c r="M4599" s="8">
        <f t="shared" si="501"/>
        <v>1774.0699999999993</v>
      </c>
    </row>
    <row r="4600" spans="1:13" x14ac:dyDescent="0.25">
      <c r="A4600">
        <v>4599</v>
      </c>
      <c r="B4600" s="1">
        <v>43130.583333333336</v>
      </c>
      <c r="C4600">
        <v>10448.5</v>
      </c>
      <c r="D4600">
        <v>10580.8</v>
      </c>
      <c r="E4600">
        <v>10393.9</v>
      </c>
      <c r="F4600">
        <v>10492.4</v>
      </c>
      <c r="G4600" s="3">
        <f t="shared" si="500"/>
        <v>1</v>
      </c>
      <c r="H4600" s="3">
        <f t="shared" si="499"/>
        <v>-56.669999999999895</v>
      </c>
      <c r="I4600" s="4">
        <f t="shared" si="503"/>
        <v>11039.273529411765</v>
      </c>
      <c r="J4600" s="4">
        <f t="shared" si="502"/>
        <v>-4.9538905613194406E-2</v>
      </c>
      <c r="K4600">
        <f t="shared" si="504"/>
        <v>0</v>
      </c>
      <c r="L4600">
        <f t="shared" si="505"/>
        <v>0</v>
      </c>
      <c r="M4600" s="8">
        <f t="shared" si="501"/>
        <v>1774.0699999999993</v>
      </c>
    </row>
    <row r="4601" spans="1:13" x14ac:dyDescent="0.25">
      <c r="A4601">
        <v>4600</v>
      </c>
      <c r="B4601" s="1">
        <v>43130.625</v>
      </c>
      <c r="C4601">
        <v>10491.3</v>
      </c>
      <c r="D4601">
        <v>10516.3</v>
      </c>
      <c r="E4601">
        <v>10164.299999999999</v>
      </c>
      <c r="F4601">
        <v>10255.799999999999</v>
      </c>
      <c r="G4601" s="3">
        <f t="shared" si="500"/>
        <v>0</v>
      </c>
      <c r="H4601" s="3">
        <f t="shared" si="499"/>
        <v>-5.0399999999999636</v>
      </c>
      <c r="I4601" s="4">
        <f t="shared" si="503"/>
        <v>11006.141176470588</v>
      </c>
      <c r="J4601" s="4">
        <f t="shared" si="502"/>
        <v>-6.8174773014424095E-2</v>
      </c>
      <c r="K4601">
        <f t="shared" si="504"/>
        <v>0</v>
      </c>
      <c r="L4601">
        <f t="shared" si="505"/>
        <v>0</v>
      </c>
      <c r="M4601" s="8">
        <f t="shared" si="501"/>
        <v>1774.0699999999993</v>
      </c>
    </row>
    <row r="4602" spans="1:13" x14ac:dyDescent="0.25">
      <c r="A4602">
        <v>4601</v>
      </c>
      <c r="B4602" s="1">
        <v>43130.666666666664</v>
      </c>
      <c r="C4602">
        <v>10256.4</v>
      </c>
      <c r="D4602">
        <v>10402.6</v>
      </c>
      <c r="E4602">
        <v>10252.799999999999</v>
      </c>
      <c r="F4602">
        <v>10314.700000000001</v>
      </c>
      <c r="G4602" s="3">
        <f t="shared" si="500"/>
        <v>1</v>
      </c>
      <c r="H4602" s="3">
        <f t="shared" si="499"/>
        <v>-33.470000000000077</v>
      </c>
      <c r="I4602" s="4">
        <f t="shared" si="503"/>
        <v>10979.59705882353</v>
      </c>
      <c r="J4602" s="4">
        <f t="shared" si="502"/>
        <v>-6.0557510012555382E-2</v>
      </c>
      <c r="K4602">
        <f t="shared" si="504"/>
        <v>0</v>
      </c>
      <c r="L4602">
        <f t="shared" si="505"/>
        <v>0</v>
      </c>
      <c r="M4602" s="8">
        <f t="shared" si="501"/>
        <v>1774.0699999999993</v>
      </c>
    </row>
    <row r="4603" spans="1:13" x14ac:dyDescent="0.25">
      <c r="A4603">
        <v>4602</v>
      </c>
      <c r="B4603" s="1">
        <v>43130.708333333336</v>
      </c>
      <c r="C4603">
        <v>10315.200000000001</v>
      </c>
      <c r="D4603">
        <v>10407</v>
      </c>
      <c r="E4603">
        <v>10130</v>
      </c>
      <c r="F4603">
        <v>10136</v>
      </c>
      <c r="G4603" s="3">
        <f t="shared" si="500"/>
        <v>0</v>
      </c>
      <c r="H4603" s="3">
        <f t="shared" si="499"/>
        <v>-8.1100000000000367</v>
      </c>
      <c r="I4603" s="4">
        <f t="shared" si="503"/>
        <v>10950.255882352942</v>
      </c>
      <c r="J4603" s="4">
        <f t="shared" si="502"/>
        <v>-7.435953014259411E-2</v>
      </c>
      <c r="K4603">
        <f t="shared" si="504"/>
        <v>0</v>
      </c>
      <c r="L4603">
        <f t="shared" si="505"/>
        <v>0</v>
      </c>
      <c r="M4603" s="8">
        <f t="shared" si="501"/>
        <v>1774.0699999999993</v>
      </c>
    </row>
    <row r="4604" spans="1:13" x14ac:dyDescent="0.25">
      <c r="A4604">
        <v>4603</v>
      </c>
      <c r="B4604" s="1">
        <v>43130.75</v>
      </c>
      <c r="C4604">
        <v>10134.799999999999</v>
      </c>
      <c r="D4604">
        <v>10135.1</v>
      </c>
      <c r="E4604">
        <v>9755.9</v>
      </c>
      <c r="F4604">
        <v>9924.5</v>
      </c>
      <c r="G4604" s="3">
        <f t="shared" si="500"/>
        <v>0</v>
      </c>
      <c r="H4604" s="3">
        <f t="shared" si="499"/>
        <v>20.459999999999855</v>
      </c>
      <c r="I4604" s="4">
        <f t="shared" si="503"/>
        <v>10913.452941176471</v>
      </c>
      <c r="J4604" s="4">
        <f t="shared" si="502"/>
        <v>-9.061778581966029E-2</v>
      </c>
      <c r="K4604">
        <f t="shared" si="504"/>
        <v>0</v>
      </c>
      <c r="L4604">
        <f t="shared" si="505"/>
        <v>0</v>
      </c>
      <c r="M4604" s="8">
        <f t="shared" si="501"/>
        <v>1774.0699999999993</v>
      </c>
    </row>
    <row r="4605" spans="1:13" x14ac:dyDescent="0.25">
      <c r="A4605">
        <v>4604</v>
      </c>
      <c r="B4605" s="1">
        <v>43130.791666666664</v>
      </c>
      <c r="C4605">
        <v>9924.6</v>
      </c>
      <c r="D4605">
        <v>10289.200000000001</v>
      </c>
      <c r="E4605">
        <v>9768.1</v>
      </c>
      <c r="F4605">
        <v>10205.4</v>
      </c>
      <c r="G4605" s="3">
        <f t="shared" si="500"/>
        <v>1</v>
      </c>
      <c r="H4605" s="3">
        <f t="shared" si="499"/>
        <v>-24.030000000000111</v>
      </c>
      <c r="I4605" s="4">
        <f t="shared" si="503"/>
        <v>10884.276470588238</v>
      </c>
      <c r="J4605" s="4">
        <f t="shared" si="502"/>
        <v>-6.2372218532184109E-2</v>
      </c>
      <c r="K4605">
        <f t="shared" si="504"/>
        <v>0</v>
      </c>
      <c r="L4605">
        <f t="shared" si="505"/>
        <v>0</v>
      </c>
      <c r="M4605" s="8">
        <f t="shared" si="501"/>
        <v>1774.0699999999993</v>
      </c>
    </row>
    <row r="4606" spans="1:13" x14ac:dyDescent="0.25">
      <c r="A4606">
        <v>4605</v>
      </c>
      <c r="B4606" s="1">
        <v>43130.833333333336</v>
      </c>
      <c r="C4606">
        <v>10232.6</v>
      </c>
      <c r="D4606">
        <v>10246</v>
      </c>
      <c r="E4606">
        <v>9973.4</v>
      </c>
      <c r="F4606">
        <v>10006.6</v>
      </c>
      <c r="G4606" s="3">
        <f t="shared" si="500"/>
        <v>0</v>
      </c>
      <c r="H4606" s="3">
        <f t="shared" si="499"/>
        <v>-34.010000000000041</v>
      </c>
      <c r="I4606" s="4">
        <f t="shared" si="503"/>
        <v>10847.352941176472</v>
      </c>
      <c r="J4606" s="4">
        <f t="shared" si="502"/>
        <v>-7.750765977061369E-2</v>
      </c>
      <c r="K4606">
        <f t="shared" si="504"/>
        <v>0</v>
      </c>
      <c r="L4606">
        <f t="shared" si="505"/>
        <v>0</v>
      </c>
      <c r="M4606" s="8">
        <f t="shared" si="501"/>
        <v>1774.0699999999993</v>
      </c>
    </row>
    <row r="4607" spans="1:13" x14ac:dyDescent="0.25">
      <c r="A4607">
        <v>4606</v>
      </c>
      <c r="B4607" s="1">
        <v>43130.875</v>
      </c>
      <c r="C4607">
        <v>10026.5</v>
      </c>
      <c r="D4607">
        <v>10186.799999999999</v>
      </c>
      <c r="E4607">
        <v>9931.6</v>
      </c>
      <c r="F4607">
        <v>10100.9</v>
      </c>
      <c r="G4607" s="3">
        <f t="shared" si="500"/>
        <v>1</v>
      </c>
      <c r="H4607" s="3">
        <f t="shared" si="499"/>
        <v>-33.129999999999932</v>
      </c>
      <c r="I4607" s="4">
        <f t="shared" si="503"/>
        <v>10818.632352941178</v>
      </c>
      <c r="J4607" s="4">
        <f t="shared" si="502"/>
        <v>-6.6342244520958715E-2</v>
      </c>
      <c r="K4607">
        <f t="shared" si="504"/>
        <v>0</v>
      </c>
      <c r="L4607">
        <f t="shared" si="505"/>
        <v>0</v>
      </c>
      <c r="M4607" s="8">
        <f t="shared" si="501"/>
        <v>1774.0699999999993</v>
      </c>
    </row>
    <row r="4608" spans="1:13" x14ac:dyDescent="0.25">
      <c r="A4608">
        <v>4607</v>
      </c>
      <c r="B4608" s="1">
        <v>43130.916666666664</v>
      </c>
      <c r="C4608">
        <v>10095</v>
      </c>
      <c r="D4608">
        <v>10343.1</v>
      </c>
      <c r="E4608">
        <v>10095</v>
      </c>
      <c r="F4608">
        <v>10170.4</v>
      </c>
      <c r="G4608" s="3">
        <f t="shared" si="500"/>
        <v>1</v>
      </c>
      <c r="H4608" s="3">
        <f t="shared" si="499"/>
        <v>-16.869999999999891</v>
      </c>
      <c r="I4608" s="4">
        <f t="shared" si="503"/>
        <v>10792.570588235296</v>
      </c>
      <c r="J4608" s="4">
        <f t="shared" si="502"/>
        <v>-5.7648044379112862E-2</v>
      </c>
      <c r="K4608">
        <f t="shared" si="504"/>
        <v>0</v>
      </c>
      <c r="L4608">
        <f t="shared" si="505"/>
        <v>0</v>
      </c>
      <c r="M4608" s="8">
        <f t="shared" si="501"/>
        <v>1774.0699999999993</v>
      </c>
    </row>
    <row r="4609" spans="1:13" x14ac:dyDescent="0.25">
      <c r="A4609">
        <v>4608</v>
      </c>
      <c r="B4609" s="1">
        <v>43130.958333333336</v>
      </c>
      <c r="C4609">
        <v>10170.4</v>
      </c>
      <c r="D4609">
        <v>10204.700000000001</v>
      </c>
      <c r="E4609">
        <v>9865</v>
      </c>
      <c r="F4609">
        <v>10006.299999999999</v>
      </c>
      <c r="G4609" s="3">
        <f t="shared" si="500"/>
        <v>0</v>
      </c>
      <c r="H4609" s="3">
        <f t="shared" si="499"/>
        <v>-14.399999999999819</v>
      </c>
      <c r="I4609" s="4">
        <f t="shared" si="503"/>
        <v>10758.432352941178</v>
      </c>
      <c r="J4609" s="4">
        <f t="shared" si="502"/>
        <v>-6.9910961770890179E-2</v>
      </c>
      <c r="K4609">
        <f t="shared" si="504"/>
        <v>0</v>
      </c>
      <c r="L4609">
        <f t="shared" si="505"/>
        <v>0</v>
      </c>
      <c r="M4609" s="8">
        <f t="shared" si="501"/>
        <v>1774.0699999999993</v>
      </c>
    </row>
    <row r="4610" spans="1:13" x14ac:dyDescent="0.25">
      <c r="A4610">
        <v>4609</v>
      </c>
      <c r="B4610" s="1">
        <v>43131</v>
      </c>
      <c r="C4610">
        <v>10036</v>
      </c>
      <c r="D4610">
        <v>10070.1</v>
      </c>
      <c r="E4610">
        <v>9677.1</v>
      </c>
      <c r="F4610">
        <v>9710.2000000000007</v>
      </c>
      <c r="G4610" s="3">
        <f t="shared" si="500"/>
        <v>0</v>
      </c>
      <c r="H4610" s="3">
        <f t="shared" si="499"/>
        <v>11.590000000000146</v>
      </c>
      <c r="I4610" s="4">
        <f t="shared" si="503"/>
        <v>10715.558823529413</v>
      </c>
      <c r="J4610" s="4">
        <f t="shared" si="502"/>
        <v>-9.3822341894276851E-2</v>
      </c>
      <c r="K4610">
        <f t="shared" si="504"/>
        <v>0</v>
      </c>
      <c r="L4610">
        <f t="shared" si="505"/>
        <v>0</v>
      </c>
      <c r="M4610" s="8">
        <f t="shared" si="501"/>
        <v>1774.0699999999993</v>
      </c>
    </row>
    <row r="4611" spans="1:13" x14ac:dyDescent="0.25">
      <c r="A4611">
        <v>4610</v>
      </c>
      <c r="B4611" s="1">
        <v>43131.041666666664</v>
      </c>
      <c r="C4611">
        <v>9713.9</v>
      </c>
      <c r="D4611">
        <v>9886.5</v>
      </c>
      <c r="E4611">
        <v>9584</v>
      </c>
      <c r="F4611">
        <v>9797.1</v>
      </c>
      <c r="G4611" s="3">
        <f t="shared" si="500"/>
        <v>1</v>
      </c>
      <c r="H4611" s="3">
        <f t="shared" ref="H4611:H4674" si="506">((F4612-C4612)+(F4613-C4613)+(F4614-C4614)+(F4615-C4615))*0.1</f>
        <v>13.100000000000183</v>
      </c>
      <c r="I4611" s="4">
        <f t="shared" si="503"/>
        <v>10673.99705882353</v>
      </c>
      <c r="J4611" s="4">
        <f t="shared" si="502"/>
        <v>-8.2152641975730467E-2</v>
      </c>
      <c r="K4611">
        <f t="shared" si="504"/>
        <v>0</v>
      </c>
      <c r="L4611">
        <f t="shared" si="505"/>
        <v>0</v>
      </c>
      <c r="M4611" s="8">
        <f t="shared" si="501"/>
        <v>1774.0699999999993</v>
      </c>
    </row>
    <row r="4612" spans="1:13" x14ac:dyDescent="0.25">
      <c r="A4612">
        <v>4611</v>
      </c>
      <c r="B4612" s="1">
        <v>43131.083333333336</v>
      </c>
      <c r="C4612">
        <v>9792.9</v>
      </c>
      <c r="D4612">
        <v>10074</v>
      </c>
      <c r="E4612">
        <v>9769.7999999999993</v>
      </c>
      <c r="F4612">
        <v>10030.9</v>
      </c>
      <c r="G4612" s="3">
        <f t="shared" si="500"/>
        <v>1</v>
      </c>
      <c r="H4612" s="3">
        <f t="shared" si="506"/>
        <v>2.7200000000002547</v>
      </c>
      <c r="I4612" s="4">
        <f t="shared" si="503"/>
        <v>10640.023529411765</v>
      </c>
      <c r="J4612" s="4">
        <f t="shared" si="502"/>
        <v>-5.7248325412814216E-2</v>
      </c>
      <c r="K4612">
        <f t="shared" si="504"/>
        <v>0</v>
      </c>
      <c r="L4612">
        <f t="shared" si="505"/>
        <v>0</v>
      </c>
      <c r="M4612" s="8">
        <f t="shared" si="501"/>
        <v>1774.0699999999993</v>
      </c>
    </row>
    <row r="4613" spans="1:13" x14ac:dyDescent="0.25">
      <c r="A4613">
        <v>4612</v>
      </c>
      <c r="B4613" s="1">
        <v>43131.125</v>
      </c>
      <c r="C4613">
        <v>10023.1</v>
      </c>
      <c r="D4613">
        <v>10026.9</v>
      </c>
      <c r="E4613">
        <v>9807.7000000000007</v>
      </c>
      <c r="F4613">
        <v>9883.7000000000007</v>
      </c>
      <c r="G4613" s="3">
        <f t="shared" si="500"/>
        <v>0</v>
      </c>
      <c r="H4613" s="3">
        <f t="shared" si="506"/>
        <v>26.240000000000329</v>
      </c>
      <c r="I4613" s="4">
        <f t="shared" si="503"/>
        <v>10600.538235294118</v>
      </c>
      <c r="J4613" s="4">
        <f t="shared" si="502"/>
        <v>-6.7622814934757747E-2</v>
      </c>
      <c r="K4613">
        <f t="shared" si="504"/>
        <v>0</v>
      </c>
      <c r="L4613">
        <f t="shared" si="505"/>
        <v>0</v>
      </c>
      <c r="M4613" s="8">
        <f t="shared" si="501"/>
        <v>1774.0699999999993</v>
      </c>
    </row>
    <row r="4614" spans="1:13" x14ac:dyDescent="0.25">
      <c r="A4614">
        <v>4613</v>
      </c>
      <c r="B4614" s="1">
        <v>43131.166666666664</v>
      </c>
      <c r="C4614">
        <v>9883.2999999999993</v>
      </c>
      <c r="D4614">
        <v>9886.7999999999993</v>
      </c>
      <c r="E4614">
        <v>9736.1</v>
      </c>
      <c r="F4614">
        <v>9817.4</v>
      </c>
      <c r="G4614" s="3">
        <f t="shared" si="500"/>
        <v>0</v>
      </c>
      <c r="H4614" s="3">
        <f t="shared" si="506"/>
        <v>30.190000000000328</v>
      </c>
      <c r="I4614" s="4">
        <f t="shared" si="503"/>
        <v>10558.911764705883</v>
      </c>
      <c r="J4614" s="4">
        <f t="shared" si="502"/>
        <v>-7.0226154098990912E-2</v>
      </c>
      <c r="K4614">
        <f t="shared" si="504"/>
        <v>0</v>
      </c>
      <c r="L4614">
        <f t="shared" si="505"/>
        <v>0</v>
      </c>
      <c r="M4614" s="8">
        <f t="shared" si="501"/>
        <v>1774.0699999999993</v>
      </c>
    </row>
    <row r="4615" spans="1:13" x14ac:dyDescent="0.25">
      <c r="A4615">
        <v>4614</v>
      </c>
      <c r="B4615" s="1">
        <v>43131.208333333336</v>
      </c>
      <c r="C4615">
        <v>9809.2999999999993</v>
      </c>
      <c r="D4615">
        <v>9961.7000000000007</v>
      </c>
      <c r="E4615">
        <v>9661.1</v>
      </c>
      <c r="F4615">
        <v>9907.6</v>
      </c>
      <c r="G4615" s="3">
        <f t="shared" si="500"/>
        <v>1</v>
      </c>
      <c r="H4615" s="3">
        <f t="shared" si="506"/>
        <v>13.450000000000365</v>
      </c>
      <c r="I4615" s="4">
        <f t="shared" si="503"/>
        <v>10523.670588235294</v>
      </c>
      <c r="J4615" s="4">
        <f t="shared" si="502"/>
        <v>-5.8541416996082729E-2</v>
      </c>
      <c r="K4615">
        <f t="shared" si="504"/>
        <v>0</v>
      </c>
      <c r="L4615">
        <f t="shared" si="505"/>
        <v>0</v>
      </c>
      <c r="M4615" s="8">
        <f t="shared" si="501"/>
        <v>1774.0699999999993</v>
      </c>
    </row>
    <row r="4616" spans="1:13" x14ac:dyDescent="0.25">
      <c r="A4616">
        <v>4615</v>
      </c>
      <c r="B4616" s="1">
        <v>43131.25</v>
      </c>
      <c r="C4616">
        <v>9906.9</v>
      </c>
      <c r="D4616">
        <v>10111.700000000001</v>
      </c>
      <c r="E4616">
        <v>9853.2000000000007</v>
      </c>
      <c r="F4616">
        <v>10041.1</v>
      </c>
      <c r="G4616" s="3">
        <f t="shared" si="500"/>
        <v>1</v>
      </c>
      <c r="H4616" s="3">
        <f t="shared" si="506"/>
        <v>7.7700000000002554</v>
      </c>
      <c r="I4616" s="4">
        <f t="shared" si="503"/>
        <v>10490.685294117648</v>
      </c>
      <c r="J4616" s="4">
        <f t="shared" si="502"/>
        <v>-4.2855664955438022E-2</v>
      </c>
      <c r="K4616">
        <f t="shared" si="504"/>
        <v>0</v>
      </c>
      <c r="L4616">
        <f t="shared" si="505"/>
        <v>0</v>
      </c>
      <c r="M4616" s="8">
        <f t="shared" si="501"/>
        <v>1774.0699999999993</v>
      </c>
    </row>
    <row r="4617" spans="1:13" x14ac:dyDescent="0.25">
      <c r="A4617">
        <v>4616</v>
      </c>
      <c r="B4617" s="1">
        <v>43131.291666666664</v>
      </c>
      <c r="C4617">
        <v>10041.299999999999</v>
      </c>
      <c r="D4617">
        <v>10162.299999999999</v>
      </c>
      <c r="E4617">
        <v>10003.200000000001</v>
      </c>
      <c r="F4617">
        <v>10137.1</v>
      </c>
      <c r="G4617" s="3">
        <f t="shared" si="500"/>
        <v>1</v>
      </c>
      <c r="H4617" s="3">
        <f t="shared" si="506"/>
        <v>6.2100000000000364</v>
      </c>
      <c r="I4617" s="4">
        <f t="shared" si="503"/>
        <v>10459.25294117647</v>
      </c>
      <c r="J4617" s="4">
        <f t="shared" si="502"/>
        <v>-3.0800760148767647E-2</v>
      </c>
      <c r="K4617">
        <f t="shared" si="504"/>
        <v>0</v>
      </c>
      <c r="L4617">
        <f t="shared" si="505"/>
        <v>0</v>
      </c>
      <c r="M4617" s="8">
        <f t="shared" si="501"/>
        <v>1774.0699999999993</v>
      </c>
    </row>
    <row r="4618" spans="1:13" x14ac:dyDescent="0.25">
      <c r="A4618">
        <v>4617</v>
      </c>
      <c r="B4618" s="1">
        <v>43131.333333333336</v>
      </c>
      <c r="C4618">
        <v>10134.6</v>
      </c>
      <c r="D4618">
        <v>10221.5</v>
      </c>
      <c r="E4618">
        <v>10077.5</v>
      </c>
      <c r="F4618">
        <v>10108.200000000001</v>
      </c>
      <c r="G4618" s="3">
        <f t="shared" si="500"/>
        <v>0</v>
      </c>
      <c r="H4618" s="3">
        <f t="shared" si="506"/>
        <v>16.650000000000002</v>
      </c>
      <c r="I4618" s="4">
        <f t="shared" si="503"/>
        <v>10431.599999999999</v>
      </c>
      <c r="J4618" s="4">
        <f t="shared" si="502"/>
        <v>-3.1001955596456687E-2</v>
      </c>
      <c r="K4618">
        <f t="shared" si="504"/>
        <v>0</v>
      </c>
      <c r="L4618">
        <f t="shared" si="505"/>
        <v>0</v>
      </c>
      <c r="M4618" s="8">
        <f t="shared" si="501"/>
        <v>1774.0699999999993</v>
      </c>
    </row>
    <row r="4619" spans="1:13" x14ac:dyDescent="0.25">
      <c r="A4619">
        <v>4618</v>
      </c>
      <c r="B4619" s="1">
        <v>43131.375</v>
      </c>
      <c r="C4619">
        <v>10108.299999999999</v>
      </c>
      <c r="D4619">
        <v>10128.9</v>
      </c>
      <c r="E4619">
        <v>9918.9</v>
      </c>
      <c r="F4619">
        <v>10039.200000000001</v>
      </c>
      <c r="G4619" s="3">
        <f t="shared" si="500"/>
        <v>0</v>
      </c>
      <c r="H4619" s="3">
        <f t="shared" si="506"/>
        <v>0.37999999999974537</v>
      </c>
      <c r="I4619" s="4">
        <f t="shared" si="503"/>
        <v>10399.161764705881</v>
      </c>
      <c r="J4619" s="4">
        <f t="shared" si="502"/>
        <v>-3.4614498057677023E-2</v>
      </c>
      <c r="K4619">
        <f t="shared" si="504"/>
        <v>0</v>
      </c>
      <c r="L4619">
        <f t="shared" si="505"/>
        <v>0</v>
      </c>
      <c r="M4619" s="8">
        <f t="shared" si="501"/>
        <v>1774.0699999999993</v>
      </c>
    </row>
    <row r="4620" spans="1:13" x14ac:dyDescent="0.25">
      <c r="A4620">
        <v>4619</v>
      </c>
      <c r="B4620" s="1">
        <v>43131.416666666664</v>
      </c>
      <c r="C4620">
        <v>10033.5</v>
      </c>
      <c r="D4620">
        <v>10163.799999999999</v>
      </c>
      <c r="E4620">
        <v>10028.700000000001</v>
      </c>
      <c r="F4620">
        <v>10110.9</v>
      </c>
      <c r="G4620" s="3">
        <f t="shared" si="500"/>
        <v>1</v>
      </c>
      <c r="H4620" s="3">
        <f t="shared" si="506"/>
        <v>-24.080000000000293</v>
      </c>
      <c r="I4620" s="4">
        <f t="shared" si="503"/>
        <v>10369.132352941177</v>
      </c>
      <c r="J4620" s="4">
        <f t="shared" si="502"/>
        <v>-2.4903949930577318E-2</v>
      </c>
      <c r="K4620">
        <f t="shared" si="504"/>
        <v>0</v>
      </c>
      <c r="L4620">
        <f t="shared" si="505"/>
        <v>0</v>
      </c>
      <c r="M4620" s="8">
        <f t="shared" si="501"/>
        <v>1774.0699999999993</v>
      </c>
    </row>
    <row r="4621" spans="1:13" x14ac:dyDescent="0.25">
      <c r="A4621">
        <v>4620</v>
      </c>
      <c r="B4621" s="1">
        <v>43131.458333333336</v>
      </c>
      <c r="C4621">
        <v>10111.1</v>
      </c>
      <c r="D4621">
        <v>10268.799999999999</v>
      </c>
      <c r="E4621">
        <v>10024.700000000001</v>
      </c>
      <c r="F4621">
        <v>10191.299999999999</v>
      </c>
      <c r="G4621" s="3">
        <f t="shared" si="500"/>
        <v>1</v>
      </c>
      <c r="H4621" s="3">
        <f t="shared" si="506"/>
        <v>-26.770000000000255</v>
      </c>
      <c r="I4621" s="4">
        <f t="shared" si="503"/>
        <v>10349.685294117648</v>
      </c>
      <c r="J4621" s="4">
        <f t="shared" si="502"/>
        <v>-1.5303392288427142E-2</v>
      </c>
      <c r="K4621">
        <f t="shared" si="504"/>
        <v>26.770000000000255</v>
      </c>
      <c r="L4621">
        <f t="shared" si="505"/>
        <v>0</v>
      </c>
      <c r="M4621" s="8">
        <f t="shared" si="501"/>
        <v>1800.8399999999995</v>
      </c>
    </row>
    <row r="4622" spans="1:13" x14ac:dyDescent="0.25">
      <c r="A4622">
        <v>4621</v>
      </c>
      <c r="B4622" s="1">
        <v>43131.5</v>
      </c>
      <c r="C4622">
        <v>10191.200000000001</v>
      </c>
      <c r="D4622">
        <v>10321</v>
      </c>
      <c r="E4622">
        <v>10169.1</v>
      </c>
      <c r="F4622">
        <v>10269.200000000001</v>
      </c>
      <c r="G4622" s="3">
        <f t="shared" si="500"/>
        <v>1</v>
      </c>
      <c r="H4622" s="3">
        <f t="shared" si="506"/>
        <v>-32.84000000000033</v>
      </c>
      <c r="I4622" s="4">
        <f t="shared" si="503"/>
        <v>10330.979411764705</v>
      </c>
      <c r="J4622" s="4">
        <f t="shared" si="502"/>
        <v>-5.9800149920298251E-3</v>
      </c>
      <c r="K4622">
        <f t="shared" si="504"/>
        <v>0</v>
      </c>
      <c r="L4622">
        <f t="shared" si="505"/>
        <v>0</v>
      </c>
      <c r="M4622" s="8">
        <f t="shared" si="501"/>
        <v>1800.8399999999995</v>
      </c>
    </row>
    <row r="4623" spans="1:13" x14ac:dyDescent="0.25">
      <c r="A4623">
        <v>4622</v>
      </c>
      <c r="B4623" s="1">
        <v>43131.541666666664</v>
      </c>
      <c r="C4623">
        <v>10269.1</v>
      </c>
      <c r="D4623">
        <v>10283.299999999999</v>
      </c>
      <c r="E4623">
        <v>10036.200000000001</v>
      </c>
      <c r="F4623">
        <v>10037.299999999999</v>
      </c>
      <c r="G4623" s="3">
        <f t="shared" si="500"/>
        <v>0</v>
      </c>
      <c r="H4623" s="3">
        <f t="shared" si="506"/>
        <v>-12.910000000000219</v>
      </c>
      <c r="I4623" s="4">
        <f t="shared" si="503"/>
        <v>10305.923529411764</v>
      </c>
      <c r="J4623" s="4">
        <f t="shared" si="502"/>
        <v>-2.6064964352311426E-2</v>
      </c>
      <c r="K4623">
        <f t="shared" si="504"/>
        <v>0</v>
      </c>
      <c r="L4623">
        <f t="shared" si="505"/>
        <v>0</v>
      </c>
      <c r="M4623" s="8">
        <f t="shared" si="501"/>
        <v>1800.8399999999995</v>
      </c>
    </row>
    <row r="4624" spans="1:13" x14ac:dyDescent="0.25">
      <c r="A4624">
        <v>4623</v>
      </c>
      <c r="B4624" s="1">
        <v>43131.583333333336</v>
      </c>
      <c r="C4624">
        <v>10037.200000000001</v>
      </c>
      <c r="D4624">
        <v>10099.200000000001</v>
      </c>
      <c r="E4624">
        <v>9804.4</v>
      </c>
      <c r="F4624">
        <v>9870</v>
      </c>
      <c r="G4624" s="3">
        <f t="shared" si="500"/>
        <v>0</v>
      </c>
      <c r="H4624" s="3">
        <f t="shared" si="506"/>
        <v>5.2699999999998912</v>
      </c>
      <c r="I4624" s="4">
        <f t="shared" si="503"/>
        <v>10274.505882352942</v>
      </c>
      <c r="J4624" s="4">
        <f t="shared" si="502"/>
        <v>-3.9369862354909357E-2</v>
      </c>
      <c r="K4624">
        <f t="shared" si="504"/>
        <v>0</v>
      </c>
      <c r="L4624">
        <f t="shared" si="505"/>
        <v>0</v>
      </c>
      <c r="M4624" s="8">
        <f t="shared" si="501"/>
        <v>1800.8399999999995</v>
      </c>
    </row>
    <row r="4625" spans="1:13" x14ac:dyDescent="0.25">
      <c r="A4625">
        <v>4624</v>
      </c>
      <c r="B4625" s="1">
        <v>43131.625</v>
      </c>
      <c r="C4625">
        <v>9873.1</v>
      </c>
      <c r="D4625">
        <v>9964.5</v>
      </c>
      <c r="E4625">
        <v>9857.9</v>
      </c>
      <c r="F4625">
        <v>9926.4</v>
      </c>
      <c r="G4625" s="3">
        <f t="shared" si="500"/>
        <v>1</v>
      </c>
      <c r="H4625" s="3">
        <f t="shared" si="506"/>
        <v>4.819999999999891</v>
      </c>
      <c r="I4625" s="4">
        <f t="shared" si="503"/>
        <v>10244.838235294119</v>
      </c>
      <c r="J4625" s="4">
        <f t="shared" si="502"/>
        <v>-3.1082797793437034E-2</v>
      </c>
      <c r="K4625">
        <f t="shared" si="504"/>
        <v>0</v>
      </c>
      <c r="L4625">
        <f t="shared" si="505"/>
        <v>0</v>
      </c>
      <c r="M4625" s="8">
        <f t="shared" si="501"/>
        <v>1800.8399999999995</v>
      </c>
    </row>
    <row r="4626" spans="1:13" x14ac:dyDescent="0.25">
      <c r="A4626">
        <v>4625</v>
      </c>
      <c r="B4626" s="1">
        <v>43131.666666666664</v>
      </c>
      <c r="C4626">
        <v>9926.5</v>
      </c>
      <c r="D4626">
        <v>9968.6</v>
      </c>
      <c r="E4626">
        <v>9747.6</v>
      </c>
      <c r="F4626">
        <v>9943.7999999999993</v>
      </c>
      <c r="G4626" s="3">
        <f t="shared" si="500"/>
        <v>1</v>
      </c>
      <c r="H4626" s="3">
        <f t="shared" si="506"/>
        <v>10.160000000000037</v>
      </c>
      <c r="I4626" s="4">
        <f t="shared" si="503"/>
        <v>10216.794117647061</v>
      </c>
      <c r="J4626" s="4">
        <f t="shared" si="502"/>
        <v>-2.6720134956574104E-2</v>
      </c>
      <c r="K4626">
        <f t="shared" si="504"/>
        <v>0</v>
      </c>
      <c r="L4626">
        <f t="shared" si="505"/>
        <v>0</v>
      </c>
      <c r="M4626" s="8">
        <f t="shared" si="501"/>
        <v>1800.8399999999995</v>
      </c>
    </row>
    <row r="4627" spans="1:13" x14ac:dyDescent="0.25">
      <c r="A4627">
        <v>4626</v>
      </c>
      <c r="B4627" s="1">
        <v>43131.708333333336</v>
      </c>
      <c r="C4627">
        <v>9943.9</v>
      </c>
      <c r="D4627">
        <v>10037.9</v>
      </c>
      <c r="E4627">
        <v>9910.2000000000007</v>
      </c>
      <c r="F4627">
        <v>9911.4</v>
      </c>
      <c r="G4627" s="3">
        <f t="shared" ref="G4627:G4690" si="507">IF(F4627&gt;F4626,1,0)</f>
        <v>0</v>
      </c>
      <c r="H4627" s="3">
        <f t="shared" si="506"/>
        <v>5.65</v>
      </c>
      <c r="I4627" s="4">
        <f t="shared" si="503"/>
        <v>10184.932352941178</v>
      </c>
      <c r="J4627" s="4">
        <f t="shared" si="502"/>
        <v>-2.6856570418181347E-2</v>
      </c>
      <c r="K4627">
        <f t="shared" si="504"/>
        <v>0</v>
      </c>
      <c r="L4627">
        <f t="shared" si="505"/>
        <v>0</v>
      </c>
      <c r="M4627" s="8">
        <f t="shared" ref="M4627:M4690" si="508">K4627+L4627+M4626</f>
        <v>1800.8399999999995</v>
      </c>
    </row>
    <row r="4628" spans="1:13" x14ac:dyDescent="0.25">
      <c r="A4628">
        <v>4627</v>
      </c>
      <c r="B4628" s="1">
        <v>43131.75</v>
      </c>
      <c r="C4628">
        <v>9908.6</v>
      </c>
      <c r="D4628">
        <v>10022.4</v>
      </c>
      <c r="E4628">
        <v>9901.5</v>
      </c>
      <c r="F4628">
        <v>9923.2000000000007</v>
      </c>
      <c r="G4628" s="3">
        <f t="shared" si="507"/>
        <v>1</v>
      </c>
      <c r="H4628" s="3">
        <f t="shared" si="506"/>
        <v>15.100000000000001</v>
      </c>
      <c r="I4628" s="4">
        <f t="shared" si="503"/>
        <v>10152.88529411765</v>
      </c>
      <c r="J4628" s="4">
        <f t="shared" si="502"/>
        <v>-2.2622662175719066E-2</v>
      </c>
      <c r="K4628">
        <f t="shared" si="504"/>
        <v>0</v>
      </c>
      <c r="L4628">
        <f t="shared" si="505"/>
        <v>0</v>
      </c>
      <c r="M4628" s="8">
        <f t="shared" si="508"/>
        <v>1800.8399999999995</v>
      </c>
    </row>
    <row r="4629" spans="1:13" x14ac:dyDescent="0.25">
      <c r="A4629">
        <v>4628</v>
      </c>
      <c r="B4629" s="1">
        <v>43131.791666666664</v>
      </c>
      <c r="C4629">
        <v>9923.5</v>
      </c>
      <c r="D4629">
        <v>9996.7999999999993</v>
      </c>
      <c r="E4629">
        <v>9866.7000000000007</v>
      </c>
      <c r="F4629">
        <v>9972.2999999999993</v>
      </c>
      <c r="G4629" s="3">
        <f t="shared" si="507"/>
        <v>1</v>
      </c>
      <c r="H4629" s="3">
        <f t="shared" si="506"/>
        <v>15.139999999999965</v>
      </c>
      <c r="I4629" s="4">
        <f t="shared" si="503"/>
        <v>10127.502941176474</v>
      </c>
      <c r="J4629" s="4">
        <f t="shared" si="502"/>
        <v>-1.5324897171389518E-2</v>
      </c>
      <c r="K4629">
        <f t="shared" si="504"/>
        <v>-15.139999999999965</v>
      </c>
      <c r="L4629">
        <f t="shared" si="505"/>
        <v>0</v>
      </c>
      <c r="M4629" s="8">
        <f t="shared" si="508"/>
        <v>1785.6999999999996</v>
      </c>
    </row>
    <row r="4630" spans="1:13" x14ac:dyDescent="0.25">
      <c r="A4630">
        <v>4629</v>
      </c>
      <c r="B4630" s="1">
        <v>43131.833333333336</v>
      </c>
      <c r="C4630">
        <v>9972.5</v>
      </c>
      <c r="D4630">
        <v>10053.799999999999</v>
      </c>
      <c r="E4630">
        <v>9940.4</v>
      </c>
      <c r="F4630">
        <v>10043.200000000001</v>
      </c>
      <c r="G4630" s="3">
        <f t="shared" si="507"/>
        <v>1</v>
      </c>
      <c r="H4630" s="3">
        <f t="shared" si="506"/>
        <v>6.8100000000000369</v>
      </c>
      <c r="I4630" s="4">
        <f t="shared" si="503"/>
        <v>10102.852941176472</v>
      </c>
      <c r="J4630" s="4">
        <f t="shared" ref="J4630:J4693" si="509">(F4630/I4630)-1</f>
        <v>-5.9045639408787931E-3</v>
      </c>
      <c r="K4630">
        <f t="shared" si="504"/>
        <v>0</v>
      </c>
      <c r="L4630">
        <f t="shared" si="505"/>
        <v>0</v>
      </c>
      <c r="M4630" s="8">
        <f t="shared" si="508"/>
        <v>1785.6999999999996</v>
      </c>
    </row>
    <row r="4631" spans="1:13" x14ac:dyDescent="0.25">
      <c r="A4631">
        <v>4630</v>
      </c>
      <c r="B4631" s="1">
        <v>43131.875</v>
      </c>
      <c r="C4631">
        <v>10042.1</v>
      </c>
      <c r="D4631">
        <v>10058</v>
      </c>
      <c r="E4631">
        <v>9942.1</v>
      </c>
      <c r="F4631">
        <v>9964.5</v>
      </c>
      <c r="G4631" s="3">
        <f t="shared" si="507"/>
        <v>0</v>
      </c>
      <c r="H4631" s="3">
        <f t="shared" si="506"/>
        <v>14.470000000000073</v>
      </c>
      <c r="I4631" s="4">
        <f t="shared" si="503"/>
        <v>10075.114705882355</v>
      </c>
      <c r="J4631" s="4">
        <f t="shared" si="509"/>
        <v>-1.0979002136598304E-2</v>
      </c>
      <c r="K4631">
        <f t="shared" si="504"/>
        <v>-14.470000000000073</v>
      </c>
      <c r="L4631">
        <f t="shared" si="505"/>
        <v>0</v>
      </c>
      <c r="M4631" s="8">
        <f t="shared" si="508"/>
        <v>1771.2299999999996</v>
      </c>
    </row>
    <row r="4632" spans="1:13" x14ac:dyDescent="0.25">
      <c r="A4632">
        <v>4631</v>
      </c>
      <c r="B4632" s="1">
        <v>43131.916666666664</v>
      </c>
      <c r="C4632">
        <v>9956.6</v>
      </c>
      <c r="D4632">
        <v>10091</v>
      </c>
      <c r="E4632">
        <v>9949.9</v>
      </c>
      <c r="F4632">
        <v>10065.700000000001</v>
      </c>
      <c r="G4632" s="3">
        <f t="shared" si="507"/>
        <v>1</v>
      </c>
      <c r="H4632" s="3">
        <f t="shared" si="506"/>
        <v>3.720000000000073</v>
      </c>
      <c r="I4632" s="4">
        <f t="shared" si="503"/>
        <v>10051.53529411765</v>
      </c>
      <c r="J4632" s="4">
        <f t="shared" si="509"/>
        <v>1.4092081923684496E-3</v>
      </c>
      <c r="K4632">
        <f t="shared" si="504"/>
        <v>0</v>
      </c>
      <c r="L4632">
        <f t="shared" si="505"/>
        <v>0</v>
      </c>
      <c r="M4632" s="8">
        <f t="shared" si="508"/>
        <v>1771.2299999999996</v>
      </c>
    </row>
    <row r="4633" spans="1:13" x14ac:dyDescent="0.25">
      <c r="A4633">
        <v>4632</v>
      </c>
      <c r="B4633" s="1">
        <v>43131.958333333336</v>
      </c>
      <c r="C4633">
        <v>10072.200000000001</v>
      </c>
      <c r="D4633">
        <v>10136.1</v>
      </c>
      <c r="E4633">
        <v>9984.7999999999993</v>
      </c>
      <c r="F4633">
        <v>10121.4</v>
      </c>
      <c r="G4633" s="3">
        <f t="shared" si="507"/>
        <v>1</v>
      </c>
      <c r="H4633" s="3">
        <f t="shared" si="506"/>
        <v>-15.239999999999782</v>
      </c>
      <c r="I4633" s="4">
        <f t="shared" si="503"/>
        <v>10042.23823529412</v>
      </c>
      <c r="J4633" s="4">
        <f t="shared" si="509"/>
        <v>7.8828805741393282E-3</v>
      </c>
      <c r="K4633">
        <f t="shared" si="504"/>
        <v>0</v>
      </c>
      <c r="L4633">
        <f t="shared" si="505"/>
        <v>0</v>
      </c>
      <c r="M4633" s="8">
        <f t="shared" si="508"/>
        <v>1771.2299999999996</v>
      </c>
    </row>
    <row r="4634" spans="1:13" x14ac:dyDescent="0.25">
      <c r="A4634">
        <v>4633</v>
      </c>
      <c r="B4634" s="1">
        <v>43132</v>
      </c>
      <c r="C4634">
        <v>10111.799999999999</v>
      </c>
      <c r="D4634">
        <v>10199.200000000001</v>
      </c>
      <c r="E4634">
        <v>10062</v>
      </c>
      <c r="F4634">
        <v>10099.200000000001</v>
      </c>
      <c r="G4634" s="3">
        <f t="shared" si="507"/>
        <v>0</v>
      </c>
      <c r="H4634" s="3">
        <f t="shared" si="506"/>
        <v>-1.3399999999999637</v>
      </c>
      <c r="I4634" s="4">
        <f t="shared" si="503"/>
        <v>10030.673529411768</v>
      </c>
      <c r="J4634" s="4">
        <f t="shared" si="509"/>
        <v>6.8316918487378864E-3</v>
      </c>
      <c r="K4634">
        <f t="shared" si="504"/>
        <v>0</v>
      </c>
      <c r="L4634">
        <f t="shared" si="505"/>
        <v>0</v>
      </c>
      <c r="M4634" s="8">
        <f t="shared" si="508"/>
        <v>1771.2299999999996</v>
      </c>
    </row>
    <row r="4635" spans="1:13" x14ac:dyDescent="0.25">
      <c r="A4635">
        <v>4634</v>
      </c>
      <c r="B4635" s="1">
        <v>43132.041666666664</v>
      </c>
      <c r="C4635">
        <v>10099.1</v>
      </c>
      <c r="D4635">
        <v>10179.1</v>
      </c>
      <c r="E4635">
        <v>10043.799999999999</v>
      </c>
      <c r="F4635">
        <v>10098.1</v>
      </c>
      <c r="G4635" s="3">
        <f t="shared" si="507"/>
        <v>0</v>
      </c>
      <c r="H4635" s="3">
        <f t="shared" si="506"/>
        <v>4.6100000000000367</v>
      </c>
      <c r="I4635" s="4">
        <f t="shared" si="503"/>
        <v>10026.035294117648</v>
      </c>
      <c r="J4635" s="4">
        <f t="shared" si="509"/>
        <v>7.1877570513474431E-3</v>
      </c>
      <c r="K4635">
        <f t="shared" si="504"/>
        <v>0</v>
      </c>
      <c r="L4635">
        <f t="shared" si="505"/>
        <v>0</v>
      </c>
      <c r="M4635" s="8">
        <f t="shared" si="508"/>
        <v>1771.2299999999996</v>
      </c>
    </row>
    <row r="4636" spans="1:13" x14ac:dyDescent="0.25">
      <c r="A4636">
        <v>4635</v>
      </c>
      <c r="B4636" s="1">
        <v>43132.083333333336</v>
      </c>
      <c r="C4636">
        <v>10096.4</v>
      </c>
      <c r="D4636">
        <v>10148.5</v>
      </c>
      <c r="E4636">
        <v>10080.700000000001</v>
      </c>
      <c r="F4636">
        <v>10098</v>
      </c>
      <c r="G4636" s="3">
        <f t="shared" si="507"/>
        <v>0</v>
      </c>
      <c r="H4636" s="3">
        <f t="shared" si="506"/>
        <v>-5.2700000000000733</v>
      </c>
      <c r="I4636" s="4">
        <f t="shared" si="503"/>
        <v>10019.661764705885</v>
      </c>
      <c r="J4636" s="4">
        <f t="shared" si="509"/>
        <v>7.8184510748717795E-3</v>
      </c>
      <c r="K4636">
        <f t="shared" si="504"/>
        <v>0</v>
      </c>
      <c r="L4636">
        <f t="shared" si="505"/>
        <v>0</v>
      </c>
      <c r="M4636" s="8">
        <f t="shared" si="508"/>
        <v>1771.2299999999996</v>
      </c>
    </row>
    <row r="4637" spans="1:13" x14ac:dyDescent="0.25">
      <c r="A4637">
        <v>4636</v>
      </c>
      <c r="B4637" s="1">
        <v>43132.125</v>
      </c>
      <c r="C4637">
        <v>10094.6</v>
      </c>
      <c r="D4637">
        <v>10104.5</v>
      </c>
      <c r="E4637">
        <v>9855.4</v>
      </c>
      <c r="F4637">
        <v>9954.2000000000007</v>
      </c>
      <c r="G4637" s="3">
        <f t="shared" si="507"/>
        <v>0</v>
      </c>
      <c r="H4637" s="3">
        <f t="shared" si="506"/>
        <v>3.6999999999998181</v>
      </c>
      <c r="I4637" s="4">
        <f t="shared" si="503"/>
        <v>10014.314705882352</v>
      </c>
      <c r="J4637" s="4">
        <f t="shared" si="509"/>
        <v>-6.0028776454409405E-3</v>
      </c>
      <c r="K4637">
        <f t="shared" si="504"/>
        <v>0</v>
      </c>
      <c r="L4637">
        <f t="shared" si="505"/>
        <v>0</v>
      </c>
      <c r="M4637" s="8">
        <f t="shared" si="508"/>
        <v>1771.2299999999996</v>
      </c>
    </row>
    <row r="4638" spans="1:13" x14ac:dyDescent="0.25">
      <c r="A4638">
        <v>4637</v>
      </c>
      <c r="B4638" s="1">
        <v>43132.166666666664</v>
      </c>
      <c r="C4638">
        <v>9954.1</v>
      </c>
      <c r="D4638">
        <v>10100.799999999999</v>
      </c>
      <c r="E4638">
        <v>9898.5</v>
      </c>
      <c r="F4638">
        <v>10080.5</v>
      </c>
      <c r="G4638" s="3">
        <f t="shared" si="507"/>
        <v>1</v>
      </c>
      <c r="H4638" s="3">
        <f t="shared" si="506"/>
        <v>-22.620000000000076</v>
      </c>
      <c r="I4638" s="4">
        <f t="shared" si="503"/>
        <v>10018.902941176471</v>
      </c>
      <c r="J4638" s="4">
        <f t="shared" si="509"/>
        <v>6.1480841949643761E-3</v>
      </c>
      <c r="K4638">
        <f t="shared" si="504"/>
        <v>0</v>
      </c>
      <c r="L4638">
        <f t="shared" si="505"/>
        <v>0</v>
      </c>
      <c r="M4638" s="8">
        <f t="shared" si="508"/>
        <v>1771.2299999999996</v>
      </c>
    </row>
    <row r="4639" spans="1:13" x14ac:dyDescent="0.25">
      <c r="A4639">
        <v>4638</v>
      </c>
      <c r="B4639" s="1">
        <v>43132.208333333336</v>
      </c>
      <c r="C4639">
        <v>10080.6</v>
      </c>
      <c r="D4639">
        <v>10171.799999999999</v>
      </c>
      <c r="E4639">
        <v>10074.299999999999</v>
      </c>
      <c r="F4639">
        <v>10139.1</v>
      </c>
      <c r="G4639" s="3">
        <f t="shared" si="507"/>
        <v>1</v>
      </c>
      <c r="H4639" s="3">
        <f t="shared" si="506"/>
        <v>-60.860000000000042</v>
      </c>
      <c r="I4639" s="4">
        <f t="shared" si="503"/>
        <v>10016.952941176469</v>
      </c>
      <c r="J4639" s="4">
        <f t="shared" si="509"/>
        <v>1.2194033409244076E-2</v>
      </c>
      <c r="K4639">
        <f t="shared" si="504"/>
        <v>0</v>
      </c>
      <c r="L4639">
        <f t="shared" si="505"/>
        <v>0</v>
      </c>
      <c r="M4639" s="8">
        <f t="shared" si="508"/>
        <v>1771.2299999999996</v>
      </c>
    </row>
    <row r="4640" spans="1:13" x14ac:dyDescent="0.25">
      <c r="A4640">
        <v>4639</v>
      </c>
      <c r="B4640" s="1">
        <v>43132.25</v>
      </c>
      <c r="C4640">
        <v>10138.6</v>
      </c>
      <c r="D4640">
        <v>10146.299999999999</v>
      </c>
      <c r="E4640">
        <v>10009.9</v>
      </c>
      <c r="F4640">
        <v>10041.4</v>
      </c>
      <c r="G4640" s="3">
        <f t="shared" si="507"/>
        <v>0</v>
      </c>
      <c r="H4640" s="3">
        <f t="shared" si="506"/>
        <v>-64.310000000000045</v>
      </c>
      <c r="I4640" s="4">
        <f t="shared" si="503"/>
        <v>10017.976470588235</v>
      </c>
      <c r="J4640" s="4">
        <f t="shared" si="509"/>
        <v>2.3381497731136403E-3</v>
      </c>
      <c r="K4640">
        <f t="shared" si="504"/>
        <v>0</v>
      </c>
      <c r="L4640">
        <f t="shared" si="505"/>
        <v>0</v>
      </c>
      <c r="M4640" s="8">
        <f t="shared" si="508"/>
        <v>1771.2299999999996</v>
      </c>
    </row>
    <row r="4641" spans="1:13" x14ac:dyDescent="0.25">
      <c r="A4641">
        <v>4640</v>
      </c>
      <c r="B4641" s="1">
        <v>43132.291666666664</v>
      </c>
      <c r="C4641">
        <v>10037.1</v>
      </c>
      <c r="D4641">
        <v>10094.200000000001</v>
      </c>
      <c r="E4641">
        <v>9984.5</v>
      </c>
      <c r="F4641">
        <v>9986.4</v>
      </c>
      <c r="G4641" s="3">
        <f t="shared" si="507"/>
        <v>0</v>
      </c>
      <c r="H4641" s="3">
        <f t="shared" si="506"/>
        <v>-52.889999999999965</v>
      </c>
      <c r="I4641" s="4">
        <f t="shared" si="503"/>
        <v>10014.608823529412</v>
      </c>
      <c r="J4641" s="4">
        <f t="shared" si="509"/>
        <v>-2.8167673871729582E-3</v>
      </c>
      <c r="K4641">
        <f t="shared" si="504"/>
        <v>0</v>
      </c>
      <c r="L4641">
        <f t="shared" si="505"/>
        <v>0</v>
      </c>
      <c r="M4641" s="8">
        <f t="shared" si="508"/>
        <v>1771.2299999999996</v>
      </c>
    </row>
    <row r="4642" spans="1:13" x14ac:dyDescent="0.25">
      <c r="A4642">
        <v>4641</v>
      </c>
      <c r="B4642" s="1">
        <v>43132.333333333336</v>
      </c>
      <c r="C4642">
        <v>9986.4</v>
      </c>
      <c r="D4642">
        <v>9997.7000000000007</v>
      </c>
      <c r="E4642">
        <v>9711.9</v>
      </c>
      <c r="F4642">
        <v>9849.6</v>
      </c>
      <c r="G4642" s="3">
        <f t="shared" si="507"/>
        <v>0</v>
      </c>
      <c r="H4642" s="3">
        <f t="shared" si="506"/>
        <v>-53.589999999999968</v>
      </c>
      <c r="I4642" s="4">
        <f t="shared" si="503"/>
        <v>10005.173529411766</v>
      </c>
      <c r="J4642" s="4">
        <f t="shared" si="509"/>
        <v>-1.554930846071112E-2</v>
      </c>
      <c r="K4642">
        <f t="shared" si="504"/>
        <v>53.589999999999968</v>
      </c>
      <c r="L4642">
        <f t="shared" si="505"/>
        <v>0</v>
      </c>
      <c r="M4642" s="8">
        <f t="shared" si="508"/>
        <v>1824.8199999999995</v>
      </c>
    </row>
    <row r="4643" spans="1:13" x14ac:dyDescent="0.25">
      <c r="A4643">
        <v>4642</v>
      </c>
      <c r="B4643" s="1">
        <v>43132.375</v>
      </c>
      <c r="C4643">
        <v>9849.5</v>
      </c>
      <c r="D4643">
        <v>9889.7999999999993</v>
      </c>
      <c r="E4643">
        <v>9518.6</v>
      </c>
      <c r="F4643">
        <v>9525.6</v>
      </c>
      <c r="G4643" s="3">
        <f t="shared" si="507"/>
        <v>0</v>
      </c>
      <c r="H4643" s="3">
        <f t="shared" si="506"/>
        <v>-37.769999999999889</v>
      </c>
      <c r="I4643" s="4">
        <f t="shared" si="503"/>
        <v>9991.0352941176479</v>
      </c>
      <c r="J4643" s="4">
        <f t="shared" si="509"/>
        <v>-4.6585291755668057E-2</v>
      </c>
      <c r="K4643">
        <f t="shared" si="504"/>
        <v>0</v>
      </c>
      <c r="L4643">
        <f t="shared" si="505"/>
        <v>0</v>
      </c>
      <c r="M4643" s="8">
        <f t="shared" si="508"/>
        <v>1824.8199999999995</v>
      </c>
    </row>
    <row r="4644" spans="1:13" x14ac:dyDescent="0.25">
      <c r="A4644">
        <v>4643</v>
      </c>
      <c r="B4644" s="1">
        <v>43132.416666666664</v>
      </c>
      <c r="C4644">
        <v>9531.5</v>
      </c>
      <c r="D4644">
        <v>9582.5</v>
      </c>
      <c r="E4644">
        <v>9376.7999999999993</v>
      </c>
      <c r="F4644">
        <v>9399.7999999999993</v>
      </c>
      <c r="G4644" s="3">
        <f t="shared" si="507"/>
        <v>0</v>
      </c>
      <c r="H4644" s="3">
        <f t="shared" si="506"/>
        <v>-10.839999999999964</v>
      </c>
      <c r="I4644" s="4">
        <f t="shared" ref="I4644:I4707" si="510">AVERAGE(F4611:F4644)</f>
        <v>9981.9058823529413</v>
      </c>
      <c r="J4644" s="4">
        <f t="shared" si="509"/>
        <v>-5.8316106083713959E-2</v>
      </c>
      <c r="K4644">
        <f t="shared" ref="K4644:K4707" si="511">IF(OR(AND(J4644&gt;-0.0209607751993422,J4644&lt;=-0.0109607751993422)),-H4644,0)</f>
        <v>0</v>
      </c>
      <c r="L4644">
        <f t="shared" ref="L4644:L4707" si="512">IF(OR(AND(J4644&gt;0.0590392248006578,J4644&lt;=0.0740392248006578)),H4644,0)</f>
        <v>0</v>
      </c>
      <c r="M4644" s="8">
        <f t="shared" si="508"/>
        <v>1824.8199999999995</v>
      </c>
    </row>
    <row r="4645" spans="1:13" x14ac:dyDescent="0.25">
      <c r="A4645">
        <v>4644</v>
      </c>
      <c r="B4645" s="1">
        <v>43132.458333333336</v>
      </c>
      <c r="C4645">
        <v>9398.7999999999993</v>
      </c>
      <c r="D4645">
        <v>9581.7000000000007</v>
      </c>
      <c r="E4645">
        <v>9379.6</v>
      </c>
      <c r="F4645">
        <v>9462.2999999999993</v>
      </c>
      <c r="G4645" s="3">
        <f t="shared" si="507"/>
        <v>1</v>
      </c>
      <c r="H4645" s="3">
        <f t="shared" si="506"/>
        <v>-24.900000000000002</v>
      </c>
      <c r="I4645" s="4">
        <f t="shared" si="510"/>
        <v>9972.0588235294126</v>
      </c>
      <c r="J4645" s="4">
        <f t="shared" si="509"/>
        <v>-5.1118714053974501E-2</v>
      </c>
      <c r="K4645">
        <f t="shared" si="511"/>
        <v>0</v>
      </c>
      <c r="L4645">
        <f t="shared" si="512"/>
        <v>0</v>
      </c>
      <c r="M4645" s="8">
        <f t="shared" si="508"/>
        <v>1824.8199999999995</v>
      </c>
    </row>
    <row r="4646" spans="1:13" x14ac:dyDescent="0.25">
      <c r="A4646">
        <v>4645</v>
      </c>
      <c r="B4646" s="1">
        <v>43132.5</v>
      </c>
      <c r="C4646">
        <v>9462</v>
      </c>
      <c r="D4646">
        <v>9523.7999999999993</v>
      </c>
      <c r="E4646">
        <v>9214.7000000000007</v>
      </c>
      <c r="F4646">
        <v>9318.2000000000007</v>
      </c>
      <c r="G4646" s="3">
        <f t="shared" si="507"/>
        <v>0</v>
      </c>
      <c r="H4646" s="3">
        <f t="shared" si="506"/>
        <v>-35.860000000000035</v>
      </c>
      <c r="I4646" s="4">
        <f t="shared" si="510"/>
        <v>9951.0970588235286</v>
      </c>
      <c r="J4646" s="4">
        <f t="shared" si="509"/>
        <v>-6.3600732168755725E-2</v>
      </c>
      <c r="K4646">
        <f t="shared" si="511"/>
        <v>0</v>
      </c>
      <c r="L4646">
        <f t="shared" si="512"/>
        <v>0</v>
      </c>
      <c r="M4646" s="8">
        <f t="shared" si="508"/>
        <v>1824.8199999999995</v>
      </c>
    </row>
    <row r="4647" spans="1:13" x14ac:dyDescent="0.25">
      <c r="A4647">
        <v>4646</v>
      </c>
      <c r="B4647" s="1">
        <v>43132.541666666664</v>
      </c>
      <c r="C4647">
        <v>9321.4</v>
      </c>
      <c r="D4647">
        <v>9349</v>
      </c>
      <c r="E4647">
        <v>9086.4</v>
      </c>
      <c r="F4647">
        <v>9155.7000000000007</v>
      </c>
      <c r="G4647" s="3">
        <f t="shared" si="507"/>
        <v>0</v>
      </c>
      <c r="H4647" s="3">
        <f t="shared" si="506"/>
        <v>-18.920000000000254</v>
      </c>
      <c r="I4647" s="4">
        <f t="shared" si="510"/>
        <v>9929.6852941176476</v>
      </c>
      <c r="J4647" s="4">
        <f t="shared" si="509"/>
        <v>-7.7946608698279296E-2</v>
      </c>
      <c r="K4647">
        <f t="shared" si="511"/>
        <v>0</v>
      </c>
      <c r="L4647">
        <f t="shared" si="512"/>
        <v>0</v>
      </c>
      <c r="M4647" s="8">
        <f t="shared" si="508"/>
        <v>1824.8199999999995</v>
      </c>
    </row>
    <row r="4648" spans="1:13" x14ac:dyDescent="0.25">
      <c r="A4648">
        <v>4647</v>
      </c>
      <c r="B4648" s="1">
        <v>43132.583333333336</v>
      </c>
      <c r="C4648">
        <v>9155.2000000000007</v>
      </c>
      <c r="D4648">
        <v>9418</v>
      </c>
      <c r="E4648">
        <v>9153.2999999999993</v>
      </c>
      <c r="F4648">
        <v>9292.7999999999993</v>
      </c>
      <c r="G4648" s="3">
        <f t="shared" si="507"/>
        <v>1</v>
      </c>
      <c r="H4648" s="3">
        <f t="shared" si="506"/>
        <v>-30.310000000000038</v>
      </c>
      <c r="I4648" s="4">
        <f t="shared" si="510"/>
        <v>9914.2558823529398</v>
      </c>
      <c r="J4648" s="4">
        <f t="shared" si="509"/>
        <v>-6.2683058590318641E-2</v>
      </c>
      <c r="K4648">
        <f t="shared" si="511"/>
        <v>0</v>
      </c>
      <c r="L4648">
        <f t="shared" si="512"/>
        <v>0</v>
      </c>
      <c r="M4648" s="8">
        <f t="shared" si="508"/>
        <v>1824.8199999999995</v>
      </c>
    </row>
    <row r="4649" spans="1:13" x14ac:dyDescent="0.25">
      <c r="A4649">
        <v>4648</v>
      </c>
      <c r="B4649" s="1">
        <v>43132.625</v>
      </c>
      <c r="C4649">
        <v>9290.5</v>
      </c>
      <c r="D4649">
        <v>9332</v>
      </c>
      <c r="E4649">
        <v>9166.7000000000007</v>
      </c>
      <c r="F4649">
        <v>9213.4</v>
      </c>
      <c r="G4649" s="3">
        <f t="shared" si="507"/>
        <v>0</v>
      </c>
      <c r="H4649" s="3">
        <f t="shared" si="506"/>
        <v>-43.289999999999964</v>
      </c>
      <c r="I4649" s="4">
        <f t="shared" si="510"/>
        <v>9893.8382352941171</v>
      </c>
      <c r="J4649" s="4">
        <f t="shared" si="509"/>
        <v>-6.8773939811023199E-2</v>
      </c>
      <c r="K4649">
        <f t="shared" si="511"/>
        <v>0</v>
      </c>
      <c r="L4649">
        <f t="shared" si="512"/>
        <v>0</v>
      </c>
      <c r="M4649" s="8">
        <f t="shared" si="508"/>
        <v>1824.8199999999995</v>
      </c>
    </row>
    <row r="4650" spans="1:13" x14ac:dyDescent="0.25">
      <c r="A4650">
        <v>4649</v>
      </c>
      <c r="B4650" s="1">
        <v>43132.666666666664</v>
      </c>
      <c r="C4650">
        <v>9213.4</v>
      </c>
      <c r="D4650">
        <v>9222.9</v>
      </c>
      <c r="E4650">
        <v>8893.6</v>
      </c>
      <c r="F4650">
        <v>8960</v>
      </c>
      <c r="G4650" s="3">
        <f t="shared" si="507"/>
        <v>0</v>
      </c>
      <c r="H4650" s="3">
        <f t="shared" si="506"/>
        <v>21.770000000000074</v>
      </c>
      <c r="I4650" s="4">
        <f t="shared" si="510"/>
        <v>9862.0411764705896</v>
      </c>
      <c r="J4650" s="4">
        <f t="shared" si="509"/>
        <v>-9.1465971428179582E-2</v>
      </c>
      <c r="K4650">
        <f t="shared" si="511"/>
        <v>0</v>
      </c>
      <c r="L4650">
        <f t="shared" si="512"/>
        <v>0</v>
      </c>
      <c r="M4650" s="8">
        <f t="shared" si="508"/>
        <v>1824.8199999999995</v>
      </c>
    </row>
    <row r="4651" spans="1:13" x14ac:dyDescent="0.25">
      <c r="A4651">
        <v>4650</v>
      </c>
      <c r="B4651" s="1">
        <v>43132.708333333336</v>
      </c>
      <c r="C4651">
        <v>8961.1</v>
      </c>
      <c r="D4651">
        <v>9096.7999999999993</v>
      </c>
      <c r="E4651">
        <v>8907.2000000000007</v>
      </c>
      <c r="F4651">
        <v>8964.7999999999993</v>
      </c>
      <c r="G4651" s="3">
        <f t="shared" si="507"/>
        <v>1</v>
      </c>
      <c r="H4651" s="3">
        <f t="shared" si="506"/>
        <v>11.08000000000011</v>
      </c>
      <c r="I4651" s="4">
        <f t="shared" si="510"/>
        <v>9827.5617647058825</v>
      </c>
      <c r="J4651" s="4">
        <f t="shared" si="509"/>
        <v>-8.7790011944198998E-2</v>
      </c>
      <c r="K4651">
        <f t="shared" si="511"/>
        <v>0</v>
      </c>
      <c r="L4651">
        <f t="shared" si="512"/>
        <v>0</v>
      </c>
      <c r="M4651" s="8">
        <f t="shared" si="508"/>
        <v>1824.8199999999995</v>
      </c>
    </row>
    <row r="4652" spans="1:13" x14ac:dyDescent="0.25">
      <c r="A4652">
        <v>4651</v>
      </c>
      <c r="B4652" s="1">
        <v>43132.75</v>
      </c>
      <c r="C4652">
        <v>8964.5</v>
      </c>
      <c r="D4652">
        <v>9079.9</v>
      </c>
      <c r="E4652">
        <v>8924.2000000000007</v>
      </c>
      <c r="F4652">
        <v>8988.2000000000007</v>
      </c>
      <c r="G4652" s="3">
        <f t="shared" si="507"/>
        <v>1</v>
      </c>
      <c r="H4652" s="3">
        <f t="shared" si="506"/>
        <v>-2.8799999999999275</v>
      </c>
      <c r="I4652" s="4">
        <f t="shared" si="510"/>
        <v>9794.6205882352951</v>
      </c>
      <c r="J4652" s="4">
        <f t="shared" si="509"/>
        <v>-8.2333009325947559E-2</v>
      </c>
      <c r="K4652">
        <f t="shared" si="511"/>
        <v>0</v>
      </c>
      <c r="L4652">
        <f t="shared" si="512"/>
        <v>0</v>
      </c>
      <c r="M4652" s="8">
        <f t="shared" si="508"/>
        <v>1824.8199999999995</v>
      </c>
    </row>
    <row r="4653" spans="1:13" x14ac:dyDescent="0.25">
      <c r="A4653">
        <v>4652</v>
      </c>
      <c r="B4653" s="1">
        <v>43132.791666666664</v>
      </c>
      <c r="C4653">
        <v>8988</v>
      </c>
      <c r="D4653">
        <v>8997.9</v>
      </c>
      <c r="E4653">
        <v>8746</v>
      </c>
      <c r="F4653">
        <v>8781.1</v>
      </c>
      <c r="G4653" s="3">
        <f t="shared" si="507"/>
        <v>0</v>
      </c>
      <c r="H4653" s="3">
        <f t="shared" si="506"/>
        <v>22.150000000000002</v>
      </c>
      <c r="I4653" s="4">
        <f t="shared" si="510"/>
        <v>9757.6176470588234</v>
      </c>
      <c r="J4653" s="4">
        <f t="shared" si="509"/>
        <v>-0.10007746587131017</v>
      </c>
      <c r="K4653">
        <f t="shared" si="511"/>
        <v>0</v>
      </c>
      <c r="L4653">
        <f t="shared" si="512"/>
        <v>0</v>
      </c>
      <c r="M4653" s="8">
        <f t="shared" si="508"/>
        <v>1824.8199999999995</v>
      </c>
    </row>
    <row r="4654" spans="1:13" x14ac:dyDescent="0.25">
      <c r="A4654">
        <v>4653</v>
      </c>
      <c r="B4654" s="1">
        <v>43132.833333333336</v>
      </c>
      <c r="C4654">
        <v>8780.9</v>
      </c>
      <c r="D4654">
        <v>9253.7999999999993</v>
      </c>
      <c r="E4654">
        <v>8600.5</v>
      </c>
      <c r="F4654">
        <v>9178.1</v>
      </c>
      <c r="G4654" s="3">
        <f t="shared" si="507"/>
        <v>1</v>
      </c>
      <c r="H4654" s="3">
        <f t="shared" si="506"/>
        <v>-46.650000000000006</v>
      </c>
      <c r="I4654" s="4">
        <f t="shared" si="510"/>
        <v>9730.1823529411758</v>
      </c>
      <c r="J4654" s="4">
        <f t="shared" si="509"/>
        <v>-5.6739157902245818E-2</v>
      </c>
      <c r="K4654">
        <f t="shared" si="511"/>
        <v>0</v>
      </c>
      <c r="L4654">
        <f t="shared" si="512"/>
        <v>0</v>
      </c>
      <c r="M4654" s="8">
        <f t="shared" si="508"/>
        <v>1824.8199999999995</v>
      </c>
    </row>
    <row r="4655" spans="1:13" x14ac:dyDescent="0.25">
      <c r="A4655">
        <v>4654</v>
      </c>
      <c r="B4655" s="1">
        <v>43132.875</v>
      </c>
      <c r="C4655">
        <v>9179.5</v>
      </c>
      <c r="D4655">
        <v>9347.2999999999993</v>
      </c>
      <c r="E4655">
        <v>9005.9</v>
      </c>
      <c r="F4655">
        <v>9076.2999999999993</v>
      </c>
      <c r="G4655" s="3">
        <f t="shared" si="507"/>
        <v>0</v>
      </c>
      <c r="H4655" s="3">
        <f t="shared" si="506"/>
        <v>-43.539999999999964</v>
      </c>
      <c r="I4655" s="4">
        <f t="shared" si="510"/>
        <v>9697.3882352941164</v>
      </c>
      <c r="J4655" s="4">
        <f t="shared" si="509"/>
        <v>-6.4046959884893173E-2</v>
      </c>
      <c r="K4655">
        <f t="shared" si="511"/>
        <v>0</v>
      </c>
      <c r="L4655">
        <f t="shared" si="512"/>
        <v>0</v>
      </c>
      <c r="M4655" s="8">
        <f t="shared" si="508"/>
        <v>1824.8199999999995</v>
      </c>
    </row>
    <row r="4656" spans="1:13" x14ac:dyDescent="0.25">
      <c r="A4656">
        <v>4655</v>
      </c>
      <c r="B4656" s="1">
        <v>43132.916666666664</v>
      </c>
      <c r="C4656">
        <v>9084.5</v>
      </c>
      <c r="D4656">
        <v>9186.9</v>
      </c>
      <c r="E4656">
        <v>8927.7000000000007</v>
      </c>
      <c r="F4656">
        <v>8968.6</v>
      </c>
      <c r="G4656" s="3">
        <f t="shared" si="507"/>
        <v>0</v>
      </c>
      <c r="H4656" s="3">
        <f t="shared" si="506"/>
        <v>-12.189999999999964</v>
      </c>
      <c r="I4656" s="4">
        <f t="shared" si="510"/>
        <v>9659.1352941176447</v>
      </c>
      <c r="J4656" s="4">
        <f t="shared" si="509"/>
        <v>-7.149038429332033E-2</v>
      </c>
      <c r="K4656">
        <f t="shared" si="511"/>
        <v>0</v>
      </c>
      <c r="L4656">
        <f t="shared" si="512"/>
        <v>0</v>
      </c>
      <c r="M4656" s="8">
        <f t="shared" si="508"/>
        <v>1824.8199999999995</v>
      </c>
    </row>
    <row r="4657" spans="1:13" x14ac:dyDescent="0.25">
      <c r="A4657">
        <v>4656</v>
      </c>
      <c r="B4657" s="1">
        <v>43132.958333333336</v>
      </c>
      <c r="C4657">
        <v>8974.9</v>
      </c>
      <c r="D4657">
        <v>9180.4</v>
      </c>
      <c r="E4657">
        <v>8920.9</v>
      </c>
      <c r="F4657">
        <v>9018.2999999999993</v>
      </c>
      <c r="G4657" s="3">
        <f t="shared" si="507"/>
        <v>1</v>
      </c>
      <c r="H4657" s="3">
        <f t="shared" si="506"/>
        <v>-30.019999999999893</v>
      </c>
      <c r="I4657" s="4">
        <f t="shared" si="510"/>
        <v>9629.1647058823492</v>
      </c>
      <c r="J4657" s="4">
        <f t="shared" si="509"/>
        <v>-6.3439013096242891E-2</v>
      </c>
      <c r="K4657">
        <f t="shared" si="511"/>
        <v>0</v>
      </c>
      <c r="L4657">
        <f t="shared" si="512"/>
        <v>0</v>
      </c>
      <c r="M4657" s="8">
        <f t="shared" si="508"/>
        <v>1824.8199999999995</v>
      </c>
    </row>
    <row r="4658" spans="1:13" x14ac:dyDescent="0.25">
      <c r="A4658">
        <v>4657</v>
      </c>
      <c r="B4658" s="1">
        <v>43133</v>
      </c>
      <c r="C4658">
        <v>9019.5</v>
      </c>
      <c r="D4658">
        <v>9083.7000000000007</v>
      </c>
      <c r="E4658">
        <v>8657.2000000000007</v>
      </c>
      <c r="F4658">
        <v>8728.7000000000007</v>
      </c>
      <c r="G4658" s="3">
        <f t="shared" si="507"/>
        <v>0</v>
      </c>
      <c r="H4658" s="3">
        <f t="shared" si="506"/>
        <v>-5.2799999999999274</v>
      </c>
      <c r="I4658" s="4">
        <f t="shared" si="510"/>
        <v>9595.5970588235268</v>
      </c>
      <c r="J4658" s="4">
        <f t="shared" si="509"/>
        <v>-9.0343211944938884E-2</v>
      </c>
      <c r="K4658">
        <f t="shared" si="511"/>
        <v>0</v>
      </c>
      <c r="L4658">
        <f t="shared" si="512"/>
        <v>0</v>
      </c>
      <c r="M4658" s="8">
        <f t="shared" si="508"/>
        <v>1824.8199999999995</v>
      </c>
    </row>
    <row r="4659" spans="1:13" x14ac:dyDescent="0.25">
      <c r="A4659">
        <v>4658</v>
      </c>
      <c r="B4659" s="1">
        <v>43133.041666666664</v>
      </c>
      <c r="C4659">
        <v>8725.2000000000007</v>
      </c>
      <c r="D4659">
        <v>8831.6</v>
      </c>
      <c r="E4659">
        <v>8583.6</v>
      </c>
      <c r="F4659">
        <v>8653.1</v>
      </c>
      <c r="G4659" s="3">
        <f t="shared" si="507"/>
        <v>0</v>
      </c>
      <c r="H4659" s="3">
        <f t="shared" si="506"/>
        <v>-7.6199999999998909</v>
      </c>
      <c r="I4659" s="4">
        <f t="shared" si="510"/>
        <v>9558.1470588235243</v>
      </c>
      <c r="J4659" s="4">
        <f t="shared" si="509"/>
        <v>-9.4688547189492933E-2</v>
      </c>
      <c r="K4659">
        <f t="shared" si="511"/>
        <v>0</v>
      </c>
      <c r="L4659">
        <f t="shared" si="512"/>
        <v>0</v>
      </c>
      <c r="M4659" s="8">
        <f t="shared" si="508"/>
        <v>1824.8199999999995</v>
      </c>
    </row>
    <row r="4660" spans="1:13" x14ac:dyDescent="0.25">
      <c r="A4660">
        <v>4659</v>
      </c>
      <c r="B4660" s="1">
        <v>43133.083333333336</v>
      </c>
      <c r="C4660">
        <v>8654.4</v>
      </c>
      <c r="D4660">
        <v>8868.7999999999993</v>
      </c>
      <c r="E4660">
        <v>8591.1</v>
      </c>
      <c r="F4660">
        <v>8852</v>
      </c>
      <c r="G4660" s="3">
        <f t="shared" si="507"/>
        <v>1</v>
      </c>
      <c r="H4660" s="3">
        <f t="shared" si="506"/>
        <v>-28.970000000000073</v>
      </c>
      <c r="I4660" s="4">
        <f t="shared" si="510"/>
        <v>9526.0352941176461</v>
      </c>
      <c r="J4660" s="4">
        <f t="shared" si="509"/>
        <v>-7.075716951561839E-2</v>
      </c>
      <c r="K4660">
        <f t="shared" si="511"/>
        <v>0</v>
      </c>
      <c r="L4660">
        <f t="shared" si="512"/>
        <v>0</v>
      </c>
      <c r="M4660" s="8">
        <f t="shared" si="508"/>
        <v>1824.8199999999995</v>
      </c>
    </row>
    <row r="4661" spans="1:13" x14ac:dyDescent="0.25">
      <c r="A4661">
        <v>4660</v>
      </c>
      <c r="B4661" s="1">
        <v>43133.125</v>
      </c>
      <c r="C4661">
        <v>8842</v>
      </c>
      <c r="D4661">
        <v>8964.5</v>
      </c>
      <c r="E4661">
        <v>8674.9</v>
      </c>
      <c r="F4661">
        <v>8707.1</v>
      </c>
      <c r="G4661" s="3">
        <f t="shared" si="507"/>
        <v>0</v>
      </c>
      <c r="H4661" s="3">
        <f t="shared" si="506"/>
        <v>-24.240000000000148</v>
      </c>
      <c r="I4661" s="4">
        <f t="shared" si="510"/>
        <v>9490.6147058823517</v>
      </c>
      <c r="J4661" s="4">
        <f t="shared" si="509"/>
        <v>-8.2556792174559912E-2</v>
      </c>
      <c r="K4661">
        <f t="shared" si="511"/>
        <v>0</v>
      </c>
      <c r="L4661">
        <f t="shared" si="512"/>
        <v>0</v>
      </c>
      <c r="M4661" s="8">
        <f t="shared" si="508"/>
        <v>1824.8199999999995</v>
      </c>
    </row>
    <row r="4662" spans="1:13" x14ac:dyDescent="0.25">
      <c r="A4662">
        <v>4661</v>
      </c>
      <c r="B4662" s="1">
        <v>43133.166666666664</v>
      </c>
      <c r="C4662">
        <v>8717.2999999999993</v>
      </c>
      <c r="D4662">
        <v>8750.2000000000007</v>
      </c>
      <c r="E4662">
        <v>8532</v>
      </c>
      <c r="F4662">
        <v>8673.9</v>
      </c>
      <c r="G4662" s="3">
        <f t="shared" si="507"/>
        <v>0</v>
      </c>
      <c r="H4662" s="3">
        <f t="shared" si="506"/>
        <v>-37.190000000000147</v>
      </c>
      <c r="I4662" s="4">
        <f t="shared" si="510"/>
        <v>9453.8705882352933</v>
      </c>
      <c r="J4662" s="4">
        <f t="shared" si="509"/>
        <v>-8.2502778196045456E-2</v>
      </c>
      <c r="K4662">
        <f t="shared" si="511"/>
        <v>0</v>
      </c>
      <c r="L4662">
        <f t="shared" si="512"/>
        <v>0</v>
      </c>
      <c r="M4662" s="8">
        <f t="shared" si="508"/>
        <v>1824.8199999999995</v>
      </c>
    </row>
    <row r="4663" spans="1:13" x14ac:dyDescent="0.25">
      <c r="A4663">
        <v>4662</v>
      </c>
      <c r="B4663" s="1">
        <v>43133.208333333336</v>
      </c>
      <c r="C4663">
        <v>8673.7999999999993</v>
      </c>
      <c r="D4663">
        <v>8723.7000000000007</v>
      </c>
      <c r="E4663">
        <v>8530.1</v>
      </c>
      <c r="F4663">
        <v>8578.2999999999993</v>
      </c>
      <c r="G4663" s="3">
        <f t="shared" si="507"/>
        <v>0</v>
      </c>
      <c r="H4663" s="3">
        <f t="shared" si="506"/>
        <v>-20.730000000000111</v>
      </c>
      <c r="I4663" s="4">
        <f t="shared" si="510"/>
        <v>9412.8705882352933</v>
      </c>
      <c r="J4663" s="4">
        <f t="shared" si="509"/>
        <v>-8.8662707131912044E-2</v>
      </c>
      <c r="K4663">
        <f t="shared" si="511"/>
        <v>0</v>
      </c>
      <c r="L4663">
        <f t="shared" si="512"/>
        <v>0</v>
      </c>
      <c r="M4663" s="8">
        <f t="shared" si="508"/>
        <v>1824.8199999999995</v>
      </c>
    </row>
    <row r="4664" spans="1:13" x14ac:dyDescent="0.25">
      <c r="A4664">
        <v>4663</v>
      </c>
      <c r="B4664" s="1">
        <v>43133.25</v>
      </c>
      <c r="C4664">
        <v>8578.2000000000007</v>
      </c>
      <c r="D4664">
        <v>8645.2000000000007</v>
      </c>
      <c r="E4664">
        <v>8344.7999999999993</v>
      </c>
      <c r="F4664">
        <v>8562.2999999999993</v>
      </c>
      <c r="G4664" s="3">
        <f t="shared" si="507"/>
        <v>0</v>
      </c>
      <c r="H4664" s="3">
        <f t="shared" si="506"/>
        <v>-48.670000000000073</v>
      </c>
      <c r="I4664" s="4">
        <f t="shared" si="510"/>
        <v>9369.3147058823524</v>
      </c>
      <c r="J4664" s="4">
        <f t="shared" si="509"/>
        <v>-8.6133802867746967E-2</v>
      </c>
      <c r="K4664">
        <f t="shared" si="511"/>
        <v>0</v>
      </c>
      <c r="L4664">
        <f t="shared" si="512"/>
        <v>0</v>
      </c>
      <c r="M4664" s="8">
        <f t="shared" si="508"/>
        <v>1824.8199999999995</v>
      </c>
    </row>
    <row r="4665" spans="1:13" x14ac:dyDescent="0.25">
      <c r="A4665">
        <v>4664</v>
      </c>
      <c r="B4665" s="1">
        <v>43133.291666666664</v>
      </c>
      <c r="C4665">
        <v>8567.9</v>
      </c>
      <c r="D4665">
        <v>8722.2999999999993</v>
      </c>
      <c r="E4665">
        <v>8406.2000000000007</v>
      </c>
      <c r="F4665">
        <v>8480.2999999999993</v>
      </c>
      <c r="G4665" s="3">
        <f t="shared" si="507"/>
        <v>0</v>
      </c>
      <c r="H4665" s="3">
        <f t="shared" si="506"/>
        <v>-52.150000000000091</v>
      </c>
      <c r="I4665" s="4">
        <f t="shared" si="510"/>
        <v>9325.6617647058829</v>
      </c>
      <c r="J4665" s="4">
        <f t="shared" si="509"/>
        <v>-9.0648984065158755E-2</v>
      </c>
      <c r="K4665">
        <f t="shared" si="511"/>
        <v>0</v>
      </c>
      <c r="L4665">
        <f t="shared" si="512"/>
        <v>0</v>
      </c>
      <c r="M4665" s="8">
        <f t="shared" si="508"/>
        <v>1824.8199999999995</v>
      </c>
    </row>
    <row r="4666" spans="1:13" x14ac:dyDescent="0.25">
      <c r="A4666">
        <v>4665</v>
      </c>
      <c r="B4666" s="1">
        <v>43133.333333333336</v>
      </c>
      <c r="C4666">
        <v>8479.7999999999993</v>
      </c>
      <c r="D4666">
        <v>8484.2999999999993</v>
      </c>
      <c r="E4666">
        <v>8272.2999999999993</v>
      </c>
      <c r="F4666">
        <v>8306.9</v>
      </c>
      <c r="G4666" s="3">
        <f t="shared" si="507"/>
        <v>0</v>
      </c>
      <c r="H4666" s="3">
        <f t="shared" si="506"/>
        <v>-11.400000000000183</v>
      </c>
      <c r="I4666" s="4">
        <f t="shared" si="510"/>
        <v>9273.9323529411777</v>
      </c>
      <c r="J4666" s="4">
        <f t="shared" si="509"/>
        <v>-0.1042742513249505</v>
      </c>
      <c r="K4666">
        <f t="shared" si="511"/>
        <v>0</v>
      </c>
      <c r="L4666">
        <f t="shared" si="512"/>
        <v>0</v>
      </c>
      <c r="M4666" s="8">
        <f t="shared" si="508"/>
        <v>1824.8199999999995</v>
      </c>
    </row>
    <row r="4667" spans="1:13" x14ac:dyDescent="0.25">
      <c r="A4667">
        <v>4666</v>
      </c>
      <c r="B4667" s="1">
        <v>43133.375</v>
      </c>
      <c r="C4667">
        <v>8306.7999999999993</v>
      </c>
      <c r="D4667">
        <v>8468</v>
      </c>
      <c r="E4667">
        <v>8120.9</v>
      </c>
      <c r="F4667">
        <v>8375.9</v>
      </c>
      <c r="G4667" s="3">
        <f t="shared" si="507"/>
        <v>1</v>
      </c>
      <c r="H4667" s="3">
        <f t="shared" si="506"/>
        <v>41.489999999999782</v>
      </c>
      <c r="I4667" s="4">
        <f t="shared" si="510"/>
        <v>9222.5941176470587</v>
      </c>
      <c r="J4667" s="4">
        <f t="shared" si="509"/>
        <v>-9.1806503338029866E-2</v>
      </c>
      <c r="K4667">
        <f t="shared" si="511"/>
        <v>0</v>
      </c>
      <c r="L4667">
        <f t="shared" si="512"/>
        <v>0</v>
      </c>
      <c r="M4667" s="8">
        <f t="shared" si="508"/>
        <v>1824.8199999999995</v>
      </c>
    </row>
    <row r="4668" spans="1:13" x14ac:dyDescent="0.25">
      <c r="A4668">
        <v>4667</v>
      </c>
      <c r="B4668" s="1">
        <v>43133.416666666664</v>
      </c>
      <c r="C4668">
        <v>8363.2000000000007</v>
      </c>
      <c r="D4668">
        <v>8368</v>
      </c>
      <c r="E4668">
        <v>8036.1</v>
      </c>
      <c r="F4668">
        <v>8067.9</v>
      </c>
      <c r="G4668" s="3">
        <f t="shared" si="507"/>
        <v>0</v>
      </c>
      <c r="H4668" s="3">
        <f t="shared" si="506"/>
        <v>51.099999999999824</v>
      </c>
      <c r="I4668" s="4">
        <f t="shared" si="510"/>
        <v>9162.8500000000022</v>
      </c>
      <c r="J4668" s="4">
        <f t="shared" si="509"/>
        <v>-0.11949884588310433</v>
      </c>
      <c r="K4668">
        <f t="shared" si="511"/>
        <v>0</v>
      </c>
      <c r="L4668">
        <f t="shared" si="512"/>
        <v>0</v>
      </c>
      <c r="M4668" s="8">
        <f t="shared" si="508"/>
        <v>1824.8199999999995</v>
      </c>
    </row>
    <row r="4669" spans="1:13" x14ac:dyDescent="0.25">
      <c r="A4669">
        <v>4668</v>
      </c>
      <c r="B4669" s="1">
        <v>43133.458333333336</v>
      </c>
      <c r="C4669">
        <v>8066.6</v>
      </c>
      <c r="D4669">
        <v>8141.4</v>
      </c>
      <c r="E4669">
        <v>7868</v>
      </c>
      <c r="F4669">
        <v>7944.2</v>
      </c>
      <c r="G4669" s="3">
        <f t="shared" si="507"/>
        <v>0</v>
      </c>
      <c r="H4669" s="3">
        <f t="shared" si="506"/>
        <v>99.339999999999876</v>
      </c>
      <c r="I4669" s="4">
        <f t="shared" si="510"/>
        <v>9099.5000000000036</v>
      </c>
      <c r="J4669" s="4">
        <f t="shared" si="509"/>
        <v>-0.12696301994615122</v>
      </c>
      <c r="K4669">
        <f t="shared" si="511"/>
        <v>0</v>
      </c>
      <c r="L4669">
        <f t="shared" si="512"/>
        <v>0</v>
      </c>
      <c r="M4669" s="8">
        <f t="shared" si="508"/>
        <v>1824.8199999999995</v>
      </c>
    </row>
    <row r="4670" spans="1:13" x14ac:dyDescent="0.25">
      <c r="A4670">
        <v>4669</v>
      </c>
      <c r="B4670" s="1">
        <v>43133.5</v>
      </c>
      <c r="C4670">
        <v>7944.3</v>
      </c>
      <c r="D4670">
        <v>8197.2000000000007</v>
      </c>
      <c r="E4670">
        <v>7563.5</v>
      </c>
      <c r="F4670">
        <v>8178.9</v>
      </c>
      <c r="G4670" s="3">
        <f t="shared" si="507"/>
        <v>1</v>
      </c>
      <c r="H4670" s="3">
        <f t="shared" si="506"/>
        <v>84.889999999999787</v>
      </c>
      <c r="I4670" s="4">
        <f t="shared" si="510"/>
        <v>9043.0558823529427</v>
      </c>
      <c r="J4670" s="4">
        <f t="shared" si="509"/>
        <v>-9.5560161697031965E-2</v>
      </c>
      <c r="K4670">
        <f t="shared" si="511"/>
        <v>0</v>
      </c>
      <c r="L4670">
        <f t="shared" si="512"/>
        <v>0</v>
      </c>
      <c r="M4670" s="8">
        <f t="shared" si="508"/>
        <v>1824.8199999999995</v>
      </c>
    </row>
    <row r="4671" spans="1:13" x14ac:dyDescent="0.25">
      <c r="A4671">
        <v>4670</v>
      </c>
      <c r="B4671" s="1">
        <v>43133.541666666664</v>
      </c>
      <c r="C4671">
        <v>8178.6</v>
      </c>
      <c r="D4671">
        <v>8783.2000000000007</v>
      </c>
      <c r="E4671">
        <v>8178.6</v>
      </c>
      <c r="F4671">
        <v>8776.6</v>
      </c>
      <c r="G4671" s="3">
        <f t="shared" si="507"/>
        <v>1</v>
      </c>
      <c r="H4671" s="3">
        <f t="shared" si="506"/>
        <v>-13.36000000000022</v>
      </c>
      <c r="I4671" s="4">
        <f t="shared" si="510"/>
        <v>9008.4205882352962</v>
      </c>
      <c r="J4671" s="4">
        <f t="shared" si="509"/>
        <v>-2.5733766087481125E-2</v>
      </c>
      <c r="K4671">
        <f t="shared" si="511"/>
        <v>0</v>
      </c>
      <c r="L4671">
        <f t="shared" si="512"/>
        <v>0</v>
      </c>
      <c r="M4671" s="8">
        <f t="shared" si="508"/>
        <v>1824.8199999999995</v>
      </c>
    </row>
    <row r="4672" spans="1:13" x14ac:dyDescent="0.25">
      <c r="A4672">
        <v>4671</v>
      </c>
      <c r="B4672" s="1">
        <v>43133.583333333336</v>
      </c>
      <c r="C4672">
        <v>8776.7000000000007</v>
      </c>
      <c r="D4672">
        <v>8887.1</v>
      </c>
      <c r="E4672">
        <v>8396</v>
      </c>
      <c r="F4672">
        <v>8577.5</v>
      </c>
      <c r="G4672" s="3">
        <f t="shared" si="507"/>
        <v>0</v>
      </c>
      <c r="H4672" s="3">
        <f t="shared" si="506"/>
        <v>-7.5200000000002554</v>
      </c>
      <c r="I4672" s="4">
        <f t="shared" si="510"/>
        <v>8964.2147058823521</v>
      </c>
      <c r="J4672" s="4">
        <f t="shared" si="509"/>
        <v>-4.313983082406414E-2</v>
      </c>
      <c r="K4672">
        <f t="shared" si="511"/>
        <v>0</v>
      </c>
      <c r="L4672">
        <f t="shared" si="512"/>
        <v>0</v>
      </c>
      <c r="M4672" s="8">
        <f t="shared" si="508"/>
        <v>1824.8199999999995</v>
      </c>
    </row>
    <row r="4673" spans="1:13" x14ac:dyDescent="0.25">
      <c r="A4673">
        <v>4672</v>
      </c>
      <c r="B4673" s="1">
        <v>43133.625</v>
      </c>
      <c r="C4673">
        <v>8577.2000000000007</v>
      </c>
      <c r="D4673">
        <v>8947.5</v>
      </c>
      <c r="E4673">
        <v>8527.7999999999993</v>
      </c>
      <c r="F4673">
        <v>8937.2000000000007</v>
      </c>
      <c r="G4673" s="3">
        <f t="shared" si="507"/>
        <v>1</v>
      </c>
      <c r="H4673" s="3">
        <f t="shared" si="506"/>
        <v>-40.470000000000255</v>
      </c>
      <c r="I4673" s="4">
        <f t="shared" si="510"/>
        <v>8928.8647058823517</v>
      </c>
      <c r="J4673" s="4">
        <f t="shared" si="509"/>
        <v>9.3352227771559271E-4</v>
      </c>
      <c r="K4673">
        <f t="shared" si="511"/>
        <v>0</v>
      </c>
      <c r="L4673">
        <f t="shared" si="512"/>
        <v>0</v>
      </c>
      <c r="M4673" s="8">
        <f t="shared" si="508"/>
        <v>1824.8199999999995</v>
      </c>
    </row>
    <row r="4674" spans="1:13" x14ac:dyDescent="0.25">
      <c r="A4674">
        <v>4673</v>
      </c>
      <c r="B4674" s="1">
        <v>43133.666666666664</v>
      </c>
      <c r="C4674">
        <v>8939.2000000000007</v>
      </c>
      <c r="D4674">
        <v>9061.5</v>
      </c>
      <c r="E4674">
        <v>8826.4</v>
      </c>
      <c r="F4674">
        <v>9029.2999999999993</v>
      </c>
      <c r="G4674" s="3">
        <f t="shared" si="507"/>
        <v>1</v>
      </c>
      <c r="H4674" s="3">
        <f t="shared" si="506"/>
        <v>-49.85</v>
      </c>
      <c r="I4674" s="4">
        <f t="shared" si="510"/>
        <v>8899.0970588235268</v>
      </c>
      <c r="J4674" s="4">
        <f t="shared" si="509"/>
        <v>1.4631028329708418E-2</v>
      </c>
      <c r="K4674">
        <f t="shared" si="511"/>
        <v>0</v>
      </c>
      <c r="L4674">
        <f t="shared" si="512"/>
        <v>0</v>
      </c>
      <c r="M4674" s="8">
        <f t="shared" si="508"/>
        <v>1824.8199999999995</v>
      </c>
    </row>
    <row r="4675" spans="1:13" x14ac:dyDescent="0.25">
      <c r="A4675">
        <v>4674</v>
      </c>
      <c r="B4675" s="1">
        <v>43133.708333333336</v>
      </c>
      <c r="C4675">
        <v>9029</v>
      </c>
      <c r="D4675">
        <v>9032.9</v>
      </c>
      <c r="E4675">
        <v>8573.9</v>
      </c>
      <c r="F4675">
        <v>8644.5</v>
      </c>
      <c r="G4675" s="3">
        <f t="shared" si="507"/>
        <v>0</v>
      </c>
      <c r="H4675" s="3">
        <f t="shared" ref="H4675:H4738" si="513">((F4676-C4676)+(F4677-C4677)+(F4678-C4678)+(F4679-C4679))*0.1</f>
        <v>-10</v>
      </c>
      <c r="I4675" s="4">
        <f t="shared" si="510"/>
        <v>8859.6294117647049</v>
      </c>
      <c r="J4675" s="4">
        <f t="shared" si="509"/>
        <v>-2.4281987627951418E-2</v>
      </c>
      <c r="K4675">
        <f t="shared" si="511"/>
        <v>0</v>
      </c>
      <c r="L4675">
        <f t="shared" si="512"/>
        <v>0</v>
      </c>
      <c r="M4675" s="8">
        <f t="shared" si="508"/>
        <v>1824.8199999999995</v>
      </c>
    </row>
    <row r="4676" spans="1:13" x14ac:dyDescent="0.25">
      <c r="A4676">
        <v>4675</v>
      </c>
      <c r="B4676" s="1">
        <v>43133.75</v>
      </c>
      <c r="C4676">
        <v>8642.6</v>
      </c>
      <c r="D4676">
        <v>8759.7999999999993</v>
      </c>
      <c r="E4676">
        <v>8442.5</v>
      </c>
      <c r="F4676">
        <v>8501.7999999999993</v>
      </c>
      <c r="G4676" s="3">
        <f t="shared" si="507"/>
        <v>0</v>
      </c>
      <c r="H4676" s="3">
        <f t="shared" si="513"/>
        <v>37.880000000000109</v>
      </c>
      <c r="I4676" s="4">
        <f t="shared" si="510"/>
        <v>8819.9882352941186</v>
      </c>
      <c r="J4676" s="4">
        <f t="shared" si="509"/>
        <v>-3.6075811759119558E-2</v>
      </c>
      <c r="K4676">
        <f t="shared" si="511"/>
        <v>0</v>
      </c>
      <c r="L4676">
        <f t="shared" si="512"/>
        <v>0</v>
      </c>
      <c r="M4676" s="8">
        <f t="shared" si="508"/>
        <v>1824.8199999999995</v>
      </c>
    </row>
    <row r="4677" spans="1:13" x14ac:dyDescent="0.25">
      <c r="A4677">
        <v>4676</v>
      </c>
      <c r="B4677" s="1">
        <v>43133.791666666664</v>
      </c>
      <c r="C4677">
        <v>8500.6</v>
      </c>
      <c r="D4677">
        <v>8667.2000000000007</v>
      </c>
      <c r="E4677">
        <v>8399.2000000000007</v>
      </c>
      <c r="F4677">
        <v>8531.1</v>
      </c>
      <c r="G4677" s="3">
        <f t="shared" si="507"/>
        <v>1</v>
      </c>
      <c r="H4677" s="3">
        <f t="shared" si="513"/>
        <v>11.5</v>
      </c>
      <c r="I4677" s="4">
        <f t="shared" si="510"/>
        <v>8790.7382352941149</v>
      </c>
      <c r="J4677" s="4">
        <f t="shared" si="509"/>
        <v>-2.9535430170322674E-2</v>
      </c>
      <c r="K4677">
        <f t="shared" si="511"/>
        <v>0</v>
      </c>
      <c r="L4677">
        <f t="shared" si="512"/>
        <v>0</v>
      </c>
      <c r="M4677" s="8">
        <f t="shared" si="508"/>
        <v>1824.8199999999995</v>
      </c>
    </row>
    <row r="4678" spans="1:13" x14ac:dyDescent="0.25">
      <c r="A4678">
        <v>4677</v>
      </c>
      <c r="B4678" s="1">
        <v>43133.833333333336</v>
      </c>
      <c r="C4678">
        <v>8531.7999999999993</v>
      </c>
      <c r="D4678">
        <v>8711.6</v>
      </c>
      <c r="E4678">
        <v>8488.2000000000007</v>
      </c>
      <c r="F4678">
        <v>8528.1</v>
      </c>
      <c r="G4678" s="3">
        <f t="shared" si="507"/>
        <v>0</v>
      </c>
      <c r="H4678" s="3">
        <f t="shared" si="513"/>
        <v>16.369999999999891</v>
      </c>
      <c r="I4678" s="4">
        <f t="shared" si="510"/>
        <v>8765.0999999999967</v>
      </c>
      <c r="J4678" s="4">
        <f t="shared" si="509"/>
        <v>-2.703905260635886E-2</v>
      </c>
      <c r="K4678">
        <f t="shared" si="511"/>
        <v>0</v>
      </c>
      <c r="L4678">
        <f t="shared" si="512"/>
        <v>0</v>
      </c>
      <c r="M4678" s="8">
        <f t="shared" si="508"/>
        <v>1824.8199999999995</v>
      </c>
    </row>
    <row r="4679" spans="1:13" x14ac:dyDescent="0.25">
      <c r="A4679">
        <v>4678</v>
      </c>
      <c r="B4679" s="1">
        <v>43133.875</v>
      </c>
      <c r="C4679">
        <v>8520.9</v>
      </c>
      <c r="D4679">
        <v>8601.1</v>
      </c>
      <c r="E4679">
        <v>8433.4</v>
      </c>
      <c r="F4679">
        <v>8534.9</v>
      </c>
      <c r="G4679" s="3">
        <f t="shared" si="507"/>
        <v>1</v>
      </c>
      <c r="H4679" s="3">
        <f t="shared" si="513"/>
        <v>1.5899999999998728</v>
      </c>
      <c r="I4679" s="4">
        <f t="shared" si="510"/>
        <v>8737.8235294117621</v>
      </c>
      <c r="J4679" s="4">
        <f t="shared" si="509"/>
        <v>-2.322357835778166E-2</v>
      </c>
      <c r="K4679">
        <f t="shared" si="511"/>
        <v>0</v>
      </c>
      <c r="L4679">
        <f t="shared" si="512"/>
        <v>0</v>
      </c>
      <c r="M4679" s="8">
        <f t="shared" si="508"/>
        <v>1824.8199999999995</v>
      </c>
    </row>
    <row r="4680" spans="1:13" x14ac:dyDescent="0.25">
      <c r="A4680">
        <v>4679</v>
      </c>
      <c r="B4680" s="1">
        <v>43135.916666666664</v>
      </c>
      <c r="C4680">
        <v>8017.5</v>
      </c>
      <c r="D4680">
        <v>8370.4</v>
      </c>
      <c r="E4680">
        <v>8002.2</v>
      </c>
      <c r="F4680">
        <v>8355.5</v>
      </c>
      <c r="G4680" s="3">
        <f t="shared" si="507"/>
        <v>0</v>
      </c>
      <c r="H4680" s="3">
        <f t="shared" si="513"/>
        <v>-36.490000000000059</v>
      </c>
      <c r="I4680" s="4">
        <f t="shared" si="510"/>
        <v>8709.5088235294097</v>
      </c>
      <c r="J4680" s="4">
        <f t="shared" si="509"/>
        <v>-4.0646244317822822E-2</v>
      </c>
      <c r="K4680">
        <f t="shared" si="511"/>
        <v>0</v>
      </c>
      <c r="L4680">
        <f t="shared" si="512"/>
        <v>0</v>
      </c>
      <c r="M4680" s="8">
        <f t="shared" si="508"/>
        <v>1824.8199999999995</v>
      </c>
    </row>
    <row r="4681" spans="1:13" x14ac:dyDescent="0.25">
      <c r="A4681">
        <v>4680</v>
      </c>
      <c r="B4681" s="1">
        <v>43135.958333333336</v>
      </c>
      <c r="C4681">
        <v>8355.7000000000007</v>
      </c>
      <c r="D4681">
        <v>8368.9</v>
      </c>
      <c r="E4681">
        <v>8102.8</v>
      </c>
      <c r="F4681">
        <v>8122.4</v>
      </c>
      <c r="G4681" s="3">
        <f t="shared" si="507"/>
        <v>0</v>
      </c>
      <c r="H4681" s="3">
        <f t="shared" si="513"/>
        <v>-4.1099999999999453</v>
      </c>
      <c r="I4681" s="4">
        <f t="shared" si="510"/>
        <v>8679.1176470588234</v>
      </c>
      <c r="J4681" s="4">
        <f t="shared" si="509"/>
        <v>-6.4144498288657759E-2</v>
      </c>
      <c r="K4681">
        <f t="shared" si="511"/>
        <v>0</v>
      </c>
      <c r="L4681">
        <f t="shared" si="512"/>
        <v>0</v>
      </c>
      <c r="M4681" s="8">
        <f t="shared" si="508"/>
        <v>1824.8199999999995</v>
      </c>
    </row>
    <row r="4682" spans="1:13" x14ac:dyDescent="0.25">
      <c r="A4682">
        <v>4681</v>
      </c>
      <c r="B4682" s="1">
        <v>43136</v>
      </c>
      <c r="C4682">
        <v>8120.8</v>
      </c>
      <c r="D4682">
        <v>8277.6</v>
      </c>
      <c r="E4682">
        <v>8120.8</v>
      </c>
      <c r="F4682">
        <v>8165.8</v>
      </c>
      <c r="G4682" s="3">
        <f t="shared" si="507"/>
        <v>1</v>
      </c>
      <c r="H4682" s="3">
        <f t="shared" si="513"/>
        <v>5.7700000000001639</v>
      </c>
      <c r="I4682" s="4">
        <f t="shared" si="510"/>
        <v>8645.9705882352937</v>
      </c>
      <c r="J4682" s="4">
        <f t="shared" si="509"/>
        <v>-5.5536921313226406E-2</v>
      </c>
      <c r="K4682">
        <f t="shared" si="511"/>
        <v>0</v>
      </c>
      <c r="L4682">
        <f t="shared" si="512"/>
        <v>0</v>
      </c>
      <c r="M4682" s="8">
        <f t="shared" si="508"/>
        <v>1824.8199999999995</v>
      </c>
    </row>
    <row r="4683" spans="1:13" x14ac:dyDescent="0.25">
      <c r="A4683">
        <v>4682</v>
      </c>
      <c r="B4683" s="1">
        <v>43136.041666666664</v>
      </c>
      <c r="C4683">
        <v>8163.8</v>
      </c>
      <c r="D4683">
        <v>8167</v>
      </c>
      <c r="E4683">
        <v>7886.9</v>
      </c>
      <c r="F4683">
        <v>8030</v>
      </c>
      <c r="G4683" s="3">
        <f t="shared" si="507"/>
        <v>0</v>
      </c>
      <c r="H4683" s="3">
        <f t="shared" si="513"/>
        <v>10.480000000000201</v>
      </c>
      <c r="I4683" s="4">
        <f t="shared" si="510"/>
        <v>8611.1647058823528</v>
      </c>
      <c r="J4683" s="4">
        <f t="shared" si="509"/>
        <v>-6.7489674827071244E-2</v>
      </c>
      <c r="K4683">
        <f t="shared" si="511"/>
        <v>0</v>
      </c>
      <c r="L4683">
        <f t="shared" si="512"/>
        <v>0</v>
      </c>
      <c r="M4683" s="8">
        <f t="shared" si="508"/>
        <v>1824.8199999999995</v>
      </c>
    </row>
    <row r="4684" spans="1:13" x14ac:dyDescent="0.25">
      <c r="A4684">
        <v>4683</v>
      </c>
      <c r="B4684" s="1">
        <v>43136.083333333336</v>
      </c>
      <c r="C4684">
        <v>8031.4</v>
      </c>
      <c r="D4684">
        <v>8067.4</v>
      </c>
      <c r="E4684">
        <v>7826</v>
      </c>
      <c r="F4684">
        <v>7988.6</v>
      </c>
      <c r="G4684" s="3">
        <f t="shared" si="507"/>
        <v>0</v>
      </c>
      <c r="H4684" s="3">
        <f t="shared" si="513"/>
        <v>0.74000000000014554</v>
      </c>
      <c r="I4684" s="4">
        <f t="shared" si="510"/>
        <v>8582.5941176470569</v>
      </c>
      <c r="J4684" s="4">
        <f t="shared" si="509"/>
        <v>-6.9209158618571798E-2</v>
      </c>
      <c r="K4684">
        <f t="shared" si="511"/>
        <v>0</v>
      </c>
      <c r="L4684">
        <f t="shared" si="512"/>
        <v>0</v>
      </c>
      <c r="M4684" s="8">
        <f t="shared" si="508"/>
        <v>1824.8199999999995</v>
      </c>
    </row>
    <row r="4685" spans="1:13" x14ac:dyDescent="0.25">
      <c r="A4685">
        <v>4684</v>
      </c>
      <c r="B4685" s="1">
        <v>43136.125</v>
      </c>
      <c r="C4685">
        <v>7992.5</v>
      </c>
      <c r="D4685">
        <v>8180.3</v>
      </c>
      <c r="E4685">
        <v>7972.8</v>
      </c>
      <c r="F4685">
        <v>8083</v>
      </c>
      <c r="G4685" s="3">
        <f t="shared" si="507"/>
        <v>1</v>
      </c>
      <c r="H4685" s="3">
        <f t="shared" si="513"/>
        <v>-16.529999999999927</v>
      </c>
      <c r="I4685" s="4">
        <f t="shared" si="510"/>
        <v>8556.6588235294112</v>
      </c>
      <c r="J4685" s="4">
        <f t="shared" si="509"/>
        <v>-5.5355581342910076E-2</v>
      </c>
      <c r="K4685">
        <f t="shared" si="511"/>
        <v>0</v>
      </c>
      <c r="L4685">
        <f t="shared" si="512"/>
        <v>0</v>
      </c>
      <c r="M4685" s="8">
        <f t="shared" si="508"/>
        <v>1824.8199999999995</v>
      </c>
    </row>
    <row r="4686" spans="1:13" x14ac:dyDescent="0.25">
      <c r="A4686">
        <v>4685</v>
      </c>
      <c r="B4686" s="1">
        <v>43136.166666666664</v>
      </c>
      <c r="C4686">
        <v>8082.9</v>
      </c>
      <c r="D4686">
        <v>8253.2000000000007</v>
      </c>
      <c r="E4686">
        <v>7922.9</v>
      </c>
      <c r="F4686">
        <v>8226.7000000000007</v>
      </c>
      <c r="G4686" s="3">
        <f t="shared" si="507"/>
        <v>1</v>
      </c>
      <c r="H4686" s="3">
        <f t="shared" si="513"/>
        <v>-48.420000000000073</v>
      </c>
      <c r="I4686" s="4">
        <f t="shared" si="510"/>
        <v>8534.2617647058814</v>
      </c>
      <c r="J4686" s="4">
        <f t="shared" si="509"/>
        <v>-3.6038473295701645E-2</v>
      </c>
      <c r="K4686">
        <f t="shared" si="511"/>
        <v>0</v>
      </c>
      <c r="L4686">
        <f t="shared" si="512"/>
        <v>0</v>
      </c>
      <c r="M4686" s="8">
        <f t="shared" si="508"/>
        <v>1824.8199999999995</v>
      </c>
    </row>
    <row r="4687" spans="1:13" x14ac:dyDescent="0.25">
      <c r="A4687">
        <v>4686</v>
      </c>
      <c r="B4687" s="1">
        <v>43136.208333333336</v>
      </c>
      <c r="C4687">
        <v>8228.5</v>
      </c>
      <c r="D4687">
        <v>8299.9</v>
      </c>
      <c r="E4687">
        <v>8131.3</v>
      </c>
      <c r="F4687">
        <v>8141.8</v>
      </c>
      <c r="G4687" s="3">
        <f t="shared" si="507"/>
        <v>0</v>
      </c>
      <c r="H4687" s="3">
        <f t="shared" si="513"/>
        <v>-32.320000000000071</v>
      </c>
      <c r="I4687" s="4">
        <f t="shared" si="510"/>
        <v>8515.4588235294104</v>
      </c>
      <c r="J4687" s="4">
        <f t="shared" si="509"/>
        <v>-4.3880057583854271E-2</v>
      </c>
      <c r="K4687">
        <f t="shared" si="511"/>
        <v>0</v>
      </c>
      <c r="L4687">
        <f t="shared" si="512"/>
        <v>0</v>
      </c>
      <c r="M4687" s="8">
        <f t="shared" si="508"/>
        <v>1824.8199999999995</v>
      </c>
    </row>
    <row r="4688" spans="1:13" x14ac:dyDescent="0.25">
      <c r="A4688">
        <v>4687</v>
      </c>
      <c r="B4688" s="1">
        <v>43136.25</v>
      </c>
      <c r="C4688">
        <v>8141.3</v>
      </c>
      <c r="D4688">
        <v>8250.4</v>
      </c>
      <c r="E4688">
        <v>8000.9</v>
      </c>
      <c r="F4688">
        <v>8001.1</v>
      </c>
      <c r="G4688" s="3">
        <f t="shared" si="507"/>
        <v>0</v>
      </c>
      <c r="H4688" s="3">
        <f t="shared" si="513"/>
        <v>-37.520000000000074</v>
      </c>
      <c r="I4688" s="4">
        <f t="shared" si="510"/>
        <v>8480.841176470587</v>
      </c>
      <c r="J4688" s="4">
        <f t="shared" si="509"/>
        <v>-5.6567640696018495E-2</v>
      </c>
      <c r="K4688">
        <f t="shared" si="511"/>
        <v>0</v>
      </c>
      <c r="L4688">
        <f t="shared" si="512"/>
        <v>0</v>
      </c>
      <c r="M4688" s="8">
        <f t="shared" si="508"/>
        <v>1824.8199999999995</v>
      </c>
    </row>
    <row r="4689" spans="1:13" x14ac:dyDescent="0.25">
      <c r="A4689">
        <v>4688</v>
      </c>
      <c r="B4689" s="1">
        <v>43136.291666666664</v>
      </c>
      <c r="C4689">
        <v>8001.1</v>
      </c>
      <c r="D4689">
        <v>8057.3</v>
      </c>
      <c r="E4689">
        <v>7849</v>
      </c>
      <c r="F4689">
        <v>7918.9</v>
      </c>
      <c r="G4689" s="3">
        <f t="shared" si="507"/>
        <v>0</v>
      </c>
      <c r="H4689" s="3">
        <f t="shared" si="513"/>
        <v>-41.569999999999986</v>
      </c>
      <c r="I4689" s="4">
        <f t="shared" si="510"/>
        <v>8446.7999999999993</v>
      </c>
      <c r="J4689" s="4">
        <f t="shared" si="509"/>
        <v>-6.2497040299284934E-2</v>
      </c>
      <c r="K4689">
        <f t="shared" si="511"/>
        <v>0</v>
      </c>
      <c r="L4689">
        <f t="shared" si="512"/>
        <v>0</v>
      </c>
      <c r="M4689" s="8">
        <f t="shared" si="508"/>
        <v>1824.8199999999995</v>
      </c>
    </row>
    <row r="4690" spans="1:13" x14ac:dyDescent="0.25">
      <c r="A4690">
        <v>4689</v>
      </c>
      <c r="B4690" s="1">
        <v>43136.333333333336</v>
      </c>
      <c r="C4690">
        <v>7919</v>
      </c>
      <c r="D4690">
        <v>7929.3</v>
      </c>
      <c r="E4690">
        <v>7730.7</v>
      </c>
      <c r="F4690">
        <v>7743.9</v>
      </c>
      <c r="G4690" s="3">
        <f t="shared" si="507"/>
        <v>0</v>
      </c>
      <c r="H4690" s="3">
        <f t="shared" si="513"/>
        <v>-10.029999999999928</v>
      </c>
      <c r="I4690" s="4">
        <f t="shared" si="510"/>
        <v>8410.7794117647063</v>
      </c>
      <c r="J4690" s="4">
        <f t="shared" si="509"/>
        <v>-7.9288657937206075E-2</v>
      </c>
      <c r="K4690">
        <f t="shared" si="511"/>
        <v>0</v>
      </c>
      <c r="L4690">
        <f t="shared" si="512"/>
        <v>0</v>
      </c>
      <c r="M4690" s="8">
        <f t="shared" si="508"/>
        <v>1824.8199999999995</v>
      </c>
    </row>
    <row r="4691" spans="1:13" x14ac:dyDescent="0.25">
      <c r="A4691">
        <v>4690</v>
      </c>
      <c r="B4691" s="1">
        <v>43136.375</v>
      </c>
      <c r="C4691">
        <v>7743.7</v>
      </c>
      <c r="D4691">
        <v>7985.8</v>
      </c>
      <c r="E4691">
        <v>7675.1</v>
      </c>
      <c r="F4691">
        <v>7818</v>
      </c>
      <c r="G4691" s="3">
        <f t="shared" ref="G4691:G4754" si="514">IF(F4691&gt;F4690,1,0)</f>
        <v>1</v>
      </c>
      <c r="H4691" s="3">
        <f t="shared" si="513"/>
        <v>-21.809999999999945</v>
      </c>
      <c r="I4691" s="4">
        <f t="shared" si="510"/>
        <v>8375.4764705882353</v>
      </c>
      <c r="J4691" s="4">
        <f t="shared" si="509"/>
        <v>-6.6560567932570702E-2</v>
      </c>
      <c r="K4691">
        <f t="shared" si="511"/>
        <v>0</v>
      </c>
      <c r="L4691">
        <f t="shared" si="512"/>
        <v>0</v>
      </c>
      <c r="M4691" s="8">
        <f t="shared" ref="M4691:M4754" si="515">K4691+L4691+M4690</f>
        <v>1824.8199999999995</v>
      </c>
    </row>
    <row r="4692" spans="1:13" x14ac:dyDescent="0.25">
      <c r="A4692">
        <v>4691</v>
      </c>
      <c r="B4692" s="1">
        <v>43136.416666666664</v>
      </c>
      <c r="C4692">
        <v>7816.4</v>
      </c>
      <c r="D4692">
        <v>7870.9</v>
      </c>
      <c r="E4692">
        <v>7612.9</v>
      </c>
      <c r="F4692">
        <v>7624.2</v>
      </c>
      <c r="G4692" s="3">
        <f t="shared" si="514"/>
        <v>0</v>
      </c>
      <c r="H4692" s="3">
        <f t="shared" si="513"/>
        <v>-34.510000000000041</v>
      </c>
      <c r="I4692" s="4">
        <f t="shared" si="510"/>
        <v>8342.9911764705867</v>
      </c>
      <c r="J4692" s="4">
        <f t="shared" si="509"/>
        <v>-8.6155092492218532E-2</v>
      </c>
      <c r="K4692">
        <f t="shared" si="511"/>
        <v>0</v>
      </c>
      <c r="L4692">
        <f t="shared" si="512"/>
        <v>0</v>
      </c>
      <c r="M4692" s="8">
        <f t="shared" si="515"/>
        <v>1824.8199999999995</v>
      </c>
    </row>
    <row r="4693" spans="1:13" x14ac:dyDescent="0.25">
      <c r="A4693">
        <v>4692</v>
      </c>
      <c r="B4693" s="1">
        <v>43136.458333333336</v>
      </c>
      <c r="C4693">
        <v>7625</v>
      </c>
      <c r="D4693">
        <v>7679.7</v>
      </c>
      <c r="E4693">
        <v>7472.8</v>
      </c>
      <c r="F4693">
        <v>7502.3</v>
      </c>
      <c r="G4693" s="3">
        <f t="shared" si="514"/>
        <v>0</v>
      </c>
      <c r="H4693" s="3">
        <f t="shared" si="513"/>
        <v>-20.980000000000111</v>
      </c>
      <c r="I4693" s="4">
        <f t="shared" si="510"/>
        <v>8309.144117647058</v>
      </c>
      <c r="J4693" s="4">
        <f t="shared" si="509"/>
        <v>-9.7103156019820669E-2</v>
      </c>
      <c r="K4693">
        <f t="shared" si="511"/>
        <v>0</v>
      </c>
      <c r="L4693">
        <f t="shared" si="512"/>
        <v>0</v>
      </c>
      <c r="M4693" s="8">
        <f t="shared" si="515"/>
        <v>1824.8199999999995</v>
      </c>
    </row>
    <row r="4694" spans="1:13" x14ac:dyDescent="0.25">
      <c r="A4694">
        <v>4693</v>
      </c>
      <c r="B4694" s="1">
        <v>43136.5</v>
      </c>
      <c r="C4694">
        <v>7506</v>
      </c>
      <c r="D4694">
        <v>7756.9</v>
      </c>
      <c r="E4694">
        <v>7484.1</v>
      </c>
      <c r="F4694">
        <v>7646.3</v>
      </c>
      <c r="G4694" s="3">
        <f t="shared" si="514"/>
        <v>1</v>
      </c>
      <c r="H4694" s="3">
        <f t="shared" si="513"/>
        <v>-41.790000000000148</v>
      </c>
      <c r="I4694" s="4">
        <f t="shared" si="510"/>
        <v>8273.6823529411758</v>
      </c>
      <c r="J4694" s="4">
        <f t="shared" ref="J4694:J4757" si="516">(F4694/I4694)-1</f>
        <v>-7.5828672914684758E-2</v>
      </c>
      <c r="K4694">
        <f t="shared" si="511"/>
        <v>0</v>
      </c>
      <c r="L4694">
        <f t="shared" si="512"/>
        <v>0</v>
      </c>
      <c r="M4694" s="8">
        <f t="shared" si="515"/>
        <v>1824.8199999999995</v>
      </c>
    </row>
    <row r="4695" spans="1:13" x14ac:dyDescent="0.25">
      <c r="A4695">
        <v>4694</v>
      </c>
      <c r="B4695" s="1">
        <v>43136.541666666664</v>
      </c>
      <c r="C4695">
        <v>7641.6</v>
      </c>
      <c r="D4695">
        <v>7698.9</v>
      </c>
      <c r="E4695">
        <v>7535.6</v>
      </c>
      <c r="F4695">
        <v>7598.1</v>
      </c>
      <c r="G4695" s="3">
        <f t="shared" si="514"/>
        <v>0</v>
      </c>
      <c r="H4695" s="3">
        <f t="shared" si="513"/>
        <v>-60.480000000000111</v>
      </c>
      <c r="I4695" s="4">
        <f t="shared" si="510"/>
        <v>8241.0647058823524</v>
      </c>
      <c r="J4695" s="4">
        <f t="shared" si="516"/>
        <v>-7.8019616254610069E-2</v>
      </c>
      <c r="K4695">
        <f t="shared" si="511"/>
        <v>0</v>
      </c>
      <c r="L4695">
        <f t="shared" si="512"/>
        <v>0</v>
      </c>
      <c r="M4695" s="8">
        <f t="shared" si="515"/>
        <v>1824.8199999999995</v>
      </c>
    </row>
    <row r="4696" spans="1:13" x14ac:dyDescent="0.25">
      <c r="A4696">
        <v>4695</v>
      </c>
      <c r="B4696" s="1">
        <v>43136.583333333336</v>
      </c>
      <c r="C4696">
        <v>7598.6</v>
      </c>
      <c r="D4696">
        <v>7601.5</v>
      </c>
      <c r="E4696">
        <v>7271.5</v>
      </c>
      <c r="F4696">
        <v>7279.4</v>
      </c>
      <c r="G4696" s="3">
        <f t="shared" si="514"/>
        <v>0</v>
      </c>
      <c r="H4696" s="3">
        <f t="shared" si="513"/>
        <v>-41.139999999999965</v>
      </c>
      <c r="I4696" s="4">
        <f t="shared" si="510"/>
        <v>8200.0500000000011</v>
      </c>
      <c r="J4696" s="4">
        <f t="shared" si="516"/>
        <v>-0.11227370564813643</v>
      </c>
      <c r="K4696">
        <f t="shared" si="511"/>
        <v>0</v>
      </c>
      <c r="L4696">
        <f t="shared" si="512"/>
        <v>0</v>
      </c>
      <c r="M4696" s="8">
        <f t="shared" si="515"/>
        <v>1824.8199999999995</v>
      </c>
    </row>
    <row r="4697" spans="1:13" x14ac:dyDescent="0.25">
      <c r="A4697">
        <v>4696</v>
      </c>
      <c r="B4697" s="1">
        <v>43136.625</v>
      </c>
      <c r="C4697">
        <v>7278.6</v>
      </c>
      <c r="D4697">
        <v>7463.1</v>
      </c>
      <c r="E4697">
        <v>7116.8</v>
      </c>
      <c r="F4697">
        <v>7291.2</v>
      </c>
      <c r="G4697" s="3">
        <f t="shared" si="514"/>
        <v>1</v>
      </c>
      <c r="H4697" s="3">
        <f t="shared" si="513"/>
        <v>-71.489999999999966</v>
      </c>
      <c r="I4697" s="4">
        <f t="shared" si="510"/>
        <v>8162.19411764706</v>
      </c>
      <c r="J4697" s="4">
        <f t="shared" si="516"/>
        <v>-0.10671078206335827</v>
      </c>
      <c r="K4697">
        <f t="shared" si="511"/>
        <v>0</v>
      </c>
      <c r="L4697">
        <f t="shared" si="512"/>
        <v>0</v>
      </c>
      <c r="M4697" s="8">
        <f t="shared" si="515"/>
        <v>1824.8199999999995</v>
      </c>
    </row>
    <row r="4698" spans="1:13" x14ac:dyDescent="0.25">
      <c r="A4698">
        <v>4697</v>
      </c>
      <c r="B4698" s="1">
        <v>43136.666666666664</v>
      </c>
      <c r="C4698">
        <v>7291.6</v>
      </c>
      <c r="D4698">
        <v>7421.9</v>
      </c>
      <c r="E4698">
        <v>7190.4</v>
      </c>
      <c r="F4698">
        <v>7223.8</v>
      </c>
      <c r="G4698" s="3">
        <f t="shared" si="514"/>
        <v>0</v>
      </c>
      <c r="H4698" s="3">
        <f t="shared" si="513"/>
        <v>-9.8699999999998909</v>
      </c>
      <c r="I4698" s="4">
        <f t="shared" si="510"/>
        <v>8122.8264705882348</v>
      </c>
      <c r="J4698" s="4">
        <f t="shared" si="516"/>
        <v>-0.11067901965448845</v>
      </c>
      <c r="K4698">
        <f t="shared" si="511"/>
        <v>0</v>
      </c>
      <c r="L4698">
        <f t="shared" si="512"/>
        <v>0</v>
      </c>
      <c r="M4698" s="8">
        <f t="shared" si="515"/>
        <v>1824.8199999999995</v>
      </c>
    </row>
    <row r="4699" spans="1:13" x14ac:dyDescent="0.25">
      <c r="A4699">
        <v>4698</v>
      </c>
      <c r="B4699" s="1">
        <v>43136.708333333336</v>
      </c>
      <c r="C4699">
        <v>7221.4</v>
      </c>
      <c r="D4699">
        <v>7274</v>
      </c>
      <c r="E4699">
        <v>6988.4</v>
      </c>
      <c r="F4699">
        <v>6991</v>
      </c>
      <c r="G4699" s="3">
        <f t="shared" si="514"/>
        <v>0</v>
      </c>
      <c r="H4699" s="3">
        <f t="shared" si="513"/>
        <v>7.5900000000001455</v>
      </c>
      <c r="I4699" s="4">
        <f t="shared" si="510"/>
        <v>8079.0235294117647</v>
      </c>
      <c r="J4699" s="4">
        <f t="shared" si="516"/>
        <v>-0.13467265263565631</v>
      </c>
      <c r="K4699">
        <f t="shared" si="511"/>
        <v>0</v>
      </c>
      <c r="L4699">
        <f t="shared" si="512"/>
        <v>0</v>
      </c>
      <c r="M4699" s="8">
        <f t="shared" si="515"/>
        <v>1824.8199999999995</v>
      </c>
    </row>
    <row r="4700" spans="1:13" x14ac:dyDescent="0.25">
      <c r="A4700">
        <v>4699</v>
      </c>
      <c r="B4700" s="1">
        <v>43136.75</v>
      </c>
      <c r="C4700">
        <v>6990.9</v>
      </c>
      <c r="D4700">
        <v>7133.8</v>
      </c>
      <c r="E4700">
        <v>6843.6</v>
      </c>
      <c r="F4700">
        <v>6865.1</v>
      </c>
      <c r="G4700" s="3">
        <f t="shared" si="514"/>
        <v>0</v>
      </c>
      <c r="H4700" s="3">
        <f t="shared" si="513"/>
        <v>-13.79999999999991</v>
      </c>
      <c r="I4700" s="4">
        <f t="shared" si="510"/>
        <v>8036.6176470588234</v>
      </c>
      <c r="J4700" s="4">
        <f t="shared" si="516"/>
        <v>-0.14577247525114823</v>
      </c>
      <c r="K4700">
        <f t="shared" si="511"/>
        <v>0</v>
      </c>
      <c r="L4700">
        <f t="shared" si="512"/>
        <v>0</v>
      </c>
      <c r="M4700" s="8">
        <f t="shared" si="515"/>
        <v>1824.8199999999995</v>
      </c>
    </row>
    <row r="4701" spans="1:13" x14ac:dyDescent="0.25">
      <c r="A4701">
        <v>4700</v>
      </c>
      <c r="B4701" s="1">
        <v>43136.791666666664</v>
      </c>
      <c r="C4701">
        <v>6866.1</v>
      </c>
      <c r="D4701">
        <v>6946.9</v>
      </c>
      <c r="E4701">
        <v>6540.6</v>
      </c>
      <c r="F4701">
        <v>6575.2</v>
      </c>
      <c r="G4701" s="3">
        <f t="shared" si="514"/>
        <v>0</v>
      </c>
      <c r="H4701" s="3">
        <f t="shared" si="513"/>
        <v>25.460000000000129</v>
      </c>
      <c r="I4701" s="4">
        <f t="shared" si="510"/>
        <v>7983.6558823529413</v>
      </c>
      <c r="J4701" s="4">
        <f t="shared" si="516"/>
        <v>-0.17641740865437217</v>
      </c>
      <c r="K4701">
        <f t="shared" si="511"/>
        <v>0</v>
      </c>
      <c r="L4701">
        <f t="shared" si="512"/>
        <v>0</v>
      </c>
      <c r="M4701" s="8">
        <f t="shared" si="515"/>
        <v>1824.8199999999995</v>
      </c>
    </row>
    <row r="4702" spans="1:13" x14ac:dyDescent="0.25">
      <c r="A4702">
        <v>4701</v>
      </c>
      <c r="B4702" s="1">
        <v>43136.833333333336</v>
      </c>
      <c r="C4702">
        <v>6573.7</v>
      </c>
      <c r="D4702">
        <v>7391.8</v>
      </c>
      <c r="E4702">
        <v>6552.4</v>
      </c>
      <c r="F4702">
        <v>7122.1</v>
      </c>
      <c r="G4702" s="3">
        <f t="shared" si="514"/>
        <v>1</v>
      </c>
      <c r="H4702" s="3">
        <f t="shared" si="513"/>
        <v>-23.959999999999855</v>
      </c>
      <c r="I4702" s="4">
        <f t="shared" si="510"/>
        <v>7955.8382352941162</v>
      </c>
      <c r="J4702" s="4">
        <f t="shared" si="516"/>
        <v>-0.10479577520762573</v>
      </c>
      <c r="K4702">
        <f t="shared" si="511"/>
        <v>0</v>
      </c>
      <c r="L4702">
        <f t="shared" si="512"/>
        <v>0</v>
      </c>
      <c r="M4702" s="8">
        <f t="shared" si="515"/>
        <v>1824.8199999999995</v>
      </c>
    </row>
    <row r="4703" spans="1:13" x14ac:dyDescent="0.25">
      <c r="A4703">
        <v>4702</v>
      </c>
      <c r="B4703" s="1">
        <v>43136.875</v>
      </c>
      <c r="C4703">
        <v>7122.4</v>
      </c>
      <c r="D4703">
        <v>7277.9</v>
      </c>
      <c r="E4703">
        <v>6911</v>
      </c>
      <c r="F4703">
        <v>7066.6</v>
      </c>
      <c r="G4703" s="3">
        <f t="shared" si="514"/>
        <v>0</v>
      </c>
      <c r="H4703" s="3">
        <f t="shared" si="513"/>
        <v>-70.709999999999951</v>
      </c>
      <c r="I4703" s="4">
        <f t="shared" si="510"/>
        <v>7930.0264705882346</v>
      </c>
      <c r="J4703" s="4">
        <f t="shared" si="516"/>
        <v>-0.10888065428162275</v>
      </c>
      <c r="K4703">
        <f t="shared" si="511"/>
        <v>0</v>
      </c>
      <c r="L4703">
        <f t="shared" si="512"/>
        <v>0</v>
      </c>
      <c r="M4703" s="8">
        <f t="shared" si="515"/>
        <v>1824.8199999999995</v>
      </c>
    </row>
    <row r="4704" spans="1:13" x14ac:dyDescent="0.25">
      <c r="A4704">
        <v>4703</v>
      </c>
      <c r="B4704" s="1">
        <v>43136.916666666664</v>
      </c>
      <c r="C4704">
        <v>7097.5</v>
      </c>
      <c r="D4704">
        <v>7226.9</v>
      </c>
      <c r="E4704">
        <v>6754.4</v>
      </c>
      <c r="F4704">
        <v>6757.8</v>
      </c>
      <c r="G4704" s="3">
        <f t="shared" si="514"/>
        <v>0</v>
      </c>
      <c r="H4704" s="3">
        <f t="shared" si="513"/>
        <v>-45.559999999999945</v>
      </c>
      <c r="I4704" s="4">
        <f t="shared" si="510"/>
        <v>7888.2294117647052</v>
      </c>
      <c r="J4704" s="4">
        <f t="shared" si="516"/>
        <v>-0.14330584884850761</v>
      </c>
      <c r="K4704">
        <f t="shared" si="511"/>
        <v>0</v>
      </c>
      <c r="L4704">
        <f t="shared" si="512"/>
        <v>0</v>
      </c>
      <c r="M4704" s="8">
        <f t="shared" si="515"/>
        <v>1824.8199999999995</v>
      </c>
    </row>
    <row r="4705" spans="1:13" x14ac:dyDescent="0.25">
      <c r="A4705">
        <v>4704</v>
      </c>
      <c r="B4705" s="1">
        <v>43136.958333333336</v>
      </c>
      <c r="C4705">
        <v>6755.6</v>
      </c>
      <c r="D4705">
        <v>6887.9</v>
      </c>
      <c r="E4705">
        <v>6646</v>
      </c>
      <c r="F4705">
        <v>6857.3</v>
      </c>
      <c r="G4705" s="3">
        <f t="shared" si="514"/>
        <v>1</v>
      </c>
      <c r="H4705" s="3">
        <f t="shared" si="513"/>
        <v>-60.189999999999877</v>
      </c>
      <c r="I4705" s="4">
        <f t="shared" si="510"/>
        <v>7831.7794117647063</v>
      </c>
      <c r="J4705" s="4">
        <f t="shared" si="516"/>
        <v>-0.12442630984995151</v>
      </c>
      <c r="K4705">
        <f t="shared" si="511"/>
        <v>0</v>
      </c>
      <c r="L4705">
        <f t="shared" si="512"/>
        <v>0</v>
      </c>
      <c r="M4705" s="8">
        <f t="shared" si="515"/>
        <v>1824.8199999999995</v>
      </c>
    </row>
    <row r="4706" spans="1:13" x14ac:dyDescent="0.25">
      <c r="A4706">
        <v>4705</v>
      </c>
      <c r="B4706" s="1">
        <v>43137</v>
      </c>
      <c r="C4706">
        <v>6870.4</v>
      </c>
      <c r="D4706">
        <v>7046.7</v>
      </c>
      <c r="E4706">
        <v>6801.4</v>
      </c>
      <c r="F4706">
        <v>6924.6</v>
      </c>
      <c r="G4706" s="3">
        <f t="shared" si="514"/>
        <v>1</v>
      </c>
      <c r="H4706" s="3">
        <f t="shared" si="513"/>
        <v>-90.059999999999945</v>
      </c>
      <c r="I4706" s="4">
        <f t="shared" si="510"/>
        <v>7783.1647058823519</v>
      </c>
      <c r="J4706" s="4">
        <f t="shared" si="516"/>
        <v>-0.11031048915532604</v>
      </c>
      <c r="K4706">
        <f t="shared" si="511"/>
        <v>0</v>
      </c>
      <c r="L4706">
        <f t="shared" si="512"/>
        <v>0</v>
      </c>
      <c r="M4706" s="8">
        <f t="shared" si="515"/>
        <v>1824.8199999999995</v>
      </c>
    </row>
    <row r="4707" spans="1:13" x14ac:dyDescent="0.25">
      <c r="A4707">
        <v>4706</v>
      </c>
      <c r="B4707" s="1">
        <v>43137.041666666664</v>
      </c>
      <c r="C4707">
        <v>6924.5</v>
      </c>
      <c r="D4707">
        <v>6925.4</v>
      </c>
      <c r="E4707">
        <v>6399.3</v>
      </c>
      <c r="F4707">
        <v>6401.2</v>
      </c>
      <c r="G4707" s="3">
        <f t="shared" si="514"/>
        <v>0</v>
      </c>
      <c r="H4707" s="3">
        <f t="shared" si="513"/>
        <v>2.7100000000000364</v>
      </c>
      <c r="I4707" s="4">
        <f t="shared" si="510"/>
        <v>7708.5764705882357</v>
      </c>
      <c r="J4707" s="4">
        <f t="shared" si="516"/>
        <v>-0.16960024663133044</v>
      </c>
      <c r="K4707">
        <f t="shared" si="511"/>
        <v>0</v>
      </c>
      <c r="L4707">
        <f t="shared" si="512"/>
        <v>0</v>
      </c>
      <c r="M4707" s="8">
        <f t="shared" si="515"/>
        <v>1824.8199999999995</v>
      </c>
    </row>
    <row r="4708" spans="1:13" x14ac:dyDescent="0.25">
      <c r="A4708">
        <v>4707</v>
      </c>
      <c r="B4708" s="1">
        <v>43137.083333333336</v>
      </c>
      <c r="C4708">
        <v>6401</v>
      </c>
      <c r="D4708">
        <v>6572.1</v>
      </c>
      <c r="E4708">
        <v>6304.3</v>
      </c>
      <c r="F4708">
        <v>6312.8</v>
      </c>
      <c r="G4708" s="3">
        <f t="shared" si="514"/>
        <v>0</v>
      </c>
      <c r="H4708" s="3">
        <f t="shared" si="513"/>
        <v>-12.039999999999964</v>
      </c>
      <c r="I4708" s="4">
        <f t="shared" ref="I4708:I4771" si="517">AVERAGE(F4675:F4708)</f>
        <v>7628.6794117647059</v>
      </c>
      <c r="J4708" s="4">
        <f t="shared" si="516"/>
        <v>-0.17249111422029328</v>
      </c>
      <c r="K4708">
        <f t="shared" ref="K4708:K4771" si="518">IF(OR(AND(J4708&gt;-0.0209607751993422,J4708&lt;=-0.0109607751993422)),-H4708,0)</f>
        <v>0</v>
      </c>
      <c r="L4708">
        <f t="shared" ref="L4708:L4771" si="519">IF(OR(AND(J4708&gt;0.0590392248006578,J4708&lt;=0.0740392248006578)),H4708,0)</f>
        <v>0</v>
      </c>
      <c r="M4708" s="8">
        <f t="shared" si="515"/>
        <v>1824.8199999999995</v>
      </c>
    </row>
    <row r="4709" spans="1:13" x14ac:dyDescent="0.25">
      <c r="A4709">
        <v>4708</v>
      </c>
      <c r="B4709" s="1">
        <v>43137.125</v>
      </c>
      <c r="C4709">
        <v>6317.4</v>
      </c>
      <c r="D4709">
        <v>6336</v>
      </c>
      <c r="E4709">
        <v>6136.2</v>
      </c>
      <c r="F4709">
        <v>6272.8</v>
      </c>
      <c r="G4709" s="3">
        <f t="shared" si="514"/>
        <v>0</v>
      </c>
      <c r="H4709" s="3">
        <f t="shared" si="513"/>
        <v>-35.439999999999962</v>
      </c>
      <c r="I4709" s="4">
        <f t="shared" si="517"/>
        <v>7558.9235294117643</v>
      </c>
      <c r="J4709" s="4">
        <f t="shared" si="516"/>
        <v>-0.17014638716841868</v>
      </c>
      <c r="K4709">
        <f t="shared" si="518"/>
        <v>0</v>
      </c>
      <c r="L4709">
        <f t="shared" si="519"/>
        <v>0</v>
      </c>
      <c r="M4709" s="8">
        <f t="shared" si="515"/>
        <v>1824.8199999999995</v>
      </c>
    </row>
    <row r="4710" spans="1:13" x14ac:dyDescent="0.25">
      <c r="A4710">
        <v>4709</v>
      </c>
      <c r="B4710" s="1">
        <v>43137.166666666664</v>
      </c>
      <c r="C4710">
        <v>6272.4</v>
      </c>
      <c r="D4710">
        <v>6293.2</v>
      </c>
      <c r="E4710">
        <v>6025.3</v>
      </c>
      <c r="F4710">
        <v>6027.9</v>
      </c>
      <c r="G4710" s="3">
        <f t="shared" si="514"/>
        <v>0</v>
      </c>
      <c r="H4710" s="3">
        <f t="shared" si="513"/>
        <v>2.1400000000000547</v>
      </c>
      <c r="I4710" s="4">
        <f t="shared" si="517"/>
        <v>7486.1617647058811</v>
      </c>
      <c r="J4710" s="4">
        <f t="shared" si="516"/>
        <v>-0.19479431657234225</v>
      </c>
      <c r="K4710">
        <f t="shared" si="518"/>
        <v>0</v>
      </c>
      <c r="L4710">
        <f t="shared" si="519"/>
        <v>0</v>
      </c>
      <c r="M4710" s="8">
        <f t="shared" si="515"/>
        <v>1824.8199999999995</v>
      </c>
    </row>
    <row r="4711" spans="1:13" x14ac:dyDescent="0.25">
      <c r="A4711">
        <v>4710</v>
      </c>
      <c r="B4711" s="1">
        <v>43137.208333333336</v>
      </c>
      <c r="C4711">
        <v>6027.8</v>
      </c>
      <c r="D4711">
        <v>6566.5</v>
      </c>
      <c r="E4711">
        <v>5949.5</v>
      </c>
      <c r="F4711">
        <v>6432.2</v>
      </c>
      <c r="G4711" s="3">
        <f t="shared" si="514"/>
        <v>1</v>
      </c>
      <c r="H4711" s="3">
        <f t="shared" si="513"/>
        <v>18.690000000000055</v>
      </c>
      <c r="I4711" s="4">
        <f t="shared" si="517"/>
        <v>7424.4294117647059</v>
      </c>
      <c r="J4711" s="4">
        <f t="shared" si="516"/>
        <v>-0.13364386092652791</v>
      </c>
      <c r="K4711">
        <f t="shared" si="518"/>
        <v>0</v>
      </c>
      <c r="L4711">
        <f t="shared" si="519"/>
        <v>0</v>
      </c>
      <c r="M4711" s="8">
        <f t="shared" si="515"/>
        <v>1824.8199999999995</v>
      </c>
    </row>
    <row r="4712" spans="1:13" x14ac:dyDescent="0.25">
      <c r="A4712">
        <v>4711</v>
      </c>
      <c r="B4712" s="1">
        <v>43137.25</v>
      </c>
      <c r="C4712">
        <v>6428.9</v>
      </c>
      <c r="D4712">
        <v>6434.2</v>
      </c>
      <c r="E4712">
        <v>6049.8</v>
      </c>
      <c r="F4712">
        <v>6193.2</v>
      </c>
      <c r="G4712" s="3">
        <f t="shared" si="514"/>
        <v>0</v>
      </c>
      <c r="H4712" s="3">
        <f t="shared" si="513"/>
        <v>20.05</v>
      </c>
      <c r="I4712" s="4">
        <f t="shared" si="517"/>
        <v>7355.7558823529416</v>
      </c>
      <c r="J4712" s="4">
        <f t="shared" si="516"/>
        <v>-0.15804709957028462</v>
      </c>
      <c r="K4712">
        <f t="shared" si="518"/>
        <v>0</v>
      </c>
      <c r="L4712">
        <f t="shared" si="519"/>
        <v>0</v>
      </c>
      <c r="M4712" s="8">
        <f t="shared" si="515"/>
        <v>1824.8199999999995</v>
      </c>
    </row>
    <row r="4713" spans="1:13" x14ac:dyDescent="0.25">
      <c r="A4713">
        <v>4712</v>
      </c>
      <c r="B4713" s="1">
        <v>43137.291666666664</v>
      </c>
      <c r="C4713">
        <v>6191.4</v>
      </c>
      <c r="D4713">
        <v>6297.2</v>
      </c>
      <c r="E4713">
        <v>5881.5</v>
      </c>
      <c r="F4713">
        <v>5912.8</v>
      </c>
      <c r="G4713" s="3">
        <f t="shared" si="514"/>
        <v>0</v>
      </c>
      <c r="H4713" s="3">
        <f t="shared" si="513"/>
        <v>53.45</v>
      </c>
      <c r="I4713" s="4">
        <f t="shared" si="517"/>
        <v>7278.6352941176474</v>
      </c>
      <c r="J4713" s="4">
        <f t="shared" si="516"/>
        <v>-0.18764991498083028</v>
      </c>
      <c r="K4713">
        <f t="shared" si="518"/>
        <v>0</v>
      </c>
      <c r="L4713">
        <f t="shared" si="519"/>
        <v>0</v>
      </c>
      <c r="M4713" s="8">
        <f t="shared" si="515"/>
        <v>1824.8199999999995</v>
      </c>
    </row>
    <row r="4714" spans="1:13" x14ac:dyDescent="0.25">
      <c r="A4714">
        <v>4713</v>
      </c>
      <c r="B4714" s="1">
        <v>43137.333333333336</v>
      </c>
      <c r="C4714">
        <v>5919.7</v>
      </c>
      <c r="D4714">
        <v>6196.6</v>
      </c>
      <c r="E4714">
        <v>5916.4</v>
      </c>
      <c r="F4714">
        <v>6051</v>
      </c>
      <c r="G4714" s="3">
        <f t="shared" si="514"/>
        <v>1</v>
      </c>
      <c r="H4714" s="3">
        <f t="shared" si="513"/>
        <v>60.27999999999993</v>
      </c>
      <c r="I4714" s="4">
        <f t="shared" si="517"/>
        <v>7210.8558823529411</v>
      </c>
      <c r="J4714" s="4">
        <f t="shared" si="516"/>
        <v>-0.16084857349478376</v>
      </c>
      <c r="K4714">
        <f t="shared" si="518"/>
        <v>0</v>
      </c>
      <c r="L4714">
        <f t="shared" si="519"/>
        <v>0</v>
      </c>
      <c r="M4714" s="8">
        <f t="shared" si="515"/>
        <v>1824.8199999999995</v>
      </c>
    </row>
    <row r="4715" spans="1:13" x14ac:dyDescent="0.25">
      <c r="A4715">
        <v>4714</v>
      </c>
      <c r="B4715" s="1">
        <v>43137.375</v>
      </c>
      <c r="C4715">
        <v>6051.1</v>
      </c>
      <c r="D4715">
        <v>6872.6</v>
      </c>
      <c r="E4715">
        <v>6033.6</v>
      </c>
      <c r="F4715">
        <v>6621</v>
      </c>
      <c r="G4715" s="3">
        <f t="shared" si="514"/>
        <v>1</v>
      </c>
      <c r="H4715" s="3">
        <f t="shared" si="513"/>
        <v>47.259999999999948</v>
      </c>
      <c r="I4715" s="4">
        <f t="shared" si="517"/>
        <v>7166.6970588235299</v>
      </c>
      <c r="J4715" s="4">
        <f t="shared" si="516"/>
        <v>-7.6143452743223761E-2</v>
      </c>
      <c r="K4715">
        <f t="shared" si="518"/>
        <v>0</v>
      </c>
      <c r="L4715">
        <f t="shared" si="519"/>
        <v>0</v>
      </c>
      <c r="M4715" s="8">
        <f t="shared" si="515"/>
        <v>1824.8199999999995</v>
      </c>
    </row>
    <row r="4716" spans="1:13" x14ac:dyDescent="0.25">
      <c r="A4716">
        <v>4715</v>
      </c>
      <c r="B4716" s="1">
        <v>43137.416666666664</v>
      </c>
      <c r="C4716">
        <v>6620.1</v>
      </c>
      <c r="D4716">
        <v>6752</v>
      </c>
      <c r="E4716">
        <v>6328.6</v>
      </c>
      <c r="F4716">
        <v>6398</v>
      </c>
      <c r="G4716" s="3">
        <f t="shared" si="514"/>
        <v>0</v>
      </c>
      <c r="H4716" s="3">
        <f t="shared" si="513"/>
        <v>73.389999999999972</v>
      </c>
      <c r="I4716" s="4">
        <f t="shared" si="517"/>
        <v>7114.7029411764706</v>
      </c>
      <c r="J4716" s="4">
        <f t="shared" si="516"/>
        <v>-0.10073546950618828</v>
      </c>
      <c r="K4716">
        <f t="shared" si="518"/>
        <v>0</v>
      </c>
      <c r="L4716">
        <f t="shared" si="519"/>
        <v>0</v>
      </c>
      <c r="M4716" s="8">
        <f t="shared" si="515"/>
        <v>1824.8199999999995</v>
      </c>
    </row>
    <row r="4717" spans="1:13" x14ac:dyDescent="0.25">
      <c r="A4717">
        <v>4716</v>
      </c>
      <c r="B4717" s="1">
        <v>43137.458333333336</v>
      </c>
      <c r="C4717">
        <v>6398.7</v>
      </c>
      <c r="D4717">
        <v>6467.7</v>
      </c>
      <c r="E4717">
        <v>6164.4</v>
      </c>
      <c r="F4717">
        <v>6454.1</v>
      </c>
      <c r="G4717" s="3">
        <f t="shared" si="514"/>
        <v>1</v>
      </c>
      <c r="H4717" s="3">
        <f t="shared" si="513"/>
        <v>78.809999999999945</v>
      </c>
      <c r="I4717" s="4">
        <f t="shared" si="517"/>
        <v>7068.3529411764712</v>
      </c>
      <c r="J4717" s="4">
        <f t="shared" si="516"/>
        <v>-8.690184917028676E-2</v>
      </c>
      <c r="K4717">
        <f t="shared" si="518"/>
        <v>0</v>
      </c>
      <c r="L4717">
        <f t="shared" si="519"/>
        <v>0</v>
      </c>
      <c r="M4717" s="8">
        <f t="shared" si="515"/>
        <v>1824.8199999999995</v>
      </c>
    </row>
    <row r="4718" spans="1:13" x14ac:dyDescent="0.25">
      <c r="A4718">
        <v>4717</v>
      </c>
      <c r="B4718" s="1">
        <v>43137.5</v>
      </c>
      <c r="C4718">
        <v>6452.8</v>
      </c>
      <c r="D4718">
        <v>6738.6</v>
      </c>
      <c r="E4718">
        <v>6361.2</v>
      </c>
      <c r="F4718">
        <v>6652.4</v>
      </c>
      <c r="G4718" s="3">
        <f t="shared" si="514"/>
        <v>1</v>
      </c>
      <c r="H4718" s="3">
        <f t="shared" si="513"/>
        <v>41.539999999999964</v>
      </c>
      <c r="I4718" s="4">
        <f t="shared" si="517"/>
        <v>7029.0529411764701</v>
      </c>
      <c r="J4718" s="4">
        <f t="shared" si="516"/>
        <v>-5.3585162087771865E-2</v>
      </c>
      <c r="K4718">
        <f t="shared" si="518"/>
        <v>0</v>
      </c>
      <c r="L4718">
        <f t="shared" si="519"/>
        <v>0</v>
      </c>
      <c r="M4718" s="8">
        <f t="shared" si="515"/>
        <v>1824.8199999999995</v>
      </c>
    </row>
    <row r="4719" spans="1:13" x14ac:dyDescent="0.25">
      <c r="A4719">
        <v>4718</v>
      </c>
      <c r="B4719" s="1">
        <v>43137.541666666664</v>
      </c>
      <c r="C4719">
        <v>6651.7</v>
      </c>
      <c r="D4719">
        <v>7113.3</v>
      </c>
      <c r="E4719">
        <v>6639.8</v>
      </c>
      <c r="F4719">
        <v>7091.4</v>
      </c>
      <c r="G4719" s="3">
        <f t="shared" si="514"/>
        <v>1</v>
      </c>
      <c r="H4719" s="3">
        <f t="shared" si="513"/>
        <v>-14.090000000000055</v>
      </c>
      <c r="I4719" s="4">
        <f t="shared" si="517"/>
        <v>6999.8882352941173</v>
      </c>
      <c r="J4719" s="4">
        <f t="shared" si="516"/>
        <v>1.30733179773459E-2</v>
      </c>
      <c r="K4719">
        <f t="shared" si="518"/>
        <v>0</v>
      </c>
      <c r="L4719">
        <f t="shared" si="519"/>
        <v>0</v>
      </c>
      <c r="M4719" s="8">
        <f t="shared" si="515"/>
        <v>1824.8199999999995</v>
      </c>
    </row>
    <row r="4720" spans="1:13" x14ac:dyDescent="0.25">
      <c r="A4720">
        <v>4719</v>
      </c>
      <c r="B4720" s="1">
        <v>43137.583333333336</v>
      </c>
      <c r="C4720">
        <v>7091.6</v>
      </c>
      <c r="D4720">
        <v>7216.2</v>
      </c>
      <c r="E4720">
        <v>6827.8</v>
      </c>
      <c r="F4720">
        <v>7130.8</v>
      </c>
      <c r="G4720" s="3">
        <f t="shared" si="514"/>
        <v>1</v>
      </c>
      <c r="H4720" s="3">
        <f t="shared" si="513"/>
        <v>-1.1700000000000728</v>
      </c>
      <c r="I4720" s="4">
        <f t="shared" si="517"/>
        <v>6967.6558823529413</v>
      </c>
      <c r="J4720" s="4">
        <f t="shared" si="516"/>
        <v>2.3414491243784807E-2</v>
      </c>
      <c r="K4720">
        <f t="shared" si="518"/>
        <v>0</v>
      </c>
      <c r="L4720">
        <f t="shared" si="519"/>
        <v>0</v>
      </c>
      <c r="M4720" s="8">
        <f t="shared" si="515"/>
        <v>1824.8199999999995</v>
      </c>
    </row>
    <row r="4721" spans="1:13" x14ac:dyDescent="0.25">
      <c r="A4721">
        <v>4720</v>
      </c>
      <c r="B4721" s="1">
        <v>43137.625</v>
      </c>
      <c r="C4721">
        <v>7130.4</v>
      </c>
      <c r="D4721">
        <v>7387.6</v>
      </c>
      <c r="E4721">
        <v>6991.8</v>
      </c>
      <c r="F4721">
        <v>7240</v>
      </c>
      <c r="G4721" s="3">
        <f t="shared" si="514"/>
        <v>1</v>
      </c>
      <c r="H4721" s="3">
        <f t="shared" si="513"/>
        <v>23.599999999999909</v>
      </c>
      <c r="I4721" s="4">
        <f t="shared" si="517"/>
        <v>6941.1323529411766</v>
      </c>
      <c r="J4721" s="4">
        <f t="shared" si="516"/>
        <v>4.3057477060235438E-2</v>
      </c>
      <c r="K4721">
        <f t="shared" si="518"/>
        <v>0</v>
      </c>
      <c r="L4721">
        <f t="shared" si="519"/>
        <v>0</v>
      </c>
      <c r="M4721" s="8">
        <f t="shared" si="515"/>
        <v>1824.8199999999995</v>
      </c>
    </row>
    <row r="4722" spans="1:13" x14ac:dyDescent="0.25">
      <c r="A4722">
        <v>4721</v>
      </c>
      <c r="B4722" s="1">
        <v>43137.666666666664</v>
      </c>
      <c r="C4722">
        <v>7240.1</v>
      </c>
      <c r="D4722">
        <v>7349.8</v>
      </c>
      <c r="E4722">
        <v>6921.1</v>
      </c>
      <c r="F4722">
        <v>7067</v>
      </c>
      <c r="G4722" s="3">
        <f t="shared" si="514"/>
        <v>0</v>
      </c>
      <c r="H4722" s="3">
        <f t="shared" si="513"/>
        <v>39.469999999999985</v>
      </c>
      <c r="I4722" s="4">
        <f t="shared" si="517"/>
        <v>6913.6588235294112</v>
      </c>
      <c r="J4722" s="4">
        <f t="shared" si="516"/>
        <v>2.2179453800745819E-2</v>
      </c>
      <c r="K4722">
        <f t="shared" si="518"/>
        <v>0</v>
      </c>
      <c r="L4722">
        <f t="shared" si="519"/>
        <v>0</v>
      </c>
      <c r="M4722" s="8">
        <f t="shared" si="515"/>
        <v>1824.8199999999995</v>
      </c>
    </row>
    <row r="4723" spans="1:13" x14ac:dyDescent="0.25">
      <c r="A4723">
        <v>4722</v>
      </c>
      <c r="B4723" s="1">
        <v>43137.708333333336</v>
      </c>
      <c r="C4723">
        <v>7068</v>
      </c>
      <c r="D4723">
        <v>7068.1</v>
      </c>
      <c r="E4723">
        <v>6747.6</v>
      </c>
      <c r="F4723">
        <v>6951.4</v>
      </c>
      <c r="G4723" s="3">
        <f t="shared" si="514"/>
        <v>0</v>
      </c>
      <c r="H4723" s="3">
        <f t="shared" si="513"/>
        <v>75.880000000000024</v>
      </c>
      <c r="I4723" s="4">
        <f t="shared" si="517"/>
        <v>6885.2029411764706</v>
      </c>
      <c r="J4723" s="4">
        <f t="shared" si="516"/>
        <v>9.6143947228690685E-3</v>
      </c>
      <c r="K4723">
        <f t="shared" si="518"/>
        <v>0</v>
      </c>
      <c r="L4723">
        <f t="shared" si="519"/>
        <v>0</v>
      </c>
      <c r="M4723" s="8">
        <f t="shared" si="515"/>
        <v>1824.8199999999995</v>
      </c>
    </row>
    <row r="4724" spans="1:13" x14ac:dyDescent="0.25">
      <c r="A4724">
        <v>4723</v>
      </c>
      <c r="B4724" s="1">
        <v>43137.75</v>
      </c>
      <c r="C4724">
        <v>6952.1</v>
      </c>
      <c r="D4724">
        <v>7130.2</v>
      </c>
      <c r="E4724">
        <v>6931.3</v>
      </c>
      <c r="F4724">
        <v>7120.5</v>
      </c>
      <c r="G4724" s="3">
        <f t="shared" si="514"/>
        <v>1</v>
      </c>
      <c r="H4724" s="3">
        <f t="shared" si="513"/>
        <v>46.220000000000077</v>
      </c>
      <c r="I4724" s="4">
        <f t="shared" si="517"/>
        <v>6866.8676470588234</v>
      </c>
      <c r="J4724" s="4">
        <f t="shared" si="516"/>
        <v>3.6935669358620915E-2</v>
      </c>
      <c r="K4724">
        <f t="shared" si="518"/>
        <v>0</v>
      </c>
      <c r="L4724">
        <f t="shared" si="519"/>
        <v>0</v>
      </c>
      <c r="M4724" s="8">
        <f t="shared" si="515"/>
        <v>1824.8199999999995</v>
      </c>
    </row>
    <row r="4725" spans="1:13" x14ac:dyDescent="0.25">
      <c r="A4725">
        <v>4724</v>
      </c>
      <c r="B4725" s="1">
        <v>43137.791666666664</v>
      </c>
      <c r="C4725">
        <v>7120.4</v>
      </c>
      <c r="D4725">
        <v>7554.4</v>
      </c>
      <c r="E4725">
        <v>7118.8</v>
      </c>
      <c r="F4725">
        <v>7477.7</v>
      </c>
      <c r="G4725" s="3">
        <f t="shared" si="514"/>
        <v>1</v>
      </c>
      <c r="H4725" s="3">
        <f t="shared" si="513"/>
        <v>16.390000000000054</v>
      </c>
      <c r="I4725" s="4">
        <f t="shared" si="517"/>
        <v>6856.8588235294128</v>
      </c>
      <c r="J4725" s="4">
        <f t="shared" si="516"/>
        <v>9.0543088672055072E-2</v>
      </c>
      <c r="K4725">
        <f t="shared" si="518"/>
        <v>0</v>
      </c>
      <c r="L4725">
        <f t="shared" si="519"/>
        <v>0</v>
      </c>
      <c r="M4725" s="8">
        <f t="shared" si="515"/>
        <v>1824.8199999999995</v>
      </c>
    </row>
    <row r="4726" spans="1:13" x14ac:dyDescent="0.25">
      <c r="A4726">
        <v>4725</v>
      </c>
      <c r="B4726" s="1">
        <v>43137.833333333336</v>
      </c>
      <c r="C4726">
        <v>7477.4</v>
      </c>
      <c r="D4726">
        <v>7718.1</v>
      </c>
      <c r="E4726">
        <v>7403.1</v>
      </c>
      <c r="F4726">
        <v>7463</v>
      </c>
      <c r="G4726" s="3">
        <f t="shared" si="514"/>
        <v>0</v>
      </c>
      <c r="H4726" s="3">
        <f t="shared" si="513"/>
        <v>8.0700000000000731</v>
      </c>
      <c r="I4726" s="4">
        <f t="shared" si="517"/>
        <v>6852.1176470588234</v>
      </c>
      <c r="J4726" s="4">
        <f t="shared" si="516"/>
        <v>8.9152344487749557E-2</v>
      </c>
      <c r="K4726">
        <f t="shared" si="518"/>
        <v>0</v>
      </c>
      <c r="L4726">
        <f t="shared" si="519"/>
        <v>0</v>
      </c>
      <c r="M4726" s="8">
        <f t="shared" si="515"/>
        <v>1824.8199999999995</v>
      </c>
    </row>
    <row r="4727" spans="1:13" x14ac:dyDescent="0.25">
      <c r="A4727">
        <v>4726</v>
      </c>
      <c r="B4727" s="1">
        <v>43137.875</v>
      </c>
      <c r="C4727">
        <v>7463.9</v>
      </c>
      <c r="D4727">
        <v>7883.7</v>
      </c>
      <c r="E4727">
        <v>7462.5</v>
      </c>
      <c r="F4727">
        <v>7711.4</v>
      </c>
      <c r="G4727" s="3">
        <f t="shared" si="514"/>
        <v>1</v>
      </c>
      <c r="H4727" s="3">
        <f t="shared" si="513"/>
        <v>-15.319999999999983</v>
      </c>
      <c r="I4727" s="4">
        <f t="shared" si="517"/>
        <v>6858.2676470588231</v>
      </c>
      <c r="J4727" s="4">
        <f t="shared" si="516"/>
        <v>0.12439473010462687</v>
      </c>
      <c r="K4727">
        <f t="shared" si="518"/>
        <v>0</v>
      </c>
      <c r="L4727">
        <f t="shared" si="519"/>
        <v>0</v>
      </c>
      <c r="M4727" s="8">
        <f t="shared" si="515"/>
        <v>1824.8199999999995</v>
      </c>
    </row>
    <row r="4728" spans="1:13" x14ac:dyDescent="0.25">
      <c r="A4728">
        <v>4727</v>
      </c>
      <c r="B4728" s="1">
        <v>43137.916666666664</v>
      </c>
      <c r="C4728">
        <v>7714.8</v>
      </c>
      <c r="D4728">
        <v>7718.7</v>
      </c>
      <c r="E4728">
        <v>7427.8</v>
      </c>
      <c r="F4728">
        <v>7586.6</v>
      </c>
      <c r="G4728" s="3">
        <f t="shared" si="514"/>
        <v>0</v>
      </c>
      <c r="H4728" s="3">
        <f t="shared" si="513"/>
        <v>-28.610000000000039</v>
      </c>
      <c r="I4728" s="4">
        <f t="shared" si="517"/>
        <v>6856.5117647058814</v>
      </c>
      <c r="J4728" s="4">
        <f t="shared" si="516"/>
        <v>0.1064810008862338</v>
      </c>
      <c r="K4728">
        <f t="shared" si="518"/>
        <v>0</v>
      </c>
      <c r="L4728">
        <f t="shared" si="519"/>
        <v>0</v>
      </c>
      <c r="M4728" s="8">
        <f t="shared" si="515"/>
        <v>1824.8199999999995</v>
      </c>
    </row>
    <row r="4729" spans="1:13" x14ac:dyDescent="0.25">
      <c r="A4729">
        <v>4728</v>
      </c>
      <c r="B4729" s="1">
        <v>43137.958333333336</v>
      </c>
      <c r="C4729">
        <v>7585.4</v>
      </c>
      <c r="D4729">
        <v>7803.7</v>
      </c>
      <c r="E4729">
        <v>7523.2</v>
      </c>
      <c r="F4729">
        <v>7644.4</v>
      </c>
      <c r="G4729" s="3">
        <f t="shared" si="514"/>
        <v>1</v>
      </c>
      <c r="H4729" s="3">
        <f t="shared" si="513"/>
        <v>-43.510000000000041</v>
      </c>
      <c r="I4729" s="4">
        <f t="shared" si="517"/>
        <v>6857.8735294117641</v>
      </c>
      <c r="J4729" s="4">
        <f t="shared" si="516"/>
        <v>0.11468955605772169</v>
      </c>
      <c r="K4729">
        <f t="shared" si="518"/>
        <v>0</v>
      </c>
      <c r="L4729">
        <f t="shared" si="519"/>
        <v>0</v>
      </c>
      <c r="M4729" s="8">
        <f t="shared" si="515"/>
        <v>1824.8199999999995</v>
      </c>
    </row>
    <row r="4730" spans="1:13" x14ac:dyDescent="0.25">
      <c r="A4730">
        <v>4729</v>
      </c>
      <c r="B4730" s="1">
        <v>43138</v>
      </c>
      <c r="C4730">
        <v>7638.4</v>
      </c>
      <c r="D4730">
        <v>7751.9</v>
      </c>
      <c r="E4730">
        <v>7400.8</v>
      </c>
      <c r="F4730">
        <v>7540.8</v>
      </c>
      <c r="G4730" s="3">
        <f t="shared" si="514"/>
        <v>0</v>
      </c>
      <c r="H4730" s="3">
        <f t="shared" si="513"/>
        <v>-10.690000000000147</v>
      </c>
      <c r="I4730" s="4">
        <f t="shared" si="517"/>
        <v>6865.5617647058807</v>
      </c>
      <c r="J4730" s="4">
        <f t="shared" si="516"/>
        <v>9.8351490880957293E-2</v>
      </c>
      <c r="K4730">
        <f t="shared" si="518"/>
        <v>0</v>
      </c>
      <c r="L4730">
        <f t="shared" si="519"/>
        <v>0</v>
      </c>
      <c r="M4730" s="8">
        <f t="shared" si="515"/>
        <v>1824.8199999999995</v>
      </c>
    </row>
    <row r="4731" spans="1:13" x14ac:dyDescent="0.25">
      <c r="A4731">
        <v>4730</v>
      </c>
      <c r="B4731" s="1">
        <v>43138.041666666664</v>
      </c>
      <c r="C4731">
        <v>7541.3</v>
      </c>
      <c r="D4731">
        <v>7677</v>
      </c>
      <c r="E4731">
        <v>7490.3</v>
      </c>
      <c r="F4731">
        <v>7554.9</v>
      </c>
      <c r="G4731" s="3">
        <f t="shared" si="514"/>
        <v>1</v>
      </c>
      <c r="H4731" s="3">
        <f t="shared" si="513"/>
        <v>-15.750000000000092</v>
      </c>
      <c r="I4731" s="4">
        <f t="shared" si="517"/>
        <v>6873.3176470588223</v>
      </c>
      <c r="J4731" s="4">
        <f t="shared" si="516"/>
        <v>9.9163517232880194E-2</v>
      </c>
      <c r="K4731">
        <f t="shared" si="518"/>
        <v>0</v>
      </c>
      <c r="L4731">
        <f t="shared" si="519"/>
        <v>0</v>
      </c>
      <c r="M4731" s="8">
        <f t="shared" si="515"/>
        <v>1824.8199999999995</v>
      </c>
    </row>
    <row r="4732" spans="1:13" x14ac:dyDescent="0.25">
      <c r="A4732">
        <v>4731</v>
      </c>
      <c r="B4732" s="1">
        <v>43138.083333333336</v>
      </c>
      <c r="C4732">
        <v>7555.1</v>
      </c>
      <c r="D4732">
        <v>7671.2</v>
      </c>
      <c r="E4732">
        <v>7266.5</v>
      </c>
      <c r="F4732">
        <v>7294</v>
      </c>
      <c r="G4732" s="3">
        <f t="shared" si="514"/>
        <v>0</v>
      </c>
      <c r="H4732" s="3">
        <f t="shared" si="513"/>
        <v>14.619999999999983</v>
      </c>
      <c r="I4732" s="4">
        <f t="shared" si="517"/>
        <v>6875.3823529411757</v>
      </c>
      <c r="J4732" s="4">
        <f t="shared" si="516"/>
        <v>6.0886453373716343E-2</v>
      </c>
      <c r="K4732">
        <f t="shared" si="518"/>
        <v>0</v>
      </c>
      <c r="L4732">
        <f t="shared" si="519"/>
        <v>14.619999999999983</v>
      </c>
      <c r="M4732" s="8">
        <f t="shared" si="515"/>
        <v>1839.4399999999994</v>
      </c>
    </row>
    <row r="4733" spans="1:13" x14ac:dyDescent="0.25">
      <c r="A4733">
        <v>4732</v>
      </c>
      <c r="B4733" s="1">
        <v>43138.125</v>
      </c>
      <c r="C4733">
        <v>7293.7</v>
      </c>
      <c r="D4733">
        <v>7368.9</v>
      </c>
      <c r="E4733">
        <v>7158.5</v>
      </c>
      <c r="F4733">
        <v>7203.7</v>
      </c>
      <c r="G4733" s="3">
        <f t="shared" si="514"/>
        <v>0</v>
      </c>
      <c r="H4733" s="3">
        <f t="shared" si="513"/>
        <v>46.27999999999993</v>
      </c>
      <c r="I4733" s="4">
        <f t="shared" si="517"/>
        <v>6881.6382352941173</v>
      </c>
      <c r="J4733" s="4">
        <f t="shared" si="516"/>
        <v>4.6800159161827448E-2</v>
      </c>
      <c r="K4733">
        <f t="shared" si="518"/>
        <v>0</v>
      </c>
      <c r="L4733">
        <f t="shared" si="519"/>
        <v>0</v>
      </c>
      <c r="M4733" s="8">
        <f t="shared" si="515"/>
        <v>1839.4399999999994</v>
      </c>
    </row>
    <row r="4734" spans="1:13" x14ac:dyDescent="0.25">
      <c r="A4734">
        <v>4733</v>
      </c>
      <c r="B4734" s="1">
        <v>43138.166666666664</v>
      </c>
      <c r="C4734">
        <v>7203.6</v>
      </c>
      <c r="D4734">
        <v>7501.8</v>
      </c>
      <c r="E4734">
        <v>7139.6</v>
      </c>
      <c r="F4734">
        <v>7434.2</v>
      </c>
      <c r="G4734" s="3">
        <f t="shared" si="514"/>
        <v>1</v>
      </c>
      <c r="H4734" s="3">
        <f t="shared" si="513"/>
        <v>18.369999999999983</v>
      </c>
      <c r="I4734" s="4">
        <f t="shared" si="517"/>
        <v>6898.376470588235</v>
      </c>
      <c r="J4734" s="4">
        <f t="shared" si="516"/>
        <v>7.7673860175113685E-2</v>
      </c>
      <c r="K4734">
        <f t="shared" si="518"/>
        <v>0</v>
      </c>
      <c r="L4734">
        <f t="shared" si="519"/>
        <v>0</v>
      </c>
      <c r="M4734" s="8">
        <f t="shared" si="515"/>
        <v>1839.4399999999994</v>
      </c>
    </row>
    <row r="4735" spans="1:13" x14ac:dyDescent="0.25">
      <c r="A4735">
        <v>4734</v>
      </c>
      <c r="B4735" s="1">
        <v>43138.208333333336</v>
      </c>
      <c r="C4735">
        <v>7434.1</v>
      </c>
      <c r="D4735">
        <v>7502.7</v>
      </c>
      <c r="E4735">
        <v>7285.1</v>
      </c>
      <c r="F4735">
        <v>7397.1</v>
      </c>
      <c r="G4735" s="3">
        <f t="shared" si="514"/>
        <v>0</v>
      </c>
      <c r="H4735" s="3">
        <f t="shared" si="513"/>
        <v>52.269999999999982</v>
      </c>
      <c r="I4735" s="4">
        <f t="shared" si="517"/>
        <v>6922.55</v>
      </c>
      <c r="J4735" s="4">
        <f t="shared" si="516"/>
        <v>6.8551328628901231E-2</v>
      </c>
      <c r="K4735">
        <f t="shared" si="518"/>
        <v>0</v>
      </c>
      <c r="L4735">
        <f t="shared" si="519"/>
        <v>52.269999999999982</v>
      </c>
      <c r="M4735" s="8">
        <f t="shared" si="515"/>
        <v>1891.7099999999994</v>
      </c>
    </row>
    <row r="4736" spans="1:13" x14ac:dyDescent="0.25">
      <c r="A4736">
        <v>4735</v>
      </c>
      <c r="B4736" s="1">
        <v>43138.25</v>
      </c>
      <c r="C4736">
        <v>7397.4</v>
      </c>
      <c r="D4736">
        <v>7441.3</v>
      </c>
      <c r="E4736">
        <v>7222.9</v>
      </c>
      <c r="F4736">
        <v>7440</v>
      </c>
      <c r="G4736" s="3">
        <f t="shared" si="514"/>
        <v>1</v>
      </c>
      <c r="H4736" s="3">
        <f t="shared" si="513"/>
        <v>72.929999999999936</v>
      </c>
      <c r="I4736" s="4">
        <f t="shared" si="517"/>
        <v>6931.9000000000005</v>
      </c>
      <c r="J4736" s="4">
        <f t="shared" si="516"/>
        <v>7.3298806964901209E-2</v>
      </c>
      <c r="K4736">
        <f t="shared" si="518"/>
        <v>0</v>
      </c>
      <c r="L4736">
        <f t="shared" si="519"/>
        <v>72.929999999999936</v>
      </c>
      <c r="M4736" s="8">
        <f t="shared" si="515"/>
        <v>1964.6399999999992</v>
      </c>
    </row>
    <row r="4737" spans="1:13" x14ac:dyDescent="0.25">
      <c r="A4737">
        <v>4736</v>
      </c>
      <c r="B4737" s="1">
        <v>43138.291666666664</v>
      </c>
      <c r="C4737">
        <v>7441.3</v>
      </c>
      <c r="D4737">
        <v>7704.9</v>
      </c>
      <c r="E4737">
        <v>7312.4</v>
      </c>
      <c r="F4737">
        <v>7667.9</v>
      </c>
      <c r="G4737" s="3">
        <f t="shared" si="514"/>
        <v>1</v>
      </c>
      <c r="H4737" s="3">
        <f t="shared" si="513"/>
        <v>52.440000000000055</v>
      </c>
      <c r="I4737" s="4">
        <f t="shared" si="517"/>
        <v>6949.5852941176481</v>
      </c>
      <c r="J4737" s="4">
        <f t="shared" si="516"/>
        <v>0.10336080146974469</v>
      </c>
      <c r="K4737">
        <f t="shared" si="518"/>
        <v>0</v>
      </c>
      <c r="L4737">
        <f t="shared" si="519"/>
        <v>0</v>
      </c>
      <c r="M4737" s="8">
        <f t="shared" si="515"/>
        <v>1964.6399999999992</v>
      </c>
    </row>
    <row r="4738" spans="1:13" x14ac:dyDescent="0.25">
      <c r="A4738">
        <v>4737</v>
      </c>
      <c r="B4738" s="1">
        <v>43138.333333333336</v>
      </c>
      <c r="C4738">
        <v>7664.6</v>
      </c>
      <c r="D4738">
        <v>7738.1</v>
      </c>
      <c r="E4738">
        <v>7566.4</v>
      </c>
      <c r="F4738">
        <v>7616.1</v>
      </c>
      <c r="G4738" s="3">
        <f t="shared" si="514"/>
        <v>0</v>
      </c>
      <c r="H4738" s="3">
        <f t="shared" si="513"/>
        <v>69.440000000000055</v>
      </c>
      <c r="I4738" s="4">
        <f t="shared" si="517"/>
        <v>6974.8294117647065</v>
      </c>
      <c r="J4738" s="4">
        <f t="shared" si="516"/>
        <v>9.194068419130641E-2</v>
      </c>
      <c r="K4738">
        <f t="shared" si="518"/>
        <v>0</v>
      </c>
      <c r="L4738">
        <f t="shared" si="519"/>
        <v>0</v>
      </c>
      <c r="M4738" s="8">
        <f t="shared" si="515"/>
        <v>1964.6399999999992</v>
      </c>
    </row>
    <row r="4739" spans="1:13" x14ac:dyDescent="0.25">
      <c r="A4739">
        <v>4738</v>
      </c>
      <c r="B4739" s="1">
        <v>43138.375</v>
      </c>
      <c r="C4739">
        <v>7616.3</v>
      </c>
      <c r="D4739">
        <v>7945.1</v>
      </c>
      <c r="E4739">
        <v>7609.7</v>
      </c>
      <c r="F4739">
        <v>7918.3</v>
      </c>
      <c r="G4739" s="3">
        <f t="shared" si="514"/>
        <v>1</v>
      </c>
      <c r="H4739" s="3">
        <f t="shared" ref="H4739:H4802" si="520">((F4740-C4740)+(F4741-C4741)+(F4742-C4742)+(F4743-C4743))*0.1</f>
        <v>31.100000000000094</v>
      </c>
      <c r="I4739" s="4">
        <f t="shared" si="517"/>
        <v>7006.0352941176461</v>
      </c>
      <c r="J4739" s="4">
        <f t="shared" si="516"/>
        <v>0.13021126323018994</v>
      </c>
      <c r="K4739">
        <f t="shared" si="518"/>
        <v>0</v>
      </c>
      <c r="L4739">
        <f t="shared" si="519"/>
        <v>0</v>
      </c>
      <c r="M4739" s="8">
        <f t="shared" si="515"/>
        <v>1964.6399999999992</v>
      </c>
    </row>
    <row r="4740" spans="1:13" x14ac:dyDescent="0.25">
      <c r="A4740">
        <v>4739</v>
      </c>
      <c r="B4740" s="1">
        <v>43138.416666666664</v>
      </c>
      <c r="C4740">
        <v>7919.1</v>
      </c>
      <c r="D4740">
        <v>8185.3</v>
      </c>
      <c r="E4740">
        <v>7856.8</v>
      </c>
      <c r="F4740">
        <v>8168.3</v>
      </c>
      <c r="G4740" s="3">
        <f t="shared" si="514"/>
        <v>1</v>
      </c>
      <c r="H4740" s="3">
        <f t="shared" si="520"/>
        <v>3.4100000000000366</v>
      </c>
      <c r="I4740" s="4">
        <f t="shared" si="517"/>
        <v>7042.6147058823517</v>
      </c>
      <c r="J4740" s="4">
        <f t="shared" si="516"/>
        <v>0.15983911389862326</v>
      </c>
      <c r="K4740">
        <f t="shared" si="518"/>
        <v>0</v>
      </c>
      <c r="L4740">
        <f t="shared" si="519"/>
        <v>0</v>
      </c>
      <c r="M4740" s="8">
        <f t="shared" si="515"/>
        <v>1964.6399999999992</v>
      </c>
    </row>
    <row r="4741" spans="1:13" x14ac:dyDescent="0.25">
      <c r="A4741">
        <v>4740</v>
      </c>
      <c r="B4741" s="1">
        <v>43138.458333333336</v>
      </c>
      <c r="C4741">
        <v>8168.4</v>
      </c>
      <c r="D4741">
        <v>8266.6</v>
      </c>
      <c r="E4741">
        <v>7995</v>
      </c>
      <c r="F4741">
        <v>8190.1</v>
      </c>
      <c r="G4741" s="3">
        <f t="shared" si="514"/>
        <v>1</v>
      </c>
      <c r="H4741" s="3">
        <f t="shared" si="520"/>
        <v>-3.9199999999999822</v>
      </c>
      <c r="I4741" s="4">
        <f t="shared" si="517"/>
        <v>7095.2294117647052</v>
      </c>
      <c r="J4741" s="4">
        <f t="shared" si="516"/>
        <v>0.15431080867094638</v>
      </c>
      <c r="K4741">
        <f t="shared" si="518"/>
        <v>0</v>
      </c>
      <c r="L4741">
        <f t="shared" si="519"/>
        <v>0</v>
      </c>
      <c r="M4741" s="8">
        <f t="shared" si="515"/>
        <v>1964.6399999999992</v>
      </c>
    </row>
    <row r="4742" spans="1:13" x14ac:dyDescent="0.25">
      <c r="A4742">
        <v>4741</v>
      </c>
      <c r="B4742" s="1">
        <v>43138.5</v>
      </c>
      <c r="C4742">
        <v>8189.1</v>
      </c>
      <c r="D4742">
        <v>8371.2999999999993</v>
      </c>
      <c r="E4742">
        <v>8057.1</v>
      </c>
      <c r="F4742">
        <v>8310.6</v>
      </c>
      <c r="G4742" s="3">
        <f t="shared" si="514"/>
        <v>1</v>
      </c>
      <c r="H4742" s="3">
        <f t="shared" si="520"/>
        <v>-35.809999999999945</v>
      </c>
      <c r="I4742" s="4">
        <f t="shared" si="517"/>
        <v>7153.9882352941167</v>
      </c>
      <c r="J4742" s="4">
        <f t="shared" si="516"/>
        <v>0.16167370236922585</v>
      </c>
      <c r="K4742">
        <f t="shared" si="518"/>
        <v>0</v>
      </c>
      <c r="L4742">
        <f t="shared" si="519"/>
        <v>0</v>
      </c>
      <c r="M4742" s="8">
        <f t="shared" si="515"/>
        <v>1964.6399999999992</v>
      </c>
    </row>
    <row r="4743" spans="1:13" x14ac:dyDescent="0.25">
      <c r="A4743">
        <v>4742</v>
      </c>
      <c r="B4743" s="1">
        <v>43138.541666666664</v>
      </c>
      <c r="C4743">
        <v>8308.7999999999993</v>
      </c>
      <c r="D4743">
        <v>8538.2000000000007</v>
      </c>
      <c r="E4743">
        <v>8227.4</v>
      </c>
      <c r="F4743">
        <v>8227.4</v>
      </c>
      <c r="G4743" s="3">
        <f t="shared" si="514"/>
        <v>0</v>
      </c>
      <c r="H4743" s="3">
        <f t="shared" si="520"/>
        <v>4.7800000000001095</v>
      </c>
      <c r="I4743" s="4">
        <f t="shared" si="517"/>
        <v>7211.4764705882344</v>
      </c>
      <c r="J4743" s="4">
        <f t="shared" si="516"/>
        <v>0.14087594039239759</v>
      </c>
      <c r="K4743">
        <f t="shared" si="518"/>
        <v>0</v>
      </c>
      <c r="L4743">
        <f t="shared" si="519"/>
        <v>0</v>
      </c>
      <c r="M4743" s="8">
        <f t="shared" si="515"/>
        <v>1964.6399999999992</v>
      </c>
    </row>
    <row r="4744" spans="1:13" x14ac:dyDescent="0.25">
      <c r="A4744">
        <v>4743</v>
      </c>
      <c r="B4744" s="1">
        <v>43138.583333333336</v>
      </c>
      <c r="C4744">
        <v>8230.6</v>
      </c>
      <c r="D4744">
        <v>8363.7999999999993</v>
      </c>
      <c r="E4744">
        <v>8067.1</v>
      </c>
      <c r="F4744">
        <v>8202.9</v>
      </c>
      <c r="G4744" s="3">
        <f t="shared" si="514"/>
        <v>0</v>
      </c>
      <c r="H4744" s="3">
        <f t="shared" si="520"/>
        <v>0.48000000000010917</v>
      </c>
      <c r="I4744" s="4">
        <f t="shared" si="517"/>
        <v>7275.447058823529</v>
      </c>
      <c r="J4744" s="4">
        <f t="shared" si="516"/>
        <v>0.12747710672317702</v>
      </c>
      <c r="K4744">
        <f t="shared" si="518"/>
        <v>0</v>
      </c>
      <c r="L4744">
        <f t="shared" si="519"/>
        <v>0</v>
      </c>
      <c r="M4744" s="8">
        <f t="shared" si="515"/>
        <v>1964.6399999999992</v>
      </c>
    </row>
    <row r="4745" spans="1:13" x14ac:dyDescent="0.25">
      <c r="A4745">
        <v>4744</v>
      </c>
      <c r="B4745" s="1">
        <v>43138.625</v>
      </c>
      <c r="C4745">
        <v>8199.7999999999993</v>
      </c>
      <c r="D4745">
        <v>8284.4</v>
      </c>
      <c r="E4745">
        <v>8033.2</v>
      </c>
      <c r="F4745">
        <v>8148.2</v>
      </c>
      <c r="G4745" s="3">
        <f t="shared" si="514"/>
        <v>0</v>
      </c>
      <c r="H4745" s="3">
        <f t="shared" si="520"/>
        <v>-2.9600000000000364</v>
      </c>
      <c r="I4745" s="4">
        <f t="shared" si="517"/>
        <v>7325.9176470588236</v>
      </c>
      <c r="J4745" s="4">
        <f t="shared" si="516"/>
        <v>0.11224291516180251</v>
      </c>
      <c r="K4745">
        <f t="shared" si="518"/>
        <v>0</v>
      </c>
      <c r="L4745">
        <f t="shared" si="519"/>
        <v>0</v>
      </c>
      <c r="M4745" s="8">
        <f t="shared" si="515"/>
        <v>1964.6399999999992</v>
      </c>
    </row>
    <row r="4746" spans="1:13" x14ac:dyDescent="0.25">
      <c r="A4746">
        <v>4745</v>
      </c>
      <c r="B4746" s="1">
        <v>43138.666666666664</v>
      </c>
      <c r="C4746">
        <v>8149.5</v>
      </c>
      <c r="D4746">
        <v>8196.1</v>
      </c>
      <c r="E4746">
        <v>7899.2</v>
      </c>
      <c r="F4746">
        <v>7952.1</v>
      </c>
      <c r="G4746" s="3">
        <f t="shared" si="514"/>
        <v>0</v>
      </c>
      <c r="H4746" s="3">
        <f t="shared" si="520"/>
        <v>16.559999999999945</v>
      </c>
      <c r="I4746" s="4">
        <f t="shared" si="517"/>
        <v>7377.6500000000005</v>
      </c>
      <c r="J4746" s="4">
        <f t="shared" si="516"/>
        <v>7.7863547335533578E-2</v>
      </c>
      <c r="K4746">
        <f t="shared" si="518"/>
        <v>0</v>
      </c>
      <c r="L4746">
        <f t="shared" si="519"/>
        <v>0</v>
      </c>
      <c r="M4746" s="8">
        <f t="shared" si="515"/>
        <v>1964.6399999999992</v>
      </c>
    </row>
    <row r="4747" spans="1:13" x14ac:dyDescent="0.25">
      <c r="A4747">
        <v>4746</v>
      </c>
      <c r="B4747" s="1">
        <v>43138.708333333336</v>
      </c>
      <c r="C4747">
        <v>7952.2</v>
      </c>
      <c r="D4747">
        <v>8293.9</v>
      </c>
      <c r="E4747">
        <v>7952.2</v>
      </c>
      <c r="F4747">
        <v>8276.7000000000007</v>
      </c>
      <c r="G4747" s="3">
        <f t="shared" si="514"/>
        <v>1</v>
      </c>
      <c r="H4747" s="3">
        <f t="shared" si="520"/>
        <v>-22.350000000000183</v>
      </c>
      <c r="I4747" s="4">
        <f t="shared" si="517"/>
        <v>7447.176470588236</v>
      </c>
      <c r="J4747" s="4">
        <f t="shared" si="516"/>
        <v>0.11138765580322585</v>
      </c>
      <c r="K4747">
        <f t="shared" si="518"/>
        <v>0</v>
      </c>
      <c r="L4747">
        <f t="shared" si="519"/>
        <v>0</v>
      </c>
      <c r="M4747" s="8">
        <f t="shared" si="515"/>
        <v>1964.6399999999992</v>
      </c>
    </row>
    <row r="4748" spans="1:13" x14ac:dyDescent="0.25">
      <c r="A4748">
        <v>4747</v>
      </c>
      <c r="B4748" s="1">
        <v>43138.75</v>
      </c>
      <c r="C4748">
        <v>8276.2000000000007</v>
      </c>
      <c r="D4748">
        <v>8384</v>
      </c>
      <c r="E4748">
        <v>8193.6</v>
      </c>
      <c r="F4748">
        <v>8205.5</v>
      </c>
      <c r="G4748" s="3">
        <f t="shared" si="514"/>
        <v>0</v>
      </c>
      <c r="H4748" s="3">
        <f t="shared" si="520"/>
        <v>-38.810000000000038</v>
      </c>
      <c r="I4748" s="4">
        <f t="shared" si="517"/>
        <v>7510.5441176470595</v>
      </c>
      <c r="J4748" s="4">
        <f t="shared" si="516"/>
        <v>9.2530697039651999E-2</v>
      </c>
      <c r="K4748">
        <f t="shared" si="518"/>
        <v>0</v>
      </c>
      <c r="L4748">
        <f t="shared" si="519"/>
        <v>0</v>
      </c>
      <c r="M4748" s="8">
        <f t="shared" si="515"/>
        <v>1964.6399999999992</v>
      </c>
    </row>
    <row r="4749" spans="1:13" x14ac:dyDescent="0.25">
      <c r="A4749">
        <v>4748</v>
      </c>
      <c r="B4749" s="1">
        <v>43138.791666666664</v>
      </c>
      <c r="C4749">
        <v>8192.2000000000007</v>
      </c>
      <c r="D4749">
        <v>8205.2000000000007</v>
      </c>
      <c r="E4749">
        <v>8011.6</v>
      </c>
      <c r="F4749">
        <v>8106.2</v>
      </c>
      <c r="G4749" s="3">
        <f t="shared" si="514"/>
        <v>0</v>
      </c>
      <c r="H4749" s="3">
        <f t="shared" si="520"/>
        <v>-56.879999999999932</v>
      </c>
      <c r="I4749" s="4">
        <f t="shared" si="517"/>
        <v>7554.2264705882353</v>
      </c>
      <c r="J4749" s="4">
        <f t="shared" si="516"/>
        <v>7.3068173367694111E-2</v>
      </c>
      <c r="K4749">
        <f t="shared" si="518"/>
        <v>0</v>
      </c>
      <c r="L4749">
        <f t="shared" si="519"/>
        <v>-56.879999999999932</v>
      </c>
      <c r="M4749" s="8">
        <f t="shared" si="515"/>
        <v>1907.7599999999993</v>
      </c>
    </row>
    <row r="4750" spans="1:13" x14ac:dyDescent="0.25">
      <c r="A4750">
        <v>4749</v>
      </c>
      <c r="B4750" s="1">
        <v>43138.833333333336</v>
      </c>
      <c r="C4750">
        <v>8106.2</v>
      </c>
      <c r="D4750">
        <v>8165.2</v>
      </c>
      <c r="E4750">
        <v>7917.4</v>
      </c>
      <c r="F4750">
        <v>8104</v>
      </c>
      <c r="G4750" s="3">
        <f t="shared" si="514"/>
        <v>0</v>
      </c>
      <c r="H4750" s="3">
        <f t="shared" si="520"/>
        <v>-44.269999999999982</v>
      </c>
      <c r="I4750" s="4">
        <f t="shared" si="517"/>
        <v>7604.4029411764704</v>
      </c>
      <c r="J4750" s="4">
        <f t="shared" si="516"/>
        <v>6.5698393771100871E-2</v>
      </c>
      <c r="K4750">
        <f t="shared" si="518"/>
        <v>0</v>
      </c>
      <c r="L4750">
        <f t="shared" si="519"/>
        <v>-44.269999999999982</v>
      </c>
      <c r="M4750" s="8">
        <f t="shared" si="515"/>
        <v>1863.4899999999993</v>
      </c>
    </row>
    <row r="4751" spans="1:13" x14ac:dyDescent="0.25">
      <c r="A4751">
        <v>4750</v>
      </c>
      <c r="B4751" s="1">
        <v>43138.875</v>
      </c>
      <c r="C4751">
        <v>8102.8</v>
      </c>
      <c r="D4751">
        <v>8208.4</v>
      </c>
      <c r="E4751">
        <v>7988.8</v>
      </c>
      <c r="F4751">
        <v>8038.2</v>
      </c>
      <c r="G4751" s="3">
        <f t="shared" si="514"/>
        <v>0</v>
      </c>
      <c r="H4751" s="3">
        <f t="shared" si="520"/>
        <v>-21.459999999999948</v>
      </c>
      <c r="I4751" s="4">
        <f t="shared" si="517"/>
        <v>7650.9941176470593</v>
      </c>
      <c r="J4751" s="4">
        <f t="shared" si="516"/>
        <v>5.0608571435161398E-2</v>
      </c>
      <c r="K4751">
        <f t="shared" si="518"/>
        <v>0</v>
      </c>
      <c r="L4751">
        <f t="shared" si="519"/>
        <v>0</v>
      </c>
      <c r="M4751" s="8">
        <f t="shared" si="515"/>
        <v>1863.4899999999993</v>
      </c>
    </row>
    <row r="4752" spans="1:13" x14ac:dyDescent="0.25">
      <c r="A4752">
        <v>4751</v>
      </c>
      <c r="B4752" s="1">
        <v>43138.916666666664</v>
      </c>
      <c r="C4752">
        <v>8030.9</v>
      </c>
      <c r="D4752">
        <v>8030.9</v>
      </c>
      <c r="E4752">
        <v>7732.1</v>
      </c>
      <c r="F4752">
        <v>7795.6</v>
      </c>
      <c r="G4752" s="3">
        <f t="shared" si="514"/>
        <v>0</v>
      </c>
      <c r="H4752" s="3">
        <f t="shared" si="520"/>
        <v>17.439999999999966</v>
      </c>
      <c r="I4752" s="4">
        <f t="shared" si="517"/>
        <v>7684.6176470588243</v>
      </c>
      <c r="J4752" s="4">
        <f t="shared" si="516"/>
        <v>1.4442143778441885E-2</v>
      </c>
      <c r="K4752">
        <f t="shared" si="518"/>
        <v>0</v>
      </c>
      <c r="L4752">
        <f t="shared" si="519"/>
        <v>0</v>
      </c>
      <c r="M4752" s="8">
        <f t="shared" si="515"/>
        <v>1863.4899999999993</v>
      </c>
    </row>
    <row r="4753" spans="1:13" x14ac:dyDescent="0.25">
      <c r="A4753">
        <v>4752</v>
      </c>
      <c r="B4753" s="1">
        <v>43138.958333333336</v>
      </c>
      <c r="C4753">
        <v>7793.7</v>
      </c>
      <c r="D4753">
        <v>7793.7</v>
      </c>
      <c r="E4753">
        <v>7487</v>
      </c>
      <c r="F4753">
        <v>7527</v>
      </c>
      <c r="G4753" s="3">
        <f t="shared" si="514"/>
        <v>0</v>
      </c>
      <c r="H4753" s="3">
        <f t="shared" si="520"/>
        <v>39.77999999999993</v>
      </c>
      <c r="I4753" s="4">
        <f t="shared" si="517"/>
        <v>7697.4294117647069</v>
      </c>
      <c r="J4753" s="4">
        <f t="shared" si="516"/>
        <v>-2.2141081476398261E-2</v>
      </c>
      <c r="K4753">
        <f t="shared" si="518"/>
        <v>0</v>
      </c>
      <c r="L4753">
        <f t="shared" si="519"/>
        <v>0</v>
      </c>
      <c r="M4753" s="8">
        <f t="shared" si="515"/>
        <v>1863.4899999999993</v>
      </c>
    </row>
    <row r="4754" spans="1:13" x14ac:dyDescent="0.25">
      <c r="A4754">
        <v>4753</v>
      </c>
      <c r="B4754" s="1">
        <v>43139</v>
      </c>
      <c r="C4754">
        <v>7538.3</v>
      </c>
      <c r="D4754">
        <v>7769.5</v>
      </c>
      <c r="E4754">
        <v>7526.7</v>
      </c>
      <c r="F4754">
        <v>7662.2</v>
      </c>
      <c r="G4754" s="3">
        <f t="shared" si="514"/>
        <v>1</v>
      </c>
      <c r="H4754" s="3">
        <f t="shared" si="520"/>
        <v>44.219999999999985</v>
      </c>
      <c r="I4754" s="4">
        <f t="shared" si="517"/>
        <v>7713.0588235294117</v>
      </c>
      <c r="J4754" s="4">
        <f t="shared" si="516"/>
        <v>-6.5938591540702918E-3</v>
      </c>
      <c r="K4754">
        <f t="shared" si="518"/>
        <v>0</v>
      </c>
      <c r="L4754">
        <f t="shared" si="519"/>
        <v>0</v>
      </c>
      <c r="M4754" s="8">
        <f t="shared" si="515"/>
        <v>1863.4899999999993</v>
      </c>
    </row>
    <row r="4755" spans="1:13" x14ac:dyDescent="0.25">
      <c r="A4755">
        <v>4754</v>
      </c>
      <c r="B4755" s="1">
        <v>43139.041666666664</v>
      </c>
      <c r="C4755">
        <v>7662.4</v>
      </c>
      <c r="D4755">
        <v>7877.6</v>
      </c>
      <c r="E4755">
        <v>7528.3</v>
      </c>
      <c r="F4755">
        <v>7825.9</v>
      </c>
      <c r="G4755" s="3">
        <f t="shared" ref="G4755:G4818" si="521">IF(F4755&gt;F4754,1,0)</f>
        <v>1</v>
      </c>
      <c r="H4755" s="3">
        <f t="shared" si="520"/>
        <v>10.909999999999947</v>
      </c>
      <c r="I4755" s="4">
        <f t="shared" si="517"/>
        <v>7730.2911764705905</v>
      </c>
      <c r="J4755" s="4">
        <f t="shared" si="516"/>
        <v>1.2368075321719241E-2</v>
      </c>
      <c r="K4755">
        <f t="shared" si="518"/>
        <v>0</v>
      </c>
      <c r="L4755">
        <f t="shared" si="519"/>
        <v>0</v>
      </c>
      <c r="M4755" s="8">
        <f t="shared" ref="M4755:M4818" si="522">K4755+L4755+M4754</f>
        <v>1863.4899999999993</v>
      </c>
    </row>
    <row r="4756" spans="1:13" x14ac:dyDescent="0.25">
      <c r="A4756">
        <v>4755</v>
      </c>
      <c r="B4756" s="1">
        <v>43139.083333333336</v>
      </c>
      <c r="C4756">
        <v>7826</v>
      </c>
      <c r="D4756">
        <v>8096.9</v>
      </c>
      <c r="E4756">
        <v>7825</v>
      </c>
      <c r="F4756">
        <v>7979.7</v>
      </c>
      <c r="G4756" s="3">
        <f t="shared" si="521"/>
        <v>1</v>
      </c>
      <c r="H4756" s="3">
        <f t="shared" si="520"/>
        <v>-0.55000000000000004</v>
      </c>
      <c r="I4756" s="4">
        <f t="shared" si="517"/>
        <v>7757.1352941176483</v>
      </c>
      <c r="J4756" s="4">
        <f t="shared" si="516"/>
        <v>2.8691610684053126E-2</v>
      </c>
      <c r="K4756">
        <f t="shared" si="518"/>
        <v>0</v>
      </c>
      <c r="L4756">
        <f t="shared" si="519"/>
        <v>0</v>
      </c>
      <c r="M4756" s="8">
        <f t="shared" si="522"/>
        <v>1863.4899999999993</v>
      </c>
    </row>
    <row r="4757" spans="1:13" x14ac:dyDescent="0.25">
      <c r="A4757">
        <v>4756</v>
      </c>
      <c r="B4757" s="1">
        <v>43139.125</v>
      </c>
      <c r="C4757">
        <v>7980.3</v>
      </c>
      <c r="D4757">
        <v>8049.1</v>
      </c>
      <c r="E4757">
        <v>7826.5</v>
      </c>
      <c r="F4757">
        <v>7937</v>
      </c>
      <c r="G4757" s="3">
        <f t="shared" si="521"/>
        <v>0</v>
      </c>
      <c r="H4757" s="3">
        <f t="shared" si="520"/>
        <v>33.66999999999998</v>
      </c>
      <c r="I4757" s="4">
        <f t="shared" si="517"/>
        <v>7786.1235294117669</v>
      </c>
      <c r="J4757" s="4">
        <f t="shared" si="516"/>
        <v>1.9377610696555747E-2</v>
      </c>
      <c r="K4757">
        <f t="shared" si="518"/>
        <v>0</v>
      </c>
      <c r="L4757">
        <f t="shared" si="519"/>
        <v>0</v>
      </c>
      <c r="M4757" s="8">
        <f t="shared" si="522"/>
        <v>1863.4899999999993</v>
      </c>
    </row>
    <row r="4758" spans="1:13" x14ac:dyDescent="0.25">
      <c r="A4758">
        <v>4757</v>
      </c>
      <c r="B4758" s="1">
        <v>43139.166666666664</v>
      </c>
      <c r="C4758">
        <v>7937.3</v>
      </c>
      <c r="D4758">
        <v>8188.2</v>
      </c>
      <c r="E4758">
        <v>7903.8</v>
      </c>
      <c r="F4758">
        <v>8105.6</v>
      </c>
      <c r="G4758" s="3">
        <f t="shared" si="521"/>
        <v>1</v>
      </c>
      <c r="H4758" s="3">
        <f t="shared" si="520"/>
        <v>8.8399999999999643</v>
      </c>
      <c r="I4758" s="4">
        <f t="shared" si="517"/>
        <v>7815.0970588235305</v>
      </c>
      <c r="J4758" s="4">
        <f t="shared" ref="J4758:J4821" si="523">(F4758/I4758)-1</f>
        <v>3.7172019616631857E-2</v>
      </c>
      <c r="K4758">
        <f t="shared" si="518"/>
        <v>0</v>
      </c>
      <c r="L4758">
        <f t="shared" si="519"/>
        <v>0</v>
      </c>
      <c r="M4758" s="8">
        <f t="shared" si="522"/>
        <v>1863.4899999999993</v>
      </c>
    </row>
    <row r="4759" spans="1:13" x14ac:dyDescent="0.25">
      <c r="A4759">
        <v>4758</v>
      </c>
      <c r="B4759" s="1">
        <v>43139.208333333336</v>
      </c>
      <c r="C4759">
        <v>8105.3</v>
      </c>
      <c r="D4759">
        <v>8168.4</v>
      </c>
      <c r="E4759">
        <v>7934.8</v>
      </c>
      <c r="F4759">
        <v>7935.7</v>
      </c>
      <c r="G4759" s="3">
        <f t="shared" si="521"/>
        <v>0</v>
      </c>
      <c r="H4759" s="3">
        <f t="shared" si="520"/>
        <v>34.730000000000018</v>
      </c>
      <c r="I4759" s="4">
        <f t="shared" si="517"/>
        <v>7828.5676470588269</v>
      </c>
      <c r="J4759" s="4">
        <f t="shared" si="523"/>
        <v>1.3684796219576967E-2</v>
      </c>
      <c r="K4759">
        <f t="shared" si="518"/>
        <v>0</v>
      </c>
      <c r="L4759">
        <f t="shared" si="519"/>
        <v>0</v>
      </c>
      <c r="M4759" s="8">
        <f t="shared" si="522"/>
        <v>1863.4899999999993</v>
      </c>
    </row>
    <row r="4760" spans="1:13" x14ac:dyDescent="0.25">
      <c r="A4760">
        <v>4759</v>
      </c>
      <c r="B4760" s="1">
        <v>43139.25</v>
      </c>
      <c r="C4760">
        <v>7934</v>
      </c>
      <c r="D4760">
        <v>8000.5</v>
      </c>
      <c r="E4760">
        <v>7831.8</v>
      </c>
      <c r="F4760">
        <v>7973.1</v>
      </c>
      <c r="G4760" s="3">
        <f t="shared" si="521"/>
        <v>1</v>
      </c>
      <c r="H4760" s="3">
        <f t="shared" si="520"/>
        <v>54.349999999999909</v>
      </c>
      <c r="I4760" s="4">
        <f t="shared" si="517"/>
        <v>7843.5705882352968</v>
      </c>
      <c r="J4760" s="4">
        <f t="shared" si="523"/>
        <v>1.6514087596660065E-2</v>
      </c>
      <c r="K4760">
        <f t="shared" si="518"/>
        <v>0</v>
      </c>
      <c r="L4760">
        <f t="shared" si="519"/>
        <v>0</v>
      </c>
      <c r="M4760" s="8">
        <f t="shared" si="522"/>
        <v>1863.4899999999993</v>
      </c>
    </row>
    <row r="4761" spans="1:13" x14ac:dyDescent="0.25">
      <c r="A4761">
        <v>4760</v>
      </c>
      <c r="B4761" s="1">
        <v>43139.291666666664</v>
      </c>
      <c r="C4761">
        <v>7971.6</v>
      </c>
      <c r="D4761">
        <v>8279.2999999999993</v>
      </c>
      <c r="E4761">
        <v>7946.3</v>
      </c>
      <c r="F4761">
        <v>8270.5</v>
      </c>
      <c r="G4761" s="3">
        <f t="shared" si="521"/>
        <v>1</v>
      </c>
      <c r="H4761" s="3">
        <f t="shared" si="520"/>
        <v>15.730000000000018</v>
      </c>
      <c r="I4761" s="4">
        <f t="shared" si="517"/>
        <v>7860.0147058823568</v>
      </c>
      <c r="J4761" s="4">
        <f t="shared" si="523"/>
        <v>5.2224494416077905E-2</v>
      </c>
      <c r="K4761">
        <f t="shared" si="518"/>
        <v>0</v>
      </c>
      <c r="L4761">
        <f t="shared" si="519"/>
        <v>0</v>
      </c>
      <c r="M4761" s="8">
        <f t="shared" si="522"/>
        <v>1863.4899999999993</v>
      </c>
    </row>
    <row r="4762" spans="1:13" x14ac:dyDescent="0.25">
      <c r="A4762">
        <v>4761</v>
      </c>
      <c r="B4762" s="1">
        <v>43139.333333333336</v>
      </c>
      <c r="C4762">
        <v>8270.6</v>
      </c>
      <c r="D4762">
        <v>8309.7000000000007</v>
      </c>
      <c r="E4762">
        <v>8149.7</v>
      </c>
      <c r="F4762">
        <v>8190.6</v>
      </c>
      <c r="G4762" s="3">
        <f t="shared" si="521"/>
        <v>0</v>
      </c>
      <c r="H4762" s="3">
        <f t="shared" si="520"/>
        <v>35.750000000000092</v>
      </c>
      <c r="I4762" s="4">
        <f t="shared" si="517"/>
        <v>7877.7794117647072</v>
      </c>
      <c r="J4762" s="4">
        <f t="shared" si="523"/>
        <v>3.9709234275857597E-2</v>
      </c>
      <c r="K4762">
        <f t="shared" si="518"/>
        <v>0</v>
      </c>
      <c r="L4762">
        <f t="shared" si="519"/>
        <v>0</v>
      </c>
      <c r="M4762" s="8">
        <f t="shared" si="522"/>
        <v>1863.4899999999993</v>
      </c>
    </row>
    <row r="4763" spans="1:13" x14ac:dyDescent="0.25">
      <c r="A4763">
        <v>4762</v>
      </c>
      <c r="B4763" s="1">
        <v>43139.375</v>
      </c>
      <c r="C4763">
        <v>8190.3</v>
      </c>
      <c r="D4763">
        <v>8294.2999999999993</v>
      </c>
      <c r="E4763">
        <v>8101.3</v>
      </c>
      <c r="F4763">
        <v>8279.6</v>
      </c>
      <c r="G4763" s="3">
        <f t="shared" si="521"/>
        <v>1</v>
      </c>
      <c r="H4763" s="3">
        <f t="shared" si="520"/>
        <v>12.020000000000074</v>
      </c>
      <c r="I4763" s="4">
        <f t="shared" si="517"/>
        <v>7896.461764705884</v>
      </c>
      <c r="J4763" s="4">
        <f t="shared" si="523"/>
        <v>4.8520241940079423E-2</v>
      </c>
      <c r="K4763">
        <f t="shared" si="518"/>
        <v>0</v>
      </c>
      <c r="L4763">
        <f t="shared" si="519"/>
        <v>0</v>
      </c>
      <c r="M4763" s="8">
        <f t="shared" si="522"/>
        <v>1863.4899999999993</v>
      </c>
    </row>
    <row r="4764" spans="1:13" x14ac:dyDescent="0.25">
      <c r="A4764">
        <v>4763</v>
      </c>
      <c r="B4764" s="1">
        <v>43139.416666666664</v>
      </c>
      <c r="C4764">
        <v>8279.7000000000007</v>
      </c>
      <c r="D4764">
        <v>8554.7999999999993</v>
      </c>
      <c r="E4764">
        <v>8258.7000000000007</v>
      </c>
      <c r="F4764">
        <v>8515</v>
      </c>
      <c r="G4764" s="3">
        <f t="shared" si="521"/>
        <v>1</v>
      </c>
      <c r="H4764" s="3">
        <f t="shared" si="520"/>
        <v>-14.539999999999782</v>
      </c>
      <c r="I4764" s="4">
        <f t="shared" si="517"/>
        <v>7925.1147058823553</v>
      </c>
      <c r="J4764" s="4">
        <f t="shared" si="523"/>
        <v>7.4432398269239863E-2</v>
      </c>
      <c r="K4764">
        <f t="shared" si="518"/>
        <v>0</v>
      </c>
      <c r="L4764">
        <f t="shared" si="519"/>
        <v>0</v>
      </c>
      <c r="M4764" s="8">
        <f t="shared" si="522"/>
        <v>1863.4899999999993</v>
      </c>
    </row>
    <row r="4765" spans="1:13" x14ac:dyDescent="0.25">
      <c r="A4765">
        <v>4764</v>
      </c>
      <c r="B4765" s="1">
        <v>43139.458333333336</v>
      </c>
      <c r="C4765">
        <v>8515.2999999999993</v>
      </c>
      <c r="D4765">
        <v>8518</v>
      </c>
      <c r="E4765">
        <v>8396.2999999999993</v>
      </c>
      <c r="F4765">
        <v>8428</v>
      </c>
      <c r="G4765" s="3">
        <f t="shared" si="521"/>
        <v>0</v>
      </c>
      <c r="H4765" s="3">
        <f t="shared" si="520"/>
        <v>-24.859999999999857</v>
      </c>
      <c r="I4765" s="4">
        <f t="shared" si="517"/>
        <v>7950.7941176470622</v>
      </c>
      <c r="J4765" s="4">
        <f t="shared" si="523"/>
        <v>6.001990182260708E-2</v>
      </c>
      <c r="K4765">
        <f t="shared" si="518"/>
        <v>0</v>
      </c>
      <c r="L4765">
        <f t="shared" si="519"/>
        <v>-24.859999999999857</v>
      </c>
      <c r="M4765" s="8">
        <f t="shared" si="522"/>
        <v>1838.6299999999994</v>
      </c>
    </row>
    <row r="4766" spans="1:13" x14ac:dyDescent="0.25">
      <c r="A4766">
        <v>4765</v>
      </c>
      <c r="B4766" s="1">
        <v>43139.5</v>
      </c>
      <c r="C4766">
        <v>8429.4</v>
      </c>
      <c r="D4766">
        <v>8580.1</v>
      </c>
      <c r="E4766">
        <v>8303.6</v>
      </c>
      <c r="F4766">
        <v>8549.6</v>
      </c>
      <c r="G4766" s="3">
        <f t="shared" si="521"/>
        <v>1</v>
      </c>
      <c r="H4766" s="3">
        <f t="shared" si="520"/>
        <v>-30.079999999999927</v>
      </c>
      <c r="I4766" s="4">
        <f t="shared" si="517"/>
        <v>7987.7235294117672</v>
      </c>
      <c r="J4766" s="4">
        <f t="shared" si="523"/>
        <v>7.034250353299476E-2</v>
      </c>
      <c r="K4766">
        <f t="shared" si="518"/>
        <v>0</v>
      </c>
      <c r="L4766">
        <f t="shared" si="519"/>
        <v>-30.079999999999927</v>
      </c>
      <c r="M4766" s="8">
        <f t="shared" si="522"/>
        <v>1808.5499999999995</v>
      </c>
    </row>
    <row r="4767" spans="1:13" x14ac:dyDescent="0.25">
      <c r="A4767">
        <v>4766</v>
      </c>
      <c r="B4767" s="1">
        <v>43139.541666666664</v>
      </c>
      <c r="C4767">
        <v>8549.5</v>
      </c>
      <c r="D4767">
        <v>8553.2999999999993</v>
      </c>
      <c r="E4767">
        <v>8401.4</v>
      </c>
      <c r="F4767">
        <v>8401.5</v>
      </c>
      <c r="G4767" s="3">
        <f t="shared" si="521"/>
        <v>0</v>
      </c>
      <c r="H4767" s="3">
        <f t="shared" si="520"/>
        <v>-24.239999999999966</v>
      </c>
      <c r="I4767" s="4">
        <f t="shared" si="517"/>
        <v>8022.9529411764715</v>
      </c>
      <c r="J4767" s="4">
        <f t="shared" si="523"/>
        <v>4.718300874989545E-2</v>
      </c>
      <c r="K4767">
        <f t="shared" si="518"/>
        <v>0</v>
      </c>
      <c r="L4767">
        <f t="shared" si="519"/>
        <v>0</v>
      </c>
      <c r="M4767" s="8">
        <f t="shared" si="522"/>
        <v>1808.5499999999995</v>
      </c>
    </row>
    <row r="4768" spans="1:13" x14ac:dyDescent="0.25">
      <c r="A4768">
        <v>4767</v>
      </c>
      <c r="B4768" s="1">
        <v>43139.583333333336</v>
      </c>
      <c r="C4768">
        <v>8401.4</v>
      </c>
      <c r="D4768">
        <v>8441.9</v>
      </c>
      <c r="E4768">
        <v>8302.7999999999993</v>
      </c>
      <c r="F4768">
        <v>8371.1</v>
      </c>
      <c r="G4768" s="3">
        <f t="shared" si="521"/>
        <v>0</v>
      </c>
      <c r="H4768" s="3">
        <f t="shared" si="520"/>
        <v>-18.590000000000057</v>
      </c>
      <c r="I4768" s="4">
        <f t="shared" si="517"/>
        <v>8050.5088235294133</v>
      </c>
      <c r="J4768" s="4">
        <f t="shared" si="523"/>
        <v>3.9822473771295996E-2</v>
      </c>
      <c r="K4768">
        <f t="shared" si="518"/>
        <v>0</v>
      </c>
      <c r="L4768">
        <f t="shared" si="519"/>
        <v>0</v>
      </c>
      <c r="M4768" s="8">
        <f t="shared" si="522"/>
        <v>1808.5499999999995</v>
      </c>
    </row>
    <row r="4769" spans="1:13" x14ac:dyDescent="0.25">
      <c r="A4769">
        <v>4768</v>
      </c>
      <c r="B4769" s="1">
        <v>43139.625</v>
      </c>
      <c r="C4769">
        <v>8371.5</v>
      </c>
      <c r="D4769">
        <v>8398.5</v>
      </c>
      <c r="E4769">
        <v>8168.7</v>
      </c>
      <c r="F4769">
        <v>8181</v>
      </c>
      <c r="G4769" s="3">
        <f t="shared" si="521"/>
        <v>0</v>
      </c>
      <c r="H4769" s="3">
        <f t="shared" si="520"/>
        <v>18.740000000000055</v>
      </c>
      <c r="I4769" s="4">
        <f t="shared" si="517"/>
        <v>8073.5647058823533</v>
      </c>
      <c r="J4769" s="4">
        <f t="shared" si="523"/>
        <v>1.3307045652259486E-2</v>
      </c>
      <c r="K4769">
        <f t="shared" si="518"/>
        <v>0</v>
      </c>
      <c r="L4769">
        <f t="shared" si="519"/>
        <v>0</v>
      </c>
      <c r="M4769" s="8">
        <f t="shared" si="522"/>
        <v>1808.5499999999995</v>
      </c>
    </row>
    <row r="4770" spans="1:13" x14ac:dyDescent="0.25">
      <c r="A4770">
        <v>4769</v>
      </c>
      <c r="B4770" s="1">
        <v>43139.666666666664</v>
      </c>
      <c r="C4770">
        <v>8180.6</v>
      </c>
      <c r="D4770">
        <v>8263.9</v>
      </c>
      <c r="E4770">
        <v>8093</v>
      </c>
      <c r="F4770">
        <v>8248.6</v>
      </c>
      <c r="G4770" s="3">
        <f t="shared" si="521"/>
        <v>1</v>
      </c>
      <c r="H4770" s="3">
        <f t="shared" si="520"/>
        <v>2.0900000000000545</v>
      </c>
      <c r="I4770" s="4">
        <f t="shared" si="517"/>
        <v>8097.3470588235305</v>
      </c>
      <c r="J4770" s="4">
        <f t="shared" si="523"/>
        <v>1.8679320532723365E-2</v>
      </c>
      <c r="K4770">
        <f t="shared" si="518"/>
        <v>0</v>
      </c>
      <c r="L4770">
        <f t="shared" si="519"/>
        <v>0</v>
      </c>
      <c r="M4770" s="8">
        <f t="shared" si="522"/>
        <v>1808.5499999999995</v>
      </c>
    </row>
    <row r="4771" spans="1:13" x14ac:dyDescent="0.25">
      <c r="A4771">
        <v>4770</v>
      </c>
      <c r="B4771" s="1">
        <v>43139.708333333336</v>
      </c>
      <c r="C4771">
        <v>8239.1</v>
      </c>
      <c r="D4771">
        <v>8241.9</v>
      </c>
      <c r="E4771">
        <v>8110.1</v>
      </c>
      <c r="F4771">
        <v>8149.5</v>
      </c>
      <c r="G4771" s="3">
        <f t="shared" si="521"/>
        <v>0</v>
      </c>
      <c r="H4771" s="3">
        <f t="shared" si="520"/>
        <v>-2.0099999999999456</v>
      </c>
      <c r="I4771" s="4">
        <f t="shared" si="517"/>
        <v>8111.5117647058833</v>
      </c>
      <c r="J4771" s="4">
        <f t="shared" si="523"/>
        <v>4.6832497314999166E-3</v>
      </c>
      <c r="K4771">
        <f t="shared" si="518"/>
        <v>0</v>
      </c>
      <c r="L4771">
        <f t="shared" si="519"/>
        <v>0</v>
      </c>
      <c r="M4771" s="8">
        <f t="shared" si="522"/>
        <v>1808.5499999999995</v>
      </c>
    </row>
    <row r="4772" spans="1:13" x14ac:dyDescent="0.25">
      <c r="A4772">
        <v>4771</v>
      </c>
      <c r="B4772" s="1">
        <v>43139.75</v>
      </c>
      <c r="C4772">
        <v>8149.6</v>
      </c>
      <c r="D4772">
        <v>8219.2999999999993</v>
      </c>
      <c r="E4772">
        <v>8019.3</v>
      </c>
      <c r="F4772">
        <v>8175.8</v>
      </c>
      <c r="G4772" s="3">
        <f t="shared" si="521"/>
        <v>1</v>
      </c>
      <c r="H4772" s="3">
        <f t="shared" si="520"/>
        <v>1.1700000000000728</v>
      </c>
      <c r="I4772" s="4">
        <f t="shared" ref="I4772:I4835" si="524">AVERAGE(F4739:F4772)</f>
        <v>8127.9735294117654</v>
      </c>
      <c r="J4772" s="4">
        <f t="shared" si="523"/>
        <v>5.8841813909913387E-3</v>
      </c>
      <c r="K4772">
        <f t="shared" ref="K4772:K4835" si="525">IF(OR(AND(J4772&gt;-0.0209607751993422,J4772&lt;=-0.0109607751993422)),-H4772,0)</f>
        <v>0</v>
      </c>
      <c r="L4772">
        <f t="shared" ref="L4772:L4835" si="526">IF(OR(AND(J4772&gt;0.0590392248006578,J4772&lt;=0.0740392248006578)),H4772,0)</f>
        <v>0</v>
      </c>
      <c r="M4772" s="8">
        <f t="shared" si="522"/>
        <v>1808.5499999999995</v>
      </c>
    </row>
    <row r="4773" spans="1:13" x14ac:dyDescent="0.25">
      <c r="A4773">
        <v>4772</v>
      </c>
      <c r="B4773" s="1">
        <v>43139.791666666664</v>
      </c>
      <c r="C4773">
        <v>8175.9</v>
      </c>
      <c r="D4773">
        <v>8414.9</v>
      </c>
      <c r="E4773">
        <v>8151.4</v>
      </c>
      <c r="F4773">
        <v>8358.7000000000007</v>
      </c>
      <c r="G4773" s="3">
        <f t="shared" si="521"/>
        <v>1</v>
      </c>
      <c r="H4773" s="3">
        <f t="shared" si="520"/>
        <v>-16.38000000000002</v>
      </c>
      <c r="I4773" s="4">
        <f t="shared" si="524"/>
        <v>8140.926470588237</v>
      </c>
      <c r="J4773" s="4">
        <f t="shared" si="523"/>
        <v>2.6750460183929015E-2</v>
      </c>
      <c r="K4773">
        <f t="shared" si="525"/>
        <v>0</v>
      </c>
      <c r="L4773">
        <f t="shared" si="526"/>
        <v>0</v>
      </c>
      <c r="M4773" s="8">
        <f t="shared" si="522"/>
        <v>1808.5499999999995</v>
      </c>
    </row>
    <row r="4774" spans="1:13" x14ac:dyDescent="0.25">
      <c r="A4774">
        <v>4773</v>
      </c>
      <c r="B4774" s="1">
        <v>43139.833333333336</v>
      </c>
      <c r="C4774">
        <v>8358.6</v>
      </c>
      <c r="D4774">
        <v>8363.6</v>
      </c>
      <c r="E4774">
        <v>8239</v>
      </c>
      <c r="F4774">
        <v>8260.1</v>
      </c>
      <c r="G4774" s="3">
        <f t="shared" si="521"/>
        <v>0</v>
      </c>
      <c r="H4774" s="3">
        <f t="shared" si="520"/>
        <v>-38.430000000000021</v>
      </c>
      <c r="I4774" s="4">
        <f t="shared" si="524"/>
        <v>8143.626470588235</v>
      </c>
      <c r="J4774" s="4">
        <f t="shared" si="523"/>
        <v>1.430241549418132E-2</v>
      </c>
      <c r="K4774">
        <f t="shared" si="525"/>
        <v>0</v>
      </c>
      <c r="L4774">
        <f t="shared" si="526"/>
        <v>0</v>
      </c>
      <c r="M4774" s="8">
        <f t="shared" si="522"/>
        <v>1808.5499999999995</v>
      </c>
    </row>
    <row r="4775" spans="1:13" x14ac:dyDescent="0.25">
      <c r="A4775">
        <v>4774</v>
      </c>
      <c r="B4775" s="1">
        <v>43139.875</v>
      </c>
      <c r="C4775">
        <v>8260.2000000000007</v>
      </c>
      <c r="D4775">
        <v>8326.4</v>
      </c>
      <c r="E4775">
        <v>8119.7</v>
      </c>
      <c r="F4775">
        <v>8129.6</v>
      </c>
      <c r="G4775" s="3">
        <f t="shared" si="521"/>
        <v>0</v>
      </c>
      <c r="H4775" s="3">
        <f t="shared" si="520"/>
        <v>-18.590000000000057</v>
      </c>
      <c r="I4775" s="4">
        <f t="shared" si="524"/>
        <v>8141.8470588235286</v>
      </c>
      <c r="J4775" s="4">
        <f t="shared" si="523"/>
        <v>-1.5042113583128014E-3</v>
      </c>
      <c r="K4775">
        <f t="shared" si="525"/>
        <v>0</v>
      </c>
      <c r="L4775">
        <f t="shared" si="526"/>
        <v>0</v>
      </c>
      <c r="M4775" s="8">
        <f t="shared" si="522"/>
        <v>1808.5499999999995</v>
      </c>
    </row>
    <row r="4776" spans="1:13" x14ac:dyDescent="0.25">
      <c r="A4776">
        <v>4775</v>
      </c>
      <c r="B4776" s="1">
        <v>43139.916666666664</v>
      </c>
      <c r="C4776">
        <v>8123.9</v>
      </c>
      <c r="D4776">
        <v>8301.7999999999993</v>
      </c>
      <c r="E4776">
        <v>8084.5</v>
      </c>
      <c r="F4776">
        <v>8181.9</v>
      </c>
      <c r="G4776" s="3">
        <f t="shared" si="521"/>
        <v>1</v>
      </c>
      <c r="H4776" s="3">
        <f t="shared" si="520"/>
        <v>-11.5</v>
      </c>
      <c r="I4776" s="4">
        <f t="shared" si="524"/>
        <v>8138.0617647058834</v>
      </c>
      <c r="J4776" s="4">
        <f t="shared" si="523"/>
        <v>5.3868152591614038E-3</v>
      </c>
      <c r="K4776">
        <f t="shared" si="525"/>
        <v>0</v>
      </c>
      <c r="L4776">
        <f t="shared" si="526"/>
        <v>0</v>
      </c>
      <c r="M4776" s="8">
        <f t="shared" si="522"/>
        <v>1808.5499999999995</v>
      </c>
    </row>
    <row r="4777" spans="1:13" x14ac:dyDescent="0.25">
      <c r="A4777">
        <v>4776</v>
      </c>
      <c r="B4777" s="1">
        <v>43139.958333333336</v>
      </c>
      <c r="C4777">
        <v>8182.9</v>
      </c>
      <c r="D4777">
        <v>8257.6</v>
      </c>
      <c r="E4777">
        <v>8120</v>
      </c>
      <c r="F4777">
        <v>8190.2</v>
      </c>
      <c r="G4777" s="3">
        <f t="shared" si="521"/>
        <v>1</v>
      </c>
      <c r="H4777" s="3">
        <f t="shared" si="520"/>
        <v>-15.660000000000037</v>
      </c>
      <c r="I4777" s="4">
        <f t="shared" si="524"/>
        <v>8136.9676470588238</v>
      </c>
      <c r="J4777" s="4">
        <f t="shared" si="523"/>
        <v>6.542038170745057E-3</v>
      </c>
      <c r="K4777">
        <f t="shared" si="525"/>
        <v>0</v>
      </c>
      <c r="L4777">
        <f t="shared" si="526"/>
        <v>0</v>
      </c>
      <c r="M4777" s="8">
        <f t="shared" si="522"/>
        <v>1808.5499999999995</v>
      </c>
    </row>
    <row r="4778" spans="1:13" x14ac:dyDescent="0.25">
      <c r="A4778">
        <v>4777</v>
      </c>
      <c r="B4778" s="1">
        <v>43140</v>
      </c>
      <c r="C4778">
        <v>8197.4</v>
      </c>
      <c r="D4778">
        <v>8197.4</v>
      </c>
      <c r="E4778">
        <v>7822.3</v>
      </c>
      <c r="F4778">
        <v>7878.4</v>
      </c>
      <c r="G4778" s="3">
        <f t="shared" si="521"/>
        <v>0</v>
      </c>
      <c r="H4778" s="3">
        <f t="shared" si="520"/>
        <v>-7.9700000000000735</v>
      </c>
      <c r="I4778" s="4">
        <f t="shared" si="524"/>
        <v>8127.423529411767</v>
      </c>
      <c r="J4778" s="4">
        <f t="shared" si="523"/>
        <v>-3.0639910484619559E-2</v>
      </c>
      <c r="K4778">
        <f t="shared" si="525"/>
        <v>0</v>
      </c>
      <c r="L4778">
        <f t="shared" si="526"/>
        <v>0</v>
      </c>
      <c r="M4778" s="8">
        <f t="shared" si="522"/>
        <v>1808.5499999999995</v>
      </c>
    </row>
    <row r="4779" spans="1:13" x14ac:dyDescent="0.25">
      <c r="A4779">
        <v>4778</v>
      </c>
      <c r="B4779" s="1">
        <v>43140.041666666664</v>
      </c>
      <c r="C4779">
        <v>7879.6</v>
      </c>
      <c r="D4779">
        <v>7979.3</v>
      </c>
      <c r="E4779">
        <v>7772.7</v>
      </c>
      <c r="F4779">
        <v>7947.4</v>
      </c>
      <c r="G4779" s="3">
        <f t="shared" si="521"/>
        <v>1</v>
      </c>
      <c r="H4779" s="3">
        <f t="shared" si="520"/>
        <v>-12.260000000000037</v>
      </c>
      <c r="I4779" s="4">
        <f t="shared" si="524"/>
        <v>8121.5176470588267</v>
      </c>
      <c r="J4779" s="4">
        <f t="shared" si="523"/>
        <v>-2.1439052973292849E-2</v>
      </c>
      <c r="K4779">
        <f t="shared" si="525"/>
        <v>0</v>
      </c>
      <c r="L4779">
        <f t="shared" si="526"/>
        <v>0</v>
      </c>
      <c r="M4779" s="8">
        <f t="shared" si="522"/>
        <v>1808.5499999999995</v>
      </c>
    </row>
    <row r="4780" spans="1:13" x14ac:dyDescent="0.25">
      <c r="A4780">
        <v>4779</v>
      </c>
      <c r="B4780" s="1">
        <v>43140.083333333336</v>
      </c>
      <c r="C4780">
        <v>7945.9</v>
      </c>
      <c r="D4780">
        <v>8083.9</v>
      </c>
      <c r="E4780">
        <v>7888.9</v>
      </c>
      <c r="F4780">
        <v>8074.8</v>
      </c>
      <c r="G4780" s="3">
        <f t="shared" si="521"/>
        <v>1</v>
      </c>
      <c r="H4780" s="3">
        <f t="shared" si="520"/>
        <v>-16.43000000000011</v>
      </c>
      <c r="I4780" s="4">
        <f t="shared" si="524"/>
        <v>8125.1264705882368</v>
      </c>
      <c r="J4780" s="4">
        <f t="shared" si="523"/>
        <v>-6.1939307370059149E-3</v>
      </c>
      <c r="K4780">
        <f t="shared" si="525"/>
        <v>0</v>
      </c>
      <c r="L4780">
        <f t="shared" si="526"/>
        <v>0</v>
      </c>
      <c r="M4780" s="8">
        <f t="shared" si="522"/>
        <v>1808.5499999999995</v>
      </c>
    </row>
    <row r="4781" spans="1:13" x14ac:dyDescent="0.25">
      <c r="A4781">
        <v>4780</v>
      </c>
      <c r="B4781" s="1">
        <v>43140.125</v>
      </c>
      <c r="C4781">
        <v>8075.1</v>
      </c>
      <c r="D4781">
        <v>8076.5</v>
      </c>
      <c r="E4781">
        <v>7875.4</v>
      </c>
      <c r="F4781">
        <v>8040.8</v>
      </c>
      <c r="G4781" s="3">
        <f t="shared" si="521"/>
        <v>0</v>
      </c>
      <c r="H4781" s="3">
        <f t="shared" si="520"/>
        <v>-8.9900000000001459</v>
      </c>
      <c r="I4781" s="4">
        <f t="shared" si="524"/>
        <v>8118.1882352941184</v>
      </c>
      <c r="J4781" s="4">
        <f t="shared" si="523"/>
        <v>-9.5326978201454304E-3</v>
      </c>
      <c r="K4781">
        <f t="shared" si="525"/>
        <v>0</v>
      </c>
      <c r="L4781">
        <f t="shared" si="526"/>
        <v>0</v>
      </c>
      <c r="M4781" s="8">
        <f t="shared" si="522"/>
        <v>1808.5499999999995</v>
      </c>
    </row>
    <row r="4782" spans="1:13" x14ac:dyDescent="0.25">
      <c r="A4782">
        <v>4781</v>
      </c>
      <c r="B4782" s="1">
        <v>43140.166666666664</v>
      </c>
      <c r="C4782">
        <v>8041.1</v>
      </c>
      <c r="D4782">
        <v>8041.1</v>
      </c>
      <c r="E4782">
        <v>7783.6</v>
      </c>
      <c r="F4782">
        <v>7799</v>
      </c>
      <c r="G4782" s="3">
        <f t="shared" si="521"/>
        <v>0</v>
      </c>
      <c r="H4782" s="3">
        <f t="shared" si="520"/>
        <v>22.569999999999894</v>
      </c>
      <c r="I4782" s="4">
        <f t="shared" si="524"/>
        <v>8106.2323529411769</v>
      </c>
      <c r="J4782" s="4">
        <f t="shared" si="523"/>
        <v>-3.7900758276402491E-2</v>
      </c>
      <c r="K4782">
        <f t="shared" si="525"/>
        <v>0</v>
      </c>
      <c r="L4782">
        <f t="shared" si="526"/>
        <v>0</v>
      </c>
      <c r="M4782" s="8">
        <f t="shared" si="522"/>
        <v>1808.5499999999995</v>
      </c>
    </row>
    <row r="4783" spans="1:13" x14ac:dyDescent="0.25">
      <c r="A4783">
        <v>4782</v>
      </c>
      <c r="B4783" s="1">
        <v>43140.208333333336</v>
      </c>
      <c r="C4783">
        <v>7799.8</v>
      </c>
      <c r="D4783">
        <v>7881.9</v>
      </c>
      <c r="E4783">
        <v>7705.5</v>
      </c>
      <c r="F4783">
        <v>7824.7</v>
      </c>
      <c r="G4783" s="3">
        <f t="shared" si="521"/>
        <v>1</v>
      </c>
      <c r="H4783" s="3">
        <f t="shared" si="520"/>
        <v>38.349999999999817</v>
      </c>
      <c r="I4783" s="4">
        <f t="shared" si="524"/>
        <v>8097.9529411764715</v>
      </c>
      <c r="J4783" s="4">
        <f t="shared" si="523"/>
        <v>-3.3743458768083823E-2</v>
      </c>
      <c r="K4783">
        <f t="shared" si="525"/>
        <v>0</v>
      </c>
      <c r="L4783">
        <f t="shared" si="526"/>
        <v>0</v>
      </c>
      <c r="M4783" s="8">
        <f t="shared" si="522"/>
        <v>1808.5499999999995</v>
      </c>
    </row>
    <row r="4784" spans="1:13" x14ac:dyDescent="0.25">
      <c r="A4784">
        <v>4783</v>
      </c>
      <c r="B4784" s="1">
        <v>43140.25</v>
      </c>
      <c r="C4784">
        <v>7824.6</v>
      </c>
      <c r="D4784">
        <v>7928.9</v>
      </c>
      <c r="E4784">
        <v>7766.3</v>
      </c>
      <c r="F4784">
        <v>7911.8</v>
      </c>
      <c r="G4784" s="3">
        <f t="shared" si="521"/>
        <v>1</v>
      </c>
      <c r="H4784" s="3">
        <f t="shared" si="520"/>
        <v>27.74999999999973</v>
      </c>
      <c r="I4784" s="4">
        <f t="shared" si="524"/>
        <v>8092.3</v>
      </c>
      <c r="J4784" s="4">
        <f t="shared" si="523"/>
        <v>-2.2305154282466044E-2</v>
      </c>
      <c r="K4784">
        <f t="shared" si="525"/>
        <v>0</v>
      </c>
      <c r="L4784">
        <f t="shared" si="526"/>
        <v>0</v>
      </c>
      <c r="M4784" s="8">
        <f t="shared" si="522"/>
        <v>1808.5499999999995</v>
      </c>
    </row>
    <row r="4785" spans="1:13" x14ac:dyDescent="0.25">
      <c r="A4785">
        <v>4784</v>
      </c>
      <c r="B4785" s="1">
        <v>43140.291666666664</v>
      </c>
      <c r="C4785">
        <v>7911.6</v>
      </c>
      <c r="D4785">
        <v>8015.3</v>
      </c>
      <c r="E4785">
        <v>7906.2</v>
      </c>
      <c r="F4785">
        <v>7951.7</v>
      </c>
      <c r="G4785" s="3">
        <f t="shared" si="521"/>
        <v>1</v>
      </c>
      <c r="H4785" s="3">
        <f t="shared" si="520"/>
        <v>26.429999999999747</v>
      </c>
      <c r="I4785" s="4">
        <f t="shared" si="524"/>
        <v>8089.7558823529416</v>
      </c>
      <c r="J4785" s="4">
        <f t="shared" si="523"/>
        <v>-1.7065518955163728E-2</v>
      </c>
      <c r="K4785">
        <f t="shared" si="525"/>
        <v>-26.429999999999747</v>
      </c>
      <c r="L4785">
        <f t="shared" si="526"/>
        <v>0</v>
      </c>
      <c r="M4785" s="8">
        <f t="shared" si="522"/>
        <v>1782.1199999999997</v>
      </c>
    </row>
    <row r="4786" spans="1:13" x14ac:dyDescent="0.25">
      <c r="A4786">
        <v>4785</v>
      </c>
      <c r="B4786" s="1">
        <v>43140.333333333336</v>
      </c>
      <c r="C4786">
        <v>7951.8</v>
      </c>
      <c r="D4786">
        <v>8043.5</v>
      </c>
      <c r="E4786">
        <v>7830.3</v>
      </c>
      <c r="F4786">
        <v>8025.3</v>
      </c>
      <c r="G4786" s="3">
        <f t="shared" si="521"/>
        <v>1</v>
      </c>
      <c r="H4786" s="3">
        <f t="shared" si="520"/>
        <v>14.399999999999636</v>
      </c>
      <c r="I4786" s="4">
        <f t="shared" si="524"/>
        <v>8096.5117647058833</v>
      </c>
      <c r="J4786" s="4">
        <f t="shared" si="523"/>
        <v>-8.7953635806851116E-3</v>
      </c>
      <c r="K4786">
        <f t="shared" si="525"/>
        <v>0</v>
      </c>
      <c r="L4786">
        <f t="shared" si="526"/>
        <v>0</v>
      </c>
      <c r="M4786" s="8">
        <f t="shared" si="522"/>
        <v>1782.1199999999997</v>
      </c>
    </row>
    <row r="4787" spans="1:13" x14ac:dyDescent="0.25">
      <c r="A4787">
        <v>4786</v>
      </c>
      <c r="B4787" s="1">
        <v>43140.375</v>
      </c>
      <c r="C4787">
        <v>8024.1</v>
      </c>
      <c r="D4787">
        <v>8275.7000000000007</v>
      </c>
      <c r="E4787">
        <v>8018.9</v>
      </c>
      <c r="F4787">
        <v>8206.7999999999993</v>
      </c>
      <c r="G4787" s="3">
        <f t="shared" si="521"/>
        <v>1</v>
      </c>
      <c r="H4787" s="3">
        <f t="shared" si="520"/>
        <v>1.9799999999997455</v>
      </c>
      <c r="I4787" s="4">
        <f t="shared" si="524"/>
        <v>8116.5058823529416</v>
      </c>
      <c r="J4787" s="4">
        <f t="shared" si="523"/>
        <v>1.1124752320253561E-2</v>
      </c>
      <c r="K4787">
        <f t="shared" si="525"/>
        <v>0</v>
      </c>
      <c r="L4787">
        <f t="shared" si="526"/>
        <v>0</v>
      </c>
      <c r="M4787" s="8">
        <f t="shared" si="522"/>
        <v>1782.1199999999997</v>
      </c>
    </row>
    <row r="4788" spans="1:13" x14ac:dyDescent="0.25">
      <c r="A4788">
        <v>4787</v>
      </c>
      <c r="B4788" s="1">
        <v>43140.416666666664</v>
      </c>
      <c r="C4788">
        <v>8205.7000000000007</v>
      </c>
      <c r="D4788">
        <v>8277.7999999999993</v>
      </c>
      <c r="E4788">
        <v>8117</v>
      </c>
      <c r="F4788">
        <v>8186.9</v>
      </c>
      <c r="G4788" s="3">
        <f t="shared" si="521"/>
        <v>0</v>
      </c>
      <c r="H4788" s="3">
        <f t="shared" si="520"/>
        <v>17.789999999999782</v>
      </c>
      <c r="I4788" s="4">
        <f t="shared" si="524"/>
        <v>8131.9382352941184</v>
      </c>
      <c r="J4788" s="4">
        <f t="shared" si="523"/>
        <v>6.758753339682011E-3</v>
      </c>
      <c r="K4788">
        <f t="shared" si="525"/>
        <v>0</v>
      </c>
      <c r="L4788">
        <f t="shared" si="526"/>
        <v>0</v>
      </c>
      <c r="M4788" s="8">
        <f t="shared" si="522"/>
        <v>1782.1199999999997</v>
      </c>
    </row>
    <row r="4789" spans="1:13" x14ac:dyDescent="0.25">
      <c r="A4789">
        <v>4788</v>
      </c>
      <c r="B4789" s="1">
        <v>43140.458333333336</v>
      </c>
      <c r="C4789">
        <v>8186.9</v>
      </c>
      <c r="D4789">
        <v>8306.6</v>
      </c>
      <c r="E4789">
        <v>8159.1</v>
      </c>
      <c r="F4789">
        <v>8213.7999999999993</v>
      </c>
      <c r="G4789" s="3">
        <f t="shared" si="521"/>
        <v>1</v>
      </c>
      <c r="H4789" s="3">
        <f t="shared" si="520"/>
        <v>6.3699999999998909</v>
      </c>
      <c r="I4789" s="4">
        <f t="shared" si="524"/>
        <v>8143.3470588235286</v>
      </c>
      <c r="J4789" s="4">
        <f t="shared" si="523"/>
        <v>8.6515950588319512E-3</v>
      </c>
      <c r="K4789">
        <f t="shared" si="525"/>
        <v>0</v>
      </c>
      <c r="L4789">
        <f t="shared" si="526"/>
        <v>0</v>
      </c>
      <c r="M4789" s="8">
        <f t="shared" si="522"/>
        <v>1782.1199999999997</v>
      </c>
    </row>
    <row r="4790" spans="1:13" x14ac:dyDescent="0.25">
      <c r="A4790">
        <v>4789</v>
      </c>
      <c r="B4790" s="1">
        <v>43140.5</v>
      </c>
      <c r="C4790">
        <v>8213.7000000000007</v>
      </c>
      <c r="D4790">
        <v>8225.5</v>
      </c>
      <c r="E4790">
        <v>8128.9</v>
      </c>
      <c r="F4790">
        <v>8166.9</v>
      </c>
      <c r="G4790" s="3">
        <f t="shared" si="521"/>
        <v>0</v>
      </c>
      <c r="H4790" s="3">
        <f t="shared" si="520"/>
        <v>15.759999999999856</v>
      </c>
      <c r="I4790" s="4">
        <f t="shared" si="524"/>
        <v>8148.8529411764703</v>
      </c>
      <c r="J4790" s="4">
        <f t="shared" si="523"/>
        <v>2.2146747467164385E-3</v>
      </c>
      <c r="K4790">
        <f t="shared" si="525"/>
        <v>0</v>
      </c>
      <c r="L4790">
        <f t="shared" si="526"/>
        <v>0</v>
      </c>
      <c r="M4790" s="8">
        <f t="shared" si="522"/>
        <v>1782.1199999999997</v>
      </c>
    </row>
    <row r="4791" spans="1:13" x14ac:dyDescent="0.25">
      <c r="A4791">
        <v>4790</v>
      </c>
      <c r="B4791" s="1">
        <v>43140.541666666664</v>
      </c>
      <c r="C4791">
        <v>8165.1</v>
      </c>
      <c r="D4791">
        <v>8247.1</v>
      </c>
      <c r="E4791">
        <v>8157.5</v>
      </c>
      <c r="F4791">
        <v>8223.6</v>
      </c>
      <c r="G4791" s="3">
        <f t="shared" si="521"/>
        <v>1</v>
      </c>
      <c r="H4791" s="3">
        <f t="shared" si="520"/>
        <v>34.089999999999783</v>
      </c>
      <c r="I4791" s="4">
        <f t="shared" si="524"/>
        <v>8157.2823529411762</v>
      </c>
      <c r="J4791" s="4">
        <f t="shared" si="523"/>
        <v>8.1298702422520908E-3</v>
      </c>
      <c r="K4791">
        <f t="shared" si="525"/>
        <v>0</v>
      </c>
      <c r="L4791">
        <f t="shared" si="526"/>
        <v>0</v>
      </c>
      <c r="M4791" s="8">
        <f t="shared" si="522"/>
        <v>1782.1199999999997</v>
      </c>
    </row>
    <row r="4792" spans="1:13" x14ac:dyDescent="0.25">
      <c r="A4792">
        <v>4791</v>
      </c>
      <c r="B4792" s="1">
        <v>43140.583333333336</v>
      </c>
      <c r="C4792">
        <v>8224</v>
      </c>
      <c r="D4792">
        <v>8431.7000000000007</v>
      </c>
      <c r="E4792">
        <v>8215.2999999999993</v>
      </c>
      <c r="F4792">
        <v>8363.2999999999993</v>
      </c>
      <c r="G4792" s="3">
        <f t="shared" si="521"/>
        <v>1</v>
      </c>
      <c r="H4792" s="3">
        <f t="shared" si="520"/>
        <v>20.089999999999783</v>
      </c>
      <c r="I4792" s="4">
        <f t="shared" si="524"/>
        <v>8164.86176470588</v>
      </c>
      <c r="J4792" s="4">
        <f t="shared" si="523"/>
        <v>2.430393079671056E-2</v>
      </c>
      <c r="K4792">
        <f t="shared" si="525"/>
        <v>0</v>
      </c>
      <c r="L4792">
        <f t="shared" si="526"/>
        <v>0</v>
      </c>
      <c r="M4792" s="8">
        <f t="shared" si="522"/>
        <v>1782.1199999999997</v>
      </c>
    </row>
    <row r="4793" spans="1:13" x14ac:dyDescent="0.25">
      <c r="A4793">
        <v>4792</v>
      </c>
      <c r="B4793" s="1">
        <v>43140.625</v>
      </c>
      <c r="C4793">
        <v>8363.5</v>
      </c>
      <c r="D4793">
        <v>8401</v>
      </c>
      <c r="E4793">
        <v>8259.5</v>
      </c>
      <c r="F4793">
        <v>8276.2000000000007</v>
      </c>
      <c r="G4793" s="3">
        <f t="shared" si="521"/>
        <v>0</v>
      </c>
      <c r="H4793" s="3">
        <f t="shared" si="520"/>
        <v>29.79999999999982</v>
      </c>
      <c r="I4793" s="4">
        <f t="shared" si="524"/>
        <v>8174.876470588235</v>
      </c>
      <c r="J4793" s="4">
        <f t="shared" si="523"/>
        <v>1.2394502813138475E-2</v>
      </c>
      <c r="K4793">
        <f t="shared" si="525"/>
        <v>0</v>
      </c>
      <c r="L4793">
        <f t="shared" si="526"/>
        <v>0</v>
      </c>
      <c r="M4793" s="8">
        <f t="shared" si="522"/>
        <v>1782.1199999999997</v>
      </c>
    </row>
    <row r="4794" spans="1:13" x14ac:dyDescent="0.25">
      <c r="A4794">
        <v>4793</v>
      </c>
      <c r="B4794" s="1">
        <v>43140.666666666664</v>
      </c>
      <c r="C4794">
        <v>8279.7000000000007</v>
      </c>
      <c r="D4794">
        <v>8358.7999999999993</v>
      </c>
      <c r="E4794">
        <v>8273.2000000000007</v>
      </c>
      <c r="F4794">
        <v>8326.7999999999993</v>
      </c>
      <c r="G4794" s="3">
        <f t="shared" si="521"/>
        <v>1</v>
      </c>
      <c r="H4794" s="3">
        <f t="shared" si="520"/>
        <v>17.960000000000036</v>
      </c>
      <c r="I4794" s="4">
        <f t="shared" si="524"/>
        <v>8185.2794117647045</v>
      </c>
      <c r="J4794" s="4">
        <f t="shared" si="523"/>
        <v>1.7289646585782581E-2</v>
      </c>
      <c r="K4794">
        <f t="shared" si="525"/>
        <v>0</v>
      </c>
      <c r="L4794">
        <f t="shared" si="526"/>
        <v>0</v>
      </c>
      <c r="M4794" s="8">
        <f t="shared" si="522"/>
        <v>1782.1199999999997</v>
      </c>
    </row>
    <row r="4795" spans="1:13" x14ac:dyDescent="0.25">
      <c r="A4795">
        <v>4794</v>
      </c>
      <c r="B4795" s="1">
        <v>43140.708333333336</v>
      </c>
      <c r="C4795">
        <v>8327.2000000000007</v>
      </c>
      <c r="D4795">
        <v>8659.2000000000007</v>
      </c>
      <c r="E4795">
        <v>8327</v>
      </c>
      <c r="F4795">
        <v>8569</v>
      </c>
      <c r="G4795" s="3">
        <f t="shared" si="521"/>
        <v>1</v>
      </c>
      <c r="H4795" s="3">
        <f t="shared" si="520"/>
        <v>-6.8500000000000005</v>
      </c>
      <c r="I4795" s="4">
        <f t="shared" si="524"/>
        <v>8194.0588235294108</v>
      </c>
      <c r="J4795" s="4">
        <f t="shared" si="523"/>
        <v>4.5757686702704303E-2</v>
      </c>
      <c r="K4795">
        <f t="shared" si="525"/>
        <v>0</v>
      </c>
      <c r="L4795">
        <f t="shared" si="526"/>
        <v>0</v>
      </c>
      <c r="M4795" s="8">
        <f t="shared" si="522"/>
        <v>1782.1199999999997</v>
      </c>
    </row>
    <row r="4796" spans="1:13" x14ac:dyDescent="0.25">
      <c r="A4796">
        <v>4795</v>
      </c>
      <c r="B4796" s="1">
        <v>43140.75</v>
      </c>
      <c r="C4796">
        <v>8569.1</v>
      </c>
      <c r="D4796">
        <v>8675.9</v>
      </c>
      <c r="E4796">
        <v>8527.9</v>
      </c>
      <c r="F4796">
        <v>8568.4</v>
      </c>
      <c r="G4796" s="3">
        <f t="shared" si="521"/>
        <v>0</v>
      </c>
      <c r="H4796" s="3">
        <f t="shared" si="520"/>
        <v>-6.0299999999999274</v>
      </c>
      <c r="I4796" s="4">
        <f t="shared" si="524"/>
        <v>8205.1705882352926</v>
      </c>
      <c r="J4796" s="4">
        <f t="shared" si="523"/>
        <v>4.4268355893235301E-2</v>
      </c>
      <c r="K4796">
        <f t="shared" si="525"/>
        <v>0</v>
      </c>
      <c r="L4796">
        <f t="shared" si="526"/>
        <v>0</v>
      </c>
      <c r="M4796" s="8">
        <f t="shared" si="522"/>
        <v>1782.1199999999997</v>
      </c>
    </row>
    <row r="4797" spans="1:13" x14ac:dyDescent="0.25">
      <c r="A4797">
        <v>4796</v>
      </c>
      <c r="B4797" s="1">
        <v>43140.791666666664</v>
      </c>
      <c r="C4797">
        <v>8568.2999999999993</v>
      </c>
      <c r="D4797">
        <v>8676.7000000000007</v>
      </c>
      <c r="E4797">
        <v>8567.5</v>
      </c>
      <c r="F4797">
        <v>8578.1</v>
      </c>
      <c r="G4797" s="3">
        <f t="shared" si="521"/>
        <v>1</v>
      </c>
      <c r="H4797" s="3">
        <f t="shared" si="520"/>
        <v>-29.830000000000112</v>
      </c>
      <c r="I4797" s="4">
        <f t="shared" si="524"/>
        <v>8213.9499999999971</v>
      </c>
      <c r="J4797" s="4">
        <f t="shared" si="523"/>
        <v>4.4333116223011171E-2</v>
      </c>
      <c r="K4797">
        <f t="shared" si="525"/>
        <v>0</v>
      </c>
      <c r="L4797">
        <f t="shared" si="526"/>
        <v>0</v>
      </c>
      <c r="M4797" s="8">
        <f t="shared" si="522"/>
        <v>1782.1199999999997</v>
      </c>
    </row>
    <row r="4798" spans="1:13" x14ac:dyDescent="0.25">
      <c r="A4798">
        <v>4797</v>
      </c>
      <c r="B4798" s="1">
        <v>43140.833333333336</v>
      </c>
      <c r="C4798">
        <v>8577.9</v>
      </c>
      <c r="D4798">
        <v>8667.7000000000007</v>
      </c>
      <c r="E4798">
        <v>8484.5</v>
      </c>
      <c r="F4798">
        <v>8506.6</v>
      </c>
      <c r="G4798" s="3">
        <f t="shared" si="521"/>
        <v>0</v>
      </c>
      <c r="H4798" s="3">
        <f t="shared" si="520"/>
        <v>-8.7800000000002001</v>
      </c>
      <c r="I4798" s="4">
        <f t="shared" si="524"/>
        <v>8213.702941176467</v>
      </c>
      <c r="J4798" s="4">
        <f t="shared" si="523"/>
        <v>3.5659563161847263E-2</v>
      </c>
      <c r="K4798">
        <f t="shared" si="525"/>
        <v>0</v>
      </c>
      <c r="L4798">
        <f t="shared" si="526"/>
        <v>0</v>
      </c>
      <c r="M4798" s="8">
        <f t="shared" si="522"/>
        <v>1782.1199999999997</v>
      </c>
    </row>
    <row r="4799" spans="1:13" x14ac:dyDescent="0.25">
      <c r="A4799">
        <v>4798</v>
      </c>
      <c r="B4799" s="1">
        <v>43140.875</v>
      </c>
      <c r="C4799">
        <v>8511.7000000000007</v>
      </c>
      <c r="D4799">
        <v>8582.1</v>
      </c>
      <c r="E4799">
        <v>8422.7999999999993</v>
      </c>
      <c r="F4799">
        <v>8505.4</v>
      </c>
      <c r="G4799" s="3">
        <f t="shared" si="521"/>
        <v>0</v>
      </c>
      <c r="H4799" s="3">
        <f t="shared" si="520"/>
        <v>5.6999999999998181</v>
      </c>
      <c r="I4799" s="4">
        <f t="shared" si="524"/>
        <v>8215.9794117647034</v>
      </c>
      <c r="J4799" s="4">
        <f t="shared" si="523"/>
        <v>3.5226547406005615E-2</v>
      </c>
      <c r="K4799">
        <f t="shared" si="525"/>
        <v>0</v>
      </c>
      <c r="L4799">
        <f t="shared" si="526"/>
        <v>0</v>
      </c>
      <c r="M4799" s="8">
        <f t="shared" si="522"/>
        <v>1782.1199999999997</v>
      </c>
    </row>
    <row r="4800" spans="1:13" x14ac:dyDescent="0.25">
      <c r="A4800">
        <v>4799</v>
      </c>
      <c r="B4800" s="1">
        <v>43142.916666666664</v>
      </c>
      <c r="C4800">
        <v>8241.5</v>
      </c>
      <c r="D4800">
        <v>8277.7000000000007</v>
      </c>
      <c r="E4800">
        <v>8204.2999999999993</v>
      </c>
      <c r="F4800">
        <v>8249</v>
      </c>
      <c r="G4800" s="3">
        <f t="shared" si="521"/>
        <v>0</v>
      </c>
      <c r="H4800" s="3">
        <f t="shared" si="520"/>
        <v>23.919999999999892</v>
      </c>
      <c r="I4800" s="4">
        <f t="shared" si="524"/>
        <v>8207.1382352941164</v>
      </c>
      <c r="J4800" s="4">
        <f t="shared" si="523"/>
        <v>5.1006530541743977E-3</v>
      </c>
      <c r="K4800">
        <f t="shared" si="525"/>
        <v>0</v>
      </c>
      <c r="L4800">
        <f t="shared" si="526"/>
        <v>0</v>
      </c>
      <c r="M4800" s="8">
        <f t="shared" si="522"/>
        <v>1782.1199999999997</v>
      </c>
    </row>
    <row r="4801" spans="1:13" x14ac:dyDescent="0.25">
      <c r="A4801">
        <v>4800</v>
      </c>
      <c r="B4801" s="1">
        <v>43142.958333333336</v>
      </c>
      <c r="C4801">
        <v>8248.6</v>
      </c>
      <c r="D4801">
        <v>8249.6</v>
      </c>
      <c r="E4801">
        <v>7970.3</v>
      </c>
      <c r="F4801">
        <v>8020.4</v>
      </c>
      <c r="G4801" s="3">
        <f t="shared" si="521"/>
        <v>0</v>
      </c>
      <c r="H4801" s="3">
        <f t="shared" si="520"/>
        <v>40.789999999999964</v>
      </c>
      <c r="I4801" s="4">
        <f t="shared" si="524"/>
        <v>8195.9294117647059</v>
      </c>
      <c r="J4801" s="4">
        <f t="shared" si="523"/>
        <v>-2.1416657336353562E-2</v>
      </c>
      <c r="K4801">
        <f t="shared" si="525"/>
        <v>0</v>
      </c>
      <c r="L4801">
        <f t="shared" si="526"/>
        <v>0</v>
      </c>
      <c r="M4801" s="8">
        <f t="shared" si="522"/>
        <v>1782.1199999999997</v>
      </c>
    </row>
    <row r="4802" spans="1:13" x14ac:dyDescent="0.25">
      <c r="A4802">
        <v>4801</v>
      </c>
      <c r="B4802" s="1">
        <v>43143</v>
      </c>
      <c r="C4802">
        <v>8023</v>
      </c>
      <c r="D4802">
        <v>8211.2000000000007</v>
      </c>
      <c r="E4802">
        <v>8021.3</v>
      </c>
      <c r="F4802">
        <v>8162.2</v>
      </c>
      <c r="G4802" s="3">
        <f t="shared" si="521"/>
        <v>1</v>
      </c>
      <c r="H4802" s="3">
        <f t="shared" si="520"/>
        <v>28.230000000000018</v>
      </c>
      <c r="I4802" s="4">
        <f t="shared" si="524"/>
        <v>8189.785294117647</v>
      </c>
      <c r="J4802" s="4">
        <f t="shared" si="523"/>
        <v>-3.3682560808352413E-3</v>
      </c>
      <c r="K4802">
        <f t="shared" si="525"/>
        <v>0</v>
      </c>
      <c r="L4802">
        <f t="shared" si="526"/>
        <v>0</v>
      </c>
      <c r="M4802" s="8">
        <f t="shared" si="522"/>
        <v>1782.1199999999997</v>
      </c>
    </row>
    <row r="4803" spans="1:13" x14ac:dyDescent="0.25">
      <c r="A4803">
        <v>4802</v>
      </c>
      <c r="B4803" s="1">
        <v>43143.041666666664</v>
      </c>
      <c r="C4803">
        <v>8162.3</v>
      </c>
      <c r="D4803">
        <v>8382.5</v>
      </c>
      <c r="E4803">
        <v>8121.1</v>
      </c>
      <c r="F4803">
        <v>8300.7999999999993</v>
      </c>
      <c r="G4803" s="3">
        <f t="shared" si="521"/>
        <v>1</v>
      </c>
      <c r="H4803" s="3">
        <f t="shared" ref="H4803:H4866" si="527">((F4804-C4804)+(F4805-C4805)+(F4806-C4806)+(F4807-C4807))*0.1</f>
        <v>3.0300000000001095</v>
      </c>
      <c r="I4803" s="4">
        <f t="shared" si="524"/>
        <v>8193.3088235294108</v>
      </c>
      <c r="J4803" s="4">
        <f t="shared" si="523"/>
        <v>1.3119385438261189E-2</v>
      </c>
      <c r="K4803">
        <f t="shared" si="525"/>
        <v>0</v>
      </c>
      <c r="L4803">
        <f t="shared" si="526"/>
        <v>0</v>
      </c>
      <c r="M4803" s="8">
        <f t="shared" si="522"/>
        <v>1782.1199999999997</v>
      </c>
    </row>
    <row r="4804" spans="1:13" x14ac:dyDescent="0.25">
      <c r="A4804">
        <v>4803</v>
      </c>
      <c r="B4804" s="1">
        <v>43143.083333333336</v>
      </c>
      <c r="C4804">
        <v>8300.9</v>
      </c>
      <c r="D4804">
        <v>8492.4</v>
      </c>
      <c r="E4804">
        <v>8257.2000000000007</v>
      </c>
      <c r="F4804">
        <v>8490.6</v>
      </c>
      <c r="G4804" s="3">
        <f t="shared" si="521"/>
        <v>1</v>
      </c>
      <c r="H4804" s="3">
        <f t="shared" si="527"/>
        <v>-11.369999999999891</v>
      </c>
      <c r="I4804" s="4">
        <f t="shared" si="524"/>
        <v>8200.4264705882342</v>
      </c>
      <c r="J4804" s="4">
        <f t="shared" si="523"/>
        <v>3.5385175448192419E-2</v>
      </c>
      <c r="K4804">
        <f t="shared" si="525"/>
        <v>0</v>
      </c>
      <c r="L4804">
        <f t="shared" si="526"/>
        <v>0</v>
      </c>
      <c r="M4804" s="8">
        <f t="shared" si="522"/>
        <v>1782.1199999999997</v>
      </c>
    </row>
    <row r="4805" spans="1:13" x14ac:dyDescent="0.25">
      <c r="A4805">
        <v>4804</v>
      </c>
      <c r="B4805" s="1">
        <v>43143.125</v>
      </c>
      <c r="C4805">
        <v>8491</v>
      </c>
      <c r="D4805">
        <v>8518.9</v>
      </c>
      <c r="E4805">
        <v>8397.9</v>
      </c>
      <c r="F4805">
        <v>8431.5</v>
      </c>
      <c r="G4805" s="3">
        <f t="shared" si="521"/>
        <v>0</v>
      </c>
      <c r="H4805" s="3">
        <f t="shared" si="527"/>
        <v>-0.4499999999998181</v>
      </c>
      <c r="I4805" s="4">
        <f t="shared" si="524"/>
        <v>8208.7205882352919</v>
      </c>
      <c r="J4805" s="4">
        <f t="shared" si="523"/>
        <v>2.7139358608940123E-2</v>
      </c>
      <c r="K4805">
        <f t="shared" si="525"/>
        <v>0</v>
      </c>
      <c r="L4805">
        <f t="shared" si="526"/>
        <v>0</v>
      </c>
      <c r="M4805" s="8">
        <f t="shared" si="522"/>
        <v>1782.1199999999997</v>
      </c>
    </row>
    <row r="4806" spans="1:13" x14ac:dyDescent="0.25">
      <c r="A4806">
        <v>4805</v>
      </c>
      <c r="B4806" s="1">
        <v>43143.166666666664</v>
      </c>
      <c r="C4806">
        <v>8431.7999999999993</v>
      </c>
      <c r="D4806">
        <v>8504.2999999999993</v>
      </c>
      <c r="E4806">
        <v>8410.2999999999993</v>
      </c>
      <c r="F4806">
        <v>8445.4</v>
      </c>
      <c r="G4806" s="3">
        <f t="shared" si="521"/>
        <v>1</v>
      </c>
      <c r="H4806" s="3">
        <f t="shared" si="527"/>
        <v>27.810000000000219</v>
      </c>
      <c r="I4806" s="4">
        <f t="shared" si="524"/>
        <v>8216.65</v>
      </c>
      <c r="J4806" s="4">
        <f t="shared" si="523"/>
        <v>2.7839813062501051E-2</v>
      </c>
      <c r="K4806">
        <f t="shared" si="525"/>
        <v>0</v>
      </c>
      <c r="L4806">
        <f t="shared" si="526"/>
        <v>0</v>
      </c>
      <c r="M4806" s="8">
        <f t="shared" si="522"/>
        <v>1782.1199999999997</v>
      </c>
    </row>
    <row r="4807" spans="1:13" x14ac:dyDescent="0.25">
      <c r="A4807">
        <v>4806</v>
      </c>
      <c r="B4807" s="1">
        <v>43143.208333333336</v>
      </c>
      <c r="C4807">
        <v>8445.2999999999993</v>
      </c>
      <c r="D4807">
        <v>8446.4</v>
      </c>
      <c r="E4807">
        <v>8313.6</v>
      </c>
      <c r="F4807">
        <v>8331.7999999999993</v>
      </c>
      <c r="G4807" s="3">
        <f t="shared" si="521"/>
        <v>0</v>
      </c>
      <c r="H4807" s="3">
        <f t="shared" si="527"/>
        <v>42.350000000000186</v>
      </c>
      <c r="I4807" s="4">
        <f t="shared" si="524"/>
        <v>8215.8588235294119</v>
      </c>
      <c r="J4807" s="4">
        <f t="shared" si="523"/>
        <v>1.4111875454644318E-2</v>
      </c>
      <c r="K4807">
        <f t="shared" si="525"/>
        <v>0</v>
      </c>
      <c r="L4807">
        <f t="shared" si="526"/>
        <v>0</v>
      </c>
      <c r="M4807" s="8">
        <f t="shared" si="522"/>
        <v>1782.1199999999997</v>
      </c>
    </row>
    <row r="4808" spans="1:13" x14ac:dyDescent="0.25">
      <c r="A4808">
        <v>4807</v>
      </c>
      <c r="B4808" s="1">
        <v>43143.25</v>
      </c>
      <c r="C4808">
        <v>8329.2999999999993</v>
      </c>
      <c r="D4808">
        <v>8415.5</v>
      </c>
      <c r="E4808">
        <v>8328.1</v>
      </c>
      <c r="F4808">
        <v>8375</v>
      </c>
      <c r="G4808" s="3">
        <f t="shared" si="521"/>
        <v>1</v>
      </c>
      <c r="H4808" s="3">
        <f t="shared" si="527"/>
        <v>40.650000000000006</v>
      </c>
      <c r="I4808" s="4">
        <f t="shared" si="524"/>
        <v>8219.2382352941167</v>
      </c>
      <c r="J4808" s="4">
        <f t="shared" si="523"/>
        <v>1.8950876011481155E-2</v>
      </c>
      <c r="K4808">
        <f t="shared" si="525"/>
        <v>0</v>
      </c>
      <c r="L4808">
        <f t="shared" si="526"/>
        <v>0</v>
      </c>
      <c r="M4808" s="8">
        <f t="shared" si="522"/>
        <v>1782.1199999999997</v>
      </c>
    </row>
    <row r="4809" spans="1:13" x14ac:dyDescent="0.25">
      <c r="A4809">
        <v>4808</v>
      </c>
      <c r="B4809" s="1">
        <v>43143.291666666664</v>
      </c>
      <c r="C4809">
        <v>8375</v>
      </c>
      <c r="D4809">
        <v>8477.2000000000007</v>
      </c>
      <c r="E4809">
        <v>8323.2999999999993</v>
      </c>
      <c r="F4809">
        <v>8424.7000000000007</v>
      </c>
      <c r="G4809" s="3">
        <f t="shared" si="521"/>
        <v>1</v>
      </c>
      <c r="H4809" s="3">
        <f t="shared" si="527"/>
        <v>18.270000000000074</v>
      </c>
      <c r="I4809" s="4">
        <f t="shared" si="524"/>
        <v>8227.9176470588245</v>
      </c>
      <c r="J4809" s="4">
        <f t="shared" si="523"/>
        <v>2.3916422281100358E-2</v>
      </c>
      <c r="K4809">
        <f t="shared" si="525"/>
        <v>0</v>
      </c>
      <c r="L4809">
        <f t="shared" si="526"/>
        <v>0</v>
      </c>
      <c r="M4809" s="8">
        <f t="shared" si="522"/>
        <v>1782.1199999999997</v>
      </c>
    </row>
    <row r="4810" spans="1:13" x14ac:dyDescent="0.25">
      <c r="A4810">
        <v>4809</v>
      </c>
      <c r="B4810" s="1">
        <v>43143.333333333336</v>
      </c>
      <c r="C4810">
        <v>8424.7999999999993</v>
      </c>
      <c r="D4810">
        <v>8759.5</v>
      </c>
      <c r="E4810">
        <v>8424</v>
      </c>
      <c r="F4810">
        <v>8721</v>
      </c>
      <c r="G4810" s="3">
        <f t="shared" si="521"/>
        <v>1</v>
      </c>
      <c r="H4810" s="3">
        <f t="shared" si="527"/>
        <v>-0.51000000000003642</v>
      </c>
      <c r="I4810" s="4">
        <f t="shared" si="524"/>
        <v>8243.7735294117647</v>
      </c>
      <c r="J4810" s="4">
        <f t="shared" si="523"/>
        <v>5.7889323243246249E-2</v>
      </c>
      <c r="K4810">
        <f t="shared" si="525"/>
        <v>0</v>
      </c>
      <c r="L4810">
        <f t="shared" si="526"/>
        <v>0</v>
      </c>
      <c r="M4810" s="8">
        <f t="shared" si="522"/>
        <v>1782.1199999999997</v>
      </c>
    </row>
    <row r="4811" spans="1:13" x14ac:dyDescent="0.25">
      <c r="A4811">
        <v>4810</v>
      </c>
      <c r="B4811" s="1">
        <v>43143.375</v>
      </c>
      <c r="C4811">
        <v>8720.7000000000007</v>
      </c>
      <c r="D4811">
        <v>8757.5</v>
      </c>
      <c r="E4811">
        <v>8671.1</v>
      </c>
      <c r="F4811">
        <v>8752.6</v>
      </c>
      <c r="G4811" s="3">
        <f t="shared" si="521"/>
        <v>1</v>
      </c>
      <c r="H4811" s="3">
        <f t="shared" si="527"/>
        <v>-12.310000000000038</v>
      </c>
      <c r="I4811" s="4">
        <f t="shared" si="524"/>
        <v>8260.3147058823524</v>
      </c>
      <c r="J4811" s="4">
        <f t="shared" si="523"/>
        <v>5.9596433265076465E-2</v>
      </c>
      <c r="K4811">
        <f t="shared" si="525"/>
        <v>0</v>
      </c>
      <c r="L4811">
        <f t="shared" si="526"/>
        <v>-12.310000000000038</v>
      </c>
      <c r="M4811" s="8">
        <f t="shared" si="522"/>
        <v>1769.8099999999997</v>
      </c>
    </row>
    <row r="4812" spans="1:13" x14ac:dyDescent="0.25">
      <c r="A4812">
        <v>4811</v>
      </c>
      <c r="B4812" s="1">
        <v>43143.416666666664</v>
      </c>
      <c r="C4812">
        <v>8752.2000000000007</v>
      </c>
      <c r="D4812">
        <v>8796.7000000000007</v>
      </c>
      <c r="E4812">
        <v>8681.2999999999993</v>
      </c>
      <c r="F4812">
        <v>8780.9</v>
      </c>
      <c r="G4812" s="3">
        <f t="shared" si="521"/>
        <v>1</v>
      </c>
      <c r="H4812" s="3">
        <f t="shared" si="527"/>
        <v>-27.939999999999966</v>
      </c>
      <c r="I4812" s="4">
        <f t="shared" si="524"/>
        <v>8286.8588235294101</v>
      </c>
      <c r="J4812" s="4">
        <f t="shared" si="523"/>
        <v>5.9617424043453715E-2</v>
      </c>
      <c r="K4812">
        <f t="shared" si="525"/>
        <v>0</v>
      </c>
      <c r="L4812">
        <f t="shared" si="526"/>
        <v>-27.939999999999966</v>
      </c>
      <c r="M4812" s="8">
        <f t="shared" si="522"/>
        <v>1741.8699999999997</v>
      </c>
    </row>
    <row r="4813" spans="1:13" x14ac:dyDescent="0.25">
      <c r="A4813">
        <v>4812</v>
      </c>
      <c r="B4813" s="1">
        <v>43143.458333333336</v>
      </c>
      <c r="C4813">
        <v>8781.2999999999993</v>
      </c>
      <c r="D4813">
        <v>8782.7000000000007</v>
      </c>
      <c r="E4813">
        <v>8600.2999999999993</v>
      </c>
      <c r="F4813">
        <v>8607.2000000000007</v>
      </c>
      <c r="G4813" s="3">
        <f t="shared" si="521"/>
        <v>0</v>
      </c>
      <c r="H4813" s="3">
        <f t="shared" si="527"/>
        <v>0.25999999999985451</v>
      </c>
      <c r="I4813" s="4">
        <f t="shared" si="524"/>
        <v>8306.2647058823532</v>
      </c>
      <c r="J4813" s="4">
        <f t="shared" si="523"/>
        <v>3.6229918594399058E-2</v>
      </c>
      <c r="K4813">
        <f t="shared" si="525"/>
        <v>0</v>
      </c>
      <c r="L4813">
        <f t="shared" si="526"/>
        <v>0</v>
      </c>
      <c r="M4813" s="8">
        <f t="shared" si="522"/>
        <v>1741.8699999999997</v>
      </c>
    </row>
    <row r="4814" spans="1:13" x14ac:dyDescent="0.25">
      <c r="A4814">
        <v>4813</v>
      </c>
      <c r="B4814" s="1">
        <v>43143.5</v>
      </c>
      <c r="C4814">
        <v>8607</v>
      </c>
      <c r="D4814">
        <v>8718.5</v>
      </c>
      <c r="E4814">
        <v>8606.9</v>
      </c>
      <c r="F4814">
        <v>8715.4</v>
      </c>
      <c r="G4814" s="3">
        <f t="shared" si="521"/>
        <v>1</v>
      </c>
      <c r="H4814" s="3">
        <f t="shared" si="527"/>
        <v>-9.2100000000002193</v>
      </c>
      <c r="I4814" s="4">
        <f t="shared" si="524"/>
        <v>8325.105882352942</v>
      </c>
      <c r="J4814" s="4">
        <f t="shared" si="523"/>
        <v>4.6881580025832426E-2</v>
      </c>
      <c r="K4814">
        <f t="shared" si="525"/>
        <v>0</v>
      </c>
      <c r="L4814">
        <f t="shared" si="526"/>
        <v>0</v>
      </c>
      <c r="M4814" s="8">
        <f t="shared" si="522"/>
        <v>1741.8699999999997</v>
      </c>
    </row>
    <row r="4815" spans="1:13" x14ac:dyDescent="0.25">
      <c r="A4815">
        <v>4814</v>
      </c>
      <c r="B4815" s="1">
        <v>43143.541666666664</v>
      </c>
      <c r="C4815">
        <v>8715.5</v>
      </c>
      <c r="D4815">
        <v>8736.4</v>
      </c>
      <c r="E4815">
        <v>8604.4</v>
      </c>
      <c r="F4815">
        <v>8629.4</v>
      </c>
      <c r="G4815" s="3">
        <f t="shared" si="521"/>
        <v>0</v>
      </c>
      <c r="H4815" s="3">
        <f t="shared" si="527"/>
        <v>7.9599999999998552</v>
      </c>
      <c r="I4815" s="4">
        <f t="shared" si="524"/>
        <v>8342.4176470588245</v>
      </c>
      <c r="J4815" s="4">
        <f t="shared" si="523"/>
        <v>3.4400381889577725E-2</v>
      </c>
      <c r="K4815">
        <f t="shared" si="525"/>
        <v>0</v>
      </c>
      <c r="L4815">
        <f t="shared" si="526"/>
        <v>0</v>
      </c>
      <c r="M4815" s="8">
        <f t="shared" si="522"/>
        <v>1741.8699999999997</v>
      </c>
    </row>
    <row r="4816" spans="1:13" x14ac:dyDescent="0.25">
      <c r="A4816">
        <v>4815</v>
      </c>
      <c r="B4816" s="1">
        <v>43143.583333333336</v>
      </c>
      <c r="C4816">
        <v>8630.2000000000007</v>
      </c>
      <c r="D4816">
        <v>8647.4</v>
      </c>
      <c r="E4816">
        <v>8474.2999999999993</v>
      </c>
      <c r="F4816">
        <v>8502.6</v>
      </c>
      <c r="G4816" s="3">
        <f t="shared" si="521"/>
        <v>0</v>
      </c>
      <c r="H4816" s="3">
        <f t="shared" si="527"/>
        <v>11.909999999999854</v>
      </c>
      <c r="I4816" s="4">
        <f t="shared" si="524"/>
        <v>8363.1117647058818</v>
      </c>
      <c r="J4816" s="4">
        <f t="shared" si="523"/>
        <v>1.6678987345689844E-2</v>
      </c>
      <c r="K4816">
        <f t="shared" si="525"/>
        <v>0</v>
      </c>
      <c r="L4816">
        <f t="shared" si="526"/>
        <v>0</v>
      </c>
      <c r="M4816" s="8">
        <f t="shared" si="522"/>
        <v>1741.8699999999997</v>
      </c>
    </row>
    <row r="4817" spans="1:13" x14ac:dyDescent="0.25">
      <c r="A4817">
        <v>4816</v>
      </c>
      <c r="B4817" s="1">
        <v>43143.625</v>
      </c>
      <c r="C4817">
        <v>8502.7000000000007</v>
      </c>
      <c r="D4817">
        <v>8624.7999999999993</v>
      </c>
      <c r="E4817">
        <v>8502.7000000000007</v>
      </c>
      <c r="F4817">
        <v>8610.6</v>
      </c>
      <c r="G4817" s="3">
        <f t="shared" si="521"/>
        <v>1</v>
      </c>
      <c r="H4817" s="3">
        <f t="shared" si="527"/>
        <v>12.969999999999892</v>
      </c>
      <c r="I4817" s="4">
        <f t="shared" si="524"/>
        <v>8386.2264705882335</v>
      </c>
      <c r="J4817" s="4">
        <f t="shared" si="523"/>
        <v>2.6755004792522463E-2</v>
      </c>
      <c r="K4817">
        <f t="shared" si="525"/>
        <v>0</v>
      </c>
      <c r="L4817">
        <f t="shared" si="526"/>
        <v>0</v>
      </c>
      <c r="M4817" s="8">
        <f t="shared" si="522"/>
        <v>1741.8699999999997</v>
      </c>
    </row>
    <row r="4818" spans="1:13" x14ac:dyDescent="0.25">
      <c r="A4818">
        <v>4817</v>
      </c>
      <c r="B4818" s="1">
        <v>43143.666666666664</v>
      </c>
      <c r="C4818">
        <v>8610.7000000000007</v>
      </c>
      <c r="D4818">
        <v>8684.9</v>
      </c>
      <c r="E4818">
        <v>8586.5</v>
      </c>
      <c r="F4818">
        <v>8624.4</v>
      </c>
      <c r="G4818" s="3">
        <f t="shared" si="521"/>
        <v>1</v>
      </c>
      <c r="H4818" s="3">
        <f t="shared" si="527"/>
        <v>18.150000000000002</v>
      </c>
      <c r="I4818" s="4">
        <f t="shared" si="524"/>
        <v>8407.1852941176476</v>
      </c>
      <c r="J4818" s="4">
        <f t="shared" si="523"/>
        <v>2.5836792967360189E-2</v>
      </c>
      <c r="K4818">
        <f t="shared" si="525"/>
        <v>0</v>
      </c>
      <c r="L4818">
        <f t="shared" si="526"/>
        <v>0</v>
      </c>
      <c r="M4818" s="8">
        <f t="shared" si="522"/>
        <v>1741.8699999999997</v>
      </c>
    </row>
    <row r="4819" spans="1:13" x14ac:dyDescent="0.25">
      <c r="A4819">
        <v>4818</v>
      </c>
      <c r="B4819" s="1">
        <v>43143.708333333336</v>
      </c>
      <c r="C4819">
        <v>8623</v>
      </c>
      <c r="D4819">
        <v>8711.5</v>
      </c>
      <c r="E4819">
        <v>8575.2999999999993</v>
      </c>
      <c r="F4819">
        <v>8708.6</v>
      </c>
      <c r="G4819" s="3">
        <f t="shared" ref="G4819:G4882" si="528">IF(F4819&gt;F4818,1,0)</f>
        <v>1</v>
      </c>
      <c r="H4819" s="3">
        <f t="shared" si="527"/>
        <v>7.439999999999964</v>
      </c>
      <c r="I4819" s="4">
        <f t="shared" si="524"/>
        <v>8429.447058823529</v>
      </c>
      <c r="J4819" s="4">
        <f t="shared" si="523"/>
        <v>3.3116400070900109E-2</v>
      </c>
      <c r="K4819">
        <f t="shared" si="525"/>
        <v>0</v>
      </c>
      <c r="L4819">
        <f t="shared" si="526"/>
        <v>0</v>
      </c>
      <c r="M4819" s="8">
        <f t="shared" ref="M4819:M4882" si="529">K4819+L4819+M4818</f>
        <v>1741.8699999999997</v>
      </c>
    </row>
    <row r="4820" spans="1:13" x14ac:dyDescent="0.25">
      <c r="A4820">
        <v>4819</v>
      </c>
      <c r="B4820" s="1">
        <v>43143.75</v>
      </c>
      <c r="C4820">
        <v>8708.2000000000007</v>
      </c>
      <c r="D4820">
        <v>8708.7000000000007</v>
      </c>
      <c r="E4820">
        <v>8578.9</v>
      </c>
      <c r="F4820">
        <v>8620.1</v>
      </c>
      <c r="G4820" s="3">
        <f t="shared" si="528"/>
        <v>0</v>
      </c>
      <c r="H4820" s="3">
        <f t="shared" si="527"/>
        <v>22.380000000000109</v>
      </c>
      <c r="I4820" s="4">
        <f t="shared" si="524"/>
        <v>8446.9411764705874</v>
      </c>
      <c r="J4820" s="4">
        <f t="shared" si="523"/>
        <v>2.0499589130767992E-2</v>
      </c>
      <c r="K4820">
        <f t="shared" si="525"/>
        <v>0</v>
      </c>
      <c r="L4820">
        <f t="shared" si="526"/>
        <v>0</v>
      </c>
      <c r="M4820" s="8">
        <f t="shared" si="529"/>
        <v>1741.8699999999997</v>
      </c>
    </row>
    <row r="4821" spans="1:13" x14ac:dyDescent="0.25">
      <c r="A4821">
        <v>4820</v>
      </c>
      <c r="B4821" s="1">
        <v>43143.791666666664</v>
      </c>
      <c r="C4821">
        <v>8620.5</v>
      </c>
      <c r="D4821">
        <v>8742.2999999999993</v>
      </c>
      <c r="E4821">
        <v>8603.7000000000007</v>
      </c>
      <c r="F4821">
        <v>8739</v>
      </c>
      <c r="G4821" s="3">
        <f t="shared" si="528"/>
        <v>1</v>
      </c>
      <c r="H4821" s="3">
        <f t="shared" si="527"/>
        <v>10.33000000000011</v>
      </c>
      <c r="I4821" s="4">
        <f t="shared" si="524"/>
        <v>8462.5941176470569</v>
      </c>
      <c r="J4821" s="4">
        <f t="shared" si="523"/>
        <v>3.2662074833123889E-2</v>
      </c>
      <c r="K4821">
        <f t="shared" si="525"/>
        <v>0</v>
      </c>
      <c r="L4821">
        <f t="shared" si="526"/>
        <v>0</v>
      </c>
      <c r="M4821" s="8">
        <f t="shared" si="529"/>
        <v>1741.8699999999997</v>
      </c>
    </row>
    <row r="4822" spans="1:13" x14ac:dyDescent="0.25">
      <c r="A4822">
        <v>4821</v>
      </c>
      <c r="B4822" s="1">
        <v>43143.833333333336</v>
      </c>
      <c r="C4822">
        <v>8740.4</v>
      </c>
      <c r="D4822">
        <v>8854.2999999999993</v>
      </c>
      <c r="E4822">
        <v>8710.7000000000007</v>
      </c>
      <c r="F4822">
        <v>8805.9</v>
      </c>
      <c r="G4822" s="3">
        <f t="shared" si="528"/>
        <v>1</v>
      </c>
      <c r="H4822" s="3">
        <f t="shared" si="527"/>
        <v>6.2400000000001459</v>
      </c>
      <c r="I4822" s="4">
        <f t="shared" si="524"/>
        <v>8480.8000000000011</v>
      </c>
      <c r="J4822" s="4">
        <f t="shared" ref="J4822:J4885" si="530">(F4822/I4822)-1</f>
        <v>3.8333647769078105E-2</v>
      </c>
      <c r="K4822">
        <f t="shared" si="525"/>
        <v>0</v>
      </c>
      <c r="L4822">
        <f t="shared" si="526"/>
        <v>0</v>
      </c>
      <c r="M4822" s="8">
        <f t="shared" si="529"/>
        <v>1741.8699999999997</v>
      </c>
    </row>
    <row r="4823" spans="1:13" x14ac:dyDescent="0.25">
      <c r="A4823">
        <v>4822</v>
      </c>
      <c r="B4823" s="1">
        <v>43143.875</v>
      </c>
      <c r="C4823">
        <v>8805.4</v>
      </c>
      <c r="D4823">
        <v>8818.6</v>
      </c>
      <c r="E4823">
        <v>8718.1</v>
      </c>
      <c r="F4823">
        <v>8783.9</v>
      </c>
      <c r="G4823" s="3">
        <f t="shared" si="528"/>
        <v>0</v>
      </c>
      <c r="H4823" s="3">
        <f t="shared" si="527"/>
        <v>-9.0399999999999636</v>
      </c>
      <c r="I4823" s="4">
        <f t="shared" si="524"/>
        <v>8497.5676470588242</v>
      </c>
      <c r="J4823" s="4">
        <f t="shared" si="530"/>
        <v>3.3695801532133807E-2</v>
      </c>
      <c r="K4823">
        <f t="shared" si="525"/>
        <v>0</v>
      </c>
      <c r="L4823">
        <f t="shared" si="526"/>
        <v>0</v>
      </c>
      <c r="M4823" s="8">
        <f t="shared" si="529"/>
        <v>1741.8699999999997</v>
      </c>
    </row>
    <row r="4824" spans="1:13" x14ac:dyDescent="0.25">
      <c r="A4824">
        <v>4823</v>
      </c>
      <c r="B4824" s="1">
        <v>43143.916666666664</v>
      </c>
      <c r="C4824">
        <v>8783.9</v>
      </c>
      <c r="D4824">
        <v>8845.2000000000007</v>
      </c>
      <c r="E4824">
        <v>8690.2000000000007</v>
      </c>
      <c r="F4824">
        <v>8845.2000000000007</v>
      </c>
      <c r="G4824" s="3">
        <f t="shared" si="528"/>
        <v>1</v>
      </c>
      <c r="H4824" s="3">
        <f t="shared" si="527"/>
        <v>-18.470000000000073</v>
      </c>
      <c r="I4824" s="4">
        <f t="shared" si="524"/>
        <v>8517.5176470588249</v>
      </c>
      <c r="J4824" s="4">
        <f t="shared" si="530"/>
        <v>3.8471578988078514E-2</v>
      </c>
      <c r="K4824">
        <f t="shared" si="525"/>
        <v>0</v>
      </c>
      <c r="L4824">
        <f t="shared" si="526"/>
        <v>0</v>
      </c>
      <c r="M4824" s="8">
        <f t="shared" si="529"/>
        <v>1741.8699999999997</v>
      </c>
    </row>
    <row r="4825" spans="1:13" x14ac:dyDescent="0.25">
      <c r="A4825">
        <v>4824</v>
      </c>
      <c r="B4825" s="1">
        <v>43143.958333333336</v>
      </c>
      <c r="C4825">
        <v>8845.2999999999993</v>
      </c>
      <c r="D4825">
        <v>8927.9</v>
      </c>
      <c r="E4825">
        <v>8791.6</v>
      </c>
      <c r="F4825">
        <v>8843.2999999999993</v>
      </c>
      <c r="G4825" s="3">
        <f t="shared" si="528"/>
        <v>0</v>
      </c>
      <c r="H4825" s="3">
        <f t="shared" si="527"/>
        <v>-13.290000000000147</v>
      </c>
      <c r="I4825" s="4">
        <f t="shared" si="524"/>
        <v>8535.7441176470602</v>
      </c>
      <c r="J4825" s="4">
        <f t="shared" si="530"/>
        <v>3.6031525560505928E-2</v>
      </c>
      <c r="K4825">
        <f t="shared" si="525"/>
        <v>0</v>
      </c>
      <c r="L4825">
        <f t="shared" si="526"/>
        <v>0</v>
      </c>
      <c r="M4825" s="8">
        <f t="shared" si="529"/>
        <v>1741.8699999999997</v>
      </c>
    </row>
    <row r="4826" spans="1:13" x14ac:dyDescent="0.25">
      <c r="A4826">
        <v>4825</v>
      </c>
      <c r="B4826" s="1">
        <v>43144</v>
      </c>
      <c r="C4826">
        <v>8845.1</v>
      </c>
      <c r="D4826">
        <v>8883.2999999999993</v>
      </c>
      <c r="E4826">
        <v>8778.7000000000007</v>
      </c>
      <c r="F4826">
        <v>8869.7000000000007</v>
      </c>
      <c r="G4826" s="3">
        <f t="shared" si="528"/>
        <v>1</v>
      </c>
      <c r="H4826" s="3">
        <f t="shared" si="527"/>
        <v>-34.320000000000071</v>
      </c>
      <c r="I4826" s="4">
        <f t="shared" si="524"/>
        <v>8550.63823529412</v>
      </c>
      <c r="J4826" s="4">
        <f t="shared" si="530"/>
        <v>3.73143800411182E-2</v>
      </c>
      <c r="K4826">
        <f t="shared" si="525"/>
        <v>0</v>
      </c>
      <c r="L4826">
        <f t="shared" si="526"/>
        <v>0</v>
      </c>
      <c r="M4826" s="8">
        <f t="shared" si="529"/>
        <v>1741.8699999999997</v>
      </c>
    </row>
    <row r="4827" spans="1:13" x14ac:dyDescent="0.25">
      <c r="A4827">
        <v>4826</v>
      </c>
      <c r="B4827" s="1">
        <v>43144.041666666664</v>
      </c>
      <c r="C4827">
        <v>8869.7000000000007</v>
      </c>
      <c r="D4827">
        <v>8871.6</v>
      </c>
      <c r="E4827">
        <v>8681.6</v>
      </c>
      <c r="F4827">
        <v>8695.4</v>
      </c>
      <c r="G4827" s="3">
        <f t="shared" si="528"/>
        <v>0</v>
      </c>
      <c r="H4827" s="3">
        <f t="shared" si="527"/>
        <v>-13.259999999999856</v>
      </c>
      <c r="I4827" s="4">
        <f t="shared" si="524"/>
        <v>8562.9676470588238</v>
      </c>
      <c r="J4827" s="4">
        <f t="shared" si="530"/>
        <v>1.5465707497641201E-2</v>
      </c>
      <c r="K4827">
        <f t="shared" si="525"/>
        <v>0</v>
      </c>
      <c r="L4827">
        <f t="shared" si="526"/>
        <v>0</v>
      </c>
      <c r="M4827" s="8">
        <f t="shared" si="529"/>
        <v>1741.8699999999997</v>
      </c>
    </row>
    <row r="4828" spans="1:13" x14ac:dyDescent="0.25">
      <c r="A4828">
        <v>4827</v>
      </c>
      <c r="B4828" s="1">
        <v>43144.083333333336</v>
      </c>
      <c r="C4828">
        <v>8695.7000000000007</v>
      </c>
      <c r="D4828">
        <v>8696.7000000000007</v>
      </c>
      <c r="E4828">
        <v>8615.4</v>
      </c>
      <c r="F4828">
        <v>8662.7000000000007</v>
      </c>
      <c r="G4828" s="3">
        <f t="shared" si="528"/>
        <v>0</v>
      </c>
      <c r="H4828" s="3">
        <f t="shared" si="527"/>
        <v>0.28000000000010916</v>
      </c>
      <c r="I4828" s="4">
        <f t="shared" si="524"/>
        <v>8572.8470588235323</v>
      </c>
      <c r="J4828" s="4">
        <f t="shared" si="530"/>
        <v>1.0481108616534618E-2</v>
      </c>
      <c r="K4828">
        <f t="shared" si="525"/>
        <v>0</v>
      </c>
      <c r="L4828">
        <f t="shared" si="526"/>
        <v>0</v>
      </c>
      <c r="M4828" s="8">
        <f t="shared" si="529"/>
        <v>1741.8699999999997</v>
      </c>
    </row>
    <row r="4829" spans="1:13" x14ac:dyDescent="0.25">
      <c r="A4829">
        <v>4828</v>
      </c>
      <c r="B4829" s="1">
        <v>43144.125</v>
      </c>
      <c r="C4829">
        <v>8663</v>
      </c>
      <c r="D4829">
        <v>8715</v>
      </c>
      <c r="E4829">
        <v>8637.9</v>
      </c>
      <c r="F4829">
        <v>8712.7999999999993</v>
      </c>
      <c r="G4829" s="3">
        <f t="shared" si="528"/>
        <v>1</v>
      </c>
      <c r="H4829" s="3">
        <f t="shared" si="527"/>
        <v>-11.949999999999818</v>
      </c>
      <c r="I4829" s="4">
        <f t="shared" si="524"/>
        <v>8577.0764705882357</v>
      </c>
      <c r="J4829" s="4">
        <f t="shared" si="530"/>
        <v>1.5823984999687735E-2</v>
      </c>
      <c r="K4829">
        <f t="shared" si="525"/>
        <v>0</v>
      </c>
      <c r="L4829">
        <f t="shared" si="526"/>
        <v>0</v>
      </c>
      <c r="M4829" s="8">
        <f t="shared" si="529"/>
        <v>1741.8699999999997</v>
      </c>
    </row>
    <row r="4830" spans="1:13" x14ac:dyDescent="0.25">
      <c r="A4830">
        <v>4829</v>
      </c>
      <c r="B4830" s="1">
        <v>43144.166666666664</v>
      </c>
      <c r="C4830">
        <v>8712.9</v>
      </c>
      <c r="D4830">
        <v>8728.7000000000007</v>
      </c>
      <c r="E4830">
        <v>8502.7999999999993</v>
      </c>
      <c r="F4830">
        <v>8527.2000000000007</v>
      </c>
      <c r="G4830" s="3">
        <f t="shared" si="528"/>
        <v>0</v>
      </c>
      <c r="H4830" s="3">
        <f t="shared" si="527"/>
        <v>-4.1200000000000729</v>
      </c>
      <c r="I4830" s="4">
        <f t="shared" si="524"/>
        <v>8575.8647058823535</v>
      </c>
      <c r="J4830" s="4">
        <f t="shared" si="530"/>
        <v>-5.67461212966347E-3</v>
      </c>
      <c r="K4830">
        <f t="shared" si="525"/>
        <v>0</v>
      </c>
      <c r="L4830">
        <f t="shared" si="526"/>
        <v>0</v>
      </c>
      <c r="M4830" s="8">
        <f t="shared" si="529"/>
        <v>1741.8699999999997</v>
      </c>
    </row>
    <row r="4831" spans="1:13" x14ac:dyDescent="0.25">
      <c r="A4831">
        <v>4830</v>
      </c>
      <c r="B4831" s="1">
        <v>43144.208333333336</v>
      </c>
      <c r="C4831">
        <v>8527.4</v>
      </c>
      <c r="D4831">
        <v>8578.5</v>
      </c>
      <c r="E4831">
        <v>8526.9</v>
      </c>
      <c r="F4831">
        <v>8563.7000000000007</v>
      </c>
      <c r="G4831" s="3">
        <f t="shared" si="528"/>
        <v>1</v>
      </c>
      <c r="H4831" s="3">
        <f t="shared" si="527"/>
        <v>-16.940000000000147</v>
      </c>
      <c r="I4831" s="4">
        <f t="shared" si="524"/>
        <v>8575.4411764705874</v>
      </c>
      <c r="J4831" s="4">
        <f t="shared" si="530"/>
        <v>-1.3691629653763693E-3</v>
      </c>
      <c r="K4831">
        <f t="shared" si="525"/>
        <v>0</v>
      </c>
      <c r="L4831">
        <f t="shared" si="526"/>
        <v>0</v>
      </c>
      <c r="M4831" s="8">
        <f t="shared" si="529"/>
        <v>1741.8699999999997</v>
      </c>
    </row>
    <row r="4832" spans="1:13" x14ac:dyDescent="0.25">
      <c r="A4832">
        <v>4831</v>
      </c>
      <c r="B4832" s="1">
        <v>43144.25</v>
      </c>
      <c r="C4832">
        <v>8564.2000000000007</v>
      </c>
      <c r="D4832">
        <v>8668.1</v>
      </c>
      <c r="E4832">
        <v>8533.7999999999993</v>
      </c>
      <c r="F4832">
        <v>8666.6</v>
      </c>
      <c r="G4832" s="3">
        <f t="shared" si="528"/>
        <v>1</v>
      </c>
      <c r="H4832" s="3">
        <f t="shared" si="527"/>
        <v>-22.280000000000111</v>
      </c>
      <c r="I4832" s="4">
        <f t="shared" si="524"/>
        <v>8580.1470588235297</v>
      </c>
      <c r="J4832" s="4">
        <f t="shared" si="530"/>
        <v>1.0075927671608476E-2</v>
      </c>
      <c r="K4832">
        <f t="shared" si="525"/>
        <v>0</v>
      </c>
      <c r="L4832">
        <f t="shared" si="526"/>
        <v>0</v>
      </c>
      <c r="M4832" s="8">
        <f t="shared" si="529"/>
        <v>1741.8699999999997</v>
      </c>
    </row>
    <row r="4833" spans="1:13" x14ac:dyDescent="0.25">
      <c r="A4833">
        <v>4832</v>
      </c>
      <c r="B4833" s="1">
        <v>43144.291666666664</v>
      </c>
      <c r="C4833">
        <v>8666.9</v>
      </c>
      <c r="D4833">
        <v>8694.6</v>
      </c>
      <c r="E4833">
        <v>8592.4</v>
      </c>
      <c r="F4833">
        <v>8594.4</v>
      </c>
      <c r="G4833" s="3">
        <f t="shared" si="528"/>
        <v>0</v>
      </c>
      <c r="H4833" s="3">
        <f t="shared" si="527"/>
        <v>-12.780000000000109</v>
      </c>
      <c r="I4833" s="4">
        <f t="shared" si="524"/>
        <v>8582.7647058823532</v>
      </c>
      <c r="J4833" s="4">
        <f t="shared" si="530"/>
        <v>1.3556580561588927E-3</v>
      </c>
      <c r="K4833">
        <f t="shared" si="525"/>
        <v>0</v>
      </c>
      <c r="L4833">
        <f t="shared" si="526"/>
        <v>0</v>
      </c>
      <c r="M4833" s="8">
        <f t="shared" si="529"/>
        <v>1741.8699999999997</v>
      </c>
    </row>
    <row r="4834" spans="1:13" x14ac:dyDescent="0.25">
      <c r="A4834">
        <v>4833</v>
      </c>
      <c r="B4834" s="1">
        <v>43144.333333333336</v>
      </c>
      <c r="C4834">
        <v>8592.2000000000007</v>
      </c>
      <c r="D4834">
        <v>8594.9</v>
      </c>
      <c r="E4834">
        <v>8403.1</v>
      </c>
      <c r="F4834">
        <v>8484.7999999999993</v>
      </c>
      <c r="G4834" s="3">
        <f t="shared" si="528"/>
        <v>0</v>
      </c>
      <c r="H4834" s="3">
        <f t="shared" si="527"/>
        <v>3.3299999999999272</v>
      </c>
      <c r="I4834" s="4">
        <f t="shared" si="524"/>
        <v>8589.6999999999989</v>
      </c>
      <c r="J4834" s="4">
        <f t="shared" si="530"/>
        <v>-1.2212300778839724E-2</v>
      </c>
      <c r="K4834">
        <f t="shared" si="525"/>
        <v>-3.3299999999999272</v>
      </c>
      <c r="L4834">
        <f t="shared" si="526"/>
        <v>0</v>
      </c>
      <c r="M4834" s="8">
        <f t="shared" si="529"/>
        <v>1738.5399999999997</v>
      </c>
    </row>
    <row r="4835" spans="1:13" x14ac:dyDescent="0.25">
      <c r="A4835">
        <v>4834</v>
      </c>
      <c r="B4835" s="1">
        <v>43144.375</v>
      </c>
      <c r="C4835">
        <v>8483.2999999999993</v>
      </c>
      <c r="D4835">
        <v>8489.7000000000007</v>
      </c>
      <c r="E4835">
        <v>8336.6</v>
      </c>
      <c r="F4835">
        <v>8391.4</v>
      </c>
      <c r="G4835" s="3">
        <f t="shared" si="528"/>
        <v>0</v>
      </c>
      <c r="H4835" s="3">
        <f t="shared" si="527"/>
        <v>14.879999999999928</v>
      </c>
      <c r="I4835" s="4">
        <f t="shared" si="524"/>
        <v>8600.6117647058836</v>
      </c>
      <c r="J4835" s="4">
        <f t="shared" si="530"/>
        <v>-2.4325218999469489E-2</v>
      </c>
      <c r="K4835">
        <f t="shared" si="525"/>
        <v>0</v>
      </c>
      <c r="L4835">
        <f t="shared" si="526"/>
        <v>0</v>
      </c>
      <c r="M4835" s="8">
        <f t="shared" si="529"/>
        <v>1738.5399999999997</v>
      </c>
    </row>
    <row r="4836" spans="1:13" x14ac:dyDescent="0.25">
      <c r="A4836">
        <v>4835</v>
      </c>
      <c r="B4836" s="1">
        <v>43144.416666666664</v>
      </c>
      <c r="C4836">
        <v>8391.2999999999993</v>
      </c>
      <c r="D4836">
        <v>8465</v>
      </c>
      <c r="E4836">
        <v>8312.7999999999993</v>
      </c>
      <c r="F4836">
        <v>8440.2999999999993</v>
      </c>
      <c r="G4836" s="3">
        <f t="shared" si="528"/>
        <v>1</v>
      </c>
      <c r="H4836" s="3">
        <f t="shared" si="527"/>
        <v>11.449999999999818</v>
      </c>
      <c r="I4836" s="4">
        <f t="shared" ref="I4836:I4899" si="531">AVERAGE(F4803:F4836)</f>
        <v>8608.7911764705896</v>
      </c>
      <c r="J4836" s="4">
        <f t="shared" si="530"/>
        <v>-1.9571990191968869E-2</v>
      </c>
      <c r="K4836">
        <f t="shared" ref="K4836:K4899" si="532">IF(OR(AND(J4836&gt;-0.0209607751993422,J4836&lt;=-0.0109607751993422)),-H4836,0)</f>
        <v>-11.449999999999818</v>
      </c>
      <c r="L4836">
        <f t="shared" ref="L4836:L4899" si="533">IF(OR(AND(J4836&gt;0.0590392248006578,J4836&lt;=0.0740392248006578)),H4836,0)</f>
        <v>0</v>
      </c>
      <c r="M4836" s="8">
        <f t="shared" si="529"/>
        <v>1727.09</v>
      </c>
    </row>
    <row r="4837" spans="1:13" x14ac:dyDescent="0.25">
      <c r="A4837">
        <v>4836</v>
      </c>
      <c r="B4837" s="1">
        <v>43144.458333333336</v>
      </c>
      <c r="C4837">
        <v>8441.4</v>
      </c>
      <c r="D4837">
        <v>8515</v>
      </c>
      <c r="E4837">
        <v>8363.9</v>
      </c>
      <c r="F4837">
        <v>8463.9</v>
      </c>
      <c r="G4837" s="3">
        <f t="shared" si="528"/>
        <v>1</v>
      </c>
      <c r="H4837" s="3">
        <f t="shared" si="527"/>
        <v>-1.9600000000002185</v>
      </c>
      <c r="I4837" s="4">
        <f t="shared" si="531"/>
        <v>8613.5882352941189</v>
      </c>
      <c r="J4837" s="4">
        <f t="shared" si="530"/>
        <v>-1.7378150801401482E-2</v>
      </c>
      <c r="K4837">
        <f t="shared" si="532"/>
        <v>1.9600000000002185</v>
      </c>
      <c r="L4837">
        <f t="shared" si="533"/>
        <v>0</v>
      </c>
      <c r="M4837" s="8">
        <f t="shared" si="529"/>
        <v>1729.0500000000002</v>
      </c>
    </row>
    <row r="4838" spans="1:13" x14ac:dyDescent="0.25">
      <c r="A4838">
        <v>4837</v>
      </c>
      <c r="B4838" s="1">
        <v>43144.5</v>
      </c>
      <c r="C4838">
        <v>8463.7000000000007</v>
      </c>
      <c r="D4838">
        <v>8535.9</v>
      </c>
      <c r="E4838">
        <v>8399.5</v>
      </c>
      <c r="F4838">
        <v>8517.4</v>
      </c>
      <c r="G4838" s="3">
        <f t="shared" si="528"/>
        <v>1</v>
      </c>
      <c r="H4838" s="3">
        <f t="shared" si="527"/>
        <v>-1.3200000000000729</v>
      </c>
      <c r="I4838" s="4">
        <f t="shared" si="531"/>
        <v>8614.3764705882368</v>
      </c>
      <c r="J4838" s="4">
        <f t="shared" si="530"/>
        <v>-1.1257514797424983E-2</v>
      </c>
      <c r="K4838">
        <f t="shared" si="532"/>
        <v>1.3200000000000729</v>
      </c>
      <c r="L4838">
        <f t="shared" si="533"/>
        <v>0</v>
      </c>
      <c r="M4838" s="8">
        <f t="shared" si="529"/>
        <v>1730.3700000000003</v>
      </c>
    </row>
    <row r="4839" spans="1:13" x14ac:dyDescent="0.25">
      <c r="A4839">
        <v>4838</v>
      </c>
      <c r="B4839" s="1">
        <v>43144.541666666664</v>
      </c>
      <c r="C4839">
        <v>8516.9</v>
      </c>
      <c r="D4839">
        <v>8585.5</v>
      </c>
      <c r="E4839">
        <v>8488</v>
      </c>
      <c r="F4839">
        <v>8540.5</v>
      </c>
      <c r="G4839" s="3">
        <f t="shared" si="528"/>
        <v>1</v>
      </c>
      <c r="H4839" s="3">
        <f t="shared" si="527"/>
        <v>3.2199999999998909</v>
      </c>
      <c r="I4839" s="4">
        <f t="shared" si="531"/>
        <v>8617.5823529411773</v>
      </c>
      <c r="J4839" s="4">
        <f t="shared" si="530"/>
        <v>-8.944777059759601E-3</v>
      </c>
      <c r="K4839">
        <f t="shared" si="532"/>
        <v>0</v>
      </c>
      <c r="L4839">
        <f t="shared" si="533"/>
        <v>0</v>
      </c>
      <c r="M4839" s="8">
        <f t="shared" si="529"/>
        <v>1730.3700000000003</v>
      </c>
    </row>
    <row r="4840" spans="1:13" x14ac:dyDescent="0.25">
      <c r="A4840">
        <v>4839</v>
      </c>
      <c r="B4840" s="1">
        <v>43144.583333333336</v>
      </c>
      <c r="C4840">
        <v>8540.1</v>
      </c>
      <c r="D4840">
        <v>8602.1</v>
      </c>
      <c r="E4840">
        <v>8534.5</v>
      </c>
      <c r="F4840">
        <v>8554.7999999999993</v>
      </c>
      <c r="G4840" s="3">
        <f t="shared" si="528"/>
        <v>1</v>
      </c>
      <c r="H4840" s="3">
        <f t="shared" si="527"/>
        <v>-2.15</v>
      </c>
      <c r="I4840" s="4">
        <f t="shared" si="531"/>
        <v>8620.8000000000011</v>
      </c>
      <c r="J4840" s="4">
        <f t="shared" si="530"/>
        <v>-7.6559020044545401E-3</v>
      </c>
      <c r="K4840">
        <f t="shared" si="532"/>
        <v>0</v>
      </c>
      <c r="L4840">
        <f t="shared" si="533"/>
        <v>0</v>
      </c>
      <c r="M4840" s="8">
        <f t="shared" si="529"/>
        <v>1730.3700000000003</v>
      </c>
    </row>
    <row r="4841" spans="1:13" x14ac:dyDescent="0.25">
      <c r="A4841">
        <v>4840</v>
      </c>
      <c r="B4841" s="1">
        <v>43144.625</v>
      </c>
      <c r="C4841">
        <v>8554.5</v>
      </c>
      <c r="D4841">
        <v>8556.5</v>
      </c>
      <c r="E4841">
        <v>8426.2999999999993</v>
      </c>
      <c r="F4841">
        <v>8442.9</v>
      </c>
      <c r="G4841" s="3">
        <f t="shared" si="528"/>
        <v>0</v>
      </c>
      <c r="H4841" s="3">
        <f t="shared" si="527"/>
        <v>12.500000000000183</v>
      </c>
      <c r="I4841" s="4">
        <f t="shared" si="531"/>
        <v>8624.0676470588242</v>
      </c>
      <c r="J4841" s="4">
        <f t="shared" si="530"/>
        <v>-2.1007215443238136E-2</v>
      </c>
      <c r="K4841">
        <f t="shared" si="532"/>
        <v>0</v>
      </c>
      <c r="L4841">
        <f t="shared" si="533"/>
        <v>0</v>
      </c>
      <c r="M4841" s="8">
        <f t="shared" si="529"/>
        <v>1730.3700000000003</v>
      </c>
    </row>
    <row r="4842" spans="1:13" x14ac:dyDescent="0.25">
      <c r="A4842">
        <v>4841</v>
      </c>
      <c r="B4842" s="1">
        <v>43144.666666666664</v>
      </c>
      <c r="C4842">
        <v>8441.1</v>
      </c>
      <c r="D4842">
        <v>8512</v>
      </c>
      <c r="E4842">
        <v>8440.2000000000007</v>
      </c>
      <c r="F4842">
        <v>8501.2000000000007</v>
      </c>
      <c r="G4842" s="3">
        <f t="shared" si="528"/>
        <v>1</v>
      </c>
      <c r="H4842" s="3">
        <f t="shared" si="527"/>
        <v>15.310000000000219</v>
      </c>
      <c r="I4842" s="4">
        <f t="shared" si="531"/>
        <v>8627.7794117647063</v>
      </c>
      <c r="J4842" s="4">
        <f t="shared" si="530"/>
        <v>-1.467114604159947E-2</v>
      </c>
      <c r="K4842">
        <f t="shared" si="532"/>
        <v>-15.310000000000219</v>
      </c>
      <c r="L4842">
        <f t="shared" si="533"/>
        <v>0</v>
      </c>
      <c r="M4842" s="8">
        <f t="shared" si="529"/>
        <v>1715.0600000000002</v>
      </c>
    </row>
    <row r="4843" spans="1:13" x14ac:dyDescent="0.25">
      <c r="A4843">
        <v>4842</v>
      </c>
      <c r="B4843" s="1">
        <v>43144.708333333336</v>
      </c>
      <c r="C4843">
        <v>8501.1</v>
      </c>
      <c r="D4843">
        <v>8583.2000000000007</v>
      </c>
      <c r="E4843">
        <v>8494.1</v>
      </c>
      <c r="F4843">
        <v>8570.1</v>
      </c>
      <c r="G4843" s="3">
        <f t="shared" si="528"/>
        <v>1</v>
      </c>
      <c r="H4843" s="3">
        <f t="shared" si="527"/>
        <v>-6.9599999999998552</v>
      </c>
      <c r="I4843" s="4">
        <f t="shared" si="531"/>
        <v>8632.0558823529409</v>
      </c>
      <c r="J4843" s="4">
        <f t="shared" si="530"/>
        <v>-7.1774190525806247E-3</v>
      </c>
      <c r="K4843">
        <f t="shared" si="532"/>
        <v>0</v>
      </c>
      <c r="L4843">
        <f t="shared" si="533"/>
        <v>0</v>
      </c>
      <c r="M4843" s="8">
        <f t="shared" si="529"/>
        <v>1715.0600000000002</v>
      </c>
    </row>
    <row r="4844" spans="1:13" x14ac:dyDescent="0.25">
      <c r="A4844">
        <v>4843</v>
      </c>
      <c r="B4844" s="1">
        <v>43144.75</v>
      </c>
      <c r="C4844">
        <v>8570.1</v>
      </c>
      <c r="D4844">
        <v>8608.6</v>
      </c>
      <c r="E4844">
        <v>8531.1</v>
      </c>
      <c r="F4844">
        <v>8531.1</v>
      </c>
      <c r="G4844" s="3">
        <f t="shared" si="528"/>
        <v>0</v>
      </c>
      <c r="H4844" s="3">
        <f t="shared" si="527"/>
        <v>-4.1599999999998545</v>
      </c>
      <c r="I4844" s="4">
        <f t="shared" si="531"/>
        <v>8626.4705882352919</v>
      </c>
      <c r="J4844" s="4">
        <f t="shared" si="530"/>
        <v>-1.1055574497101595E-2</v>
      </c>
      <c r="K4844">
        <f t="shared" si="532"/>
        <v>4.1599999999998545</v>
      </c>
      <c r="L4844">
        <f t="shared" si="533"/>
        <v>0</v>
      </c>
      <c r="M4844" s="8">
        <f t="shared" si="529"/>
        <v>1719.22</v>
      </c>
    </row>
    <row r="4845" spans="1:13" x14ac:dyDescent="0.25">
      <c r="A4845">
        <v>4844</v>
      </c>
      <c r="B4845" s="1">
        <v>43144.791666666664</v>
      </c>
      <c r="C4845">
        <v>8530.7999999999993</v>
      </c>
      <c r="D4845">
        <v>8565.7000000000007</v>
      </c>
      <c r="E4845">
        <v>8502</v>
      </c>
      <c r="F4845">
        <v>8565.7000000000007</v>
      </c>
      <c r="G4845" s="3">
        <f t="shared" si="528"/>
        <v>1</v>
      </c>
      <c r="H4845" s="3">
        <f t="shared" si="527"/>
        <v>-11.15</v>
      </c>
      <c r="I4845" s="4">
        <f t="shared" si="531"/>
        <v>8620.9735294117618</v>
      </c>
      <c r="J4845" s="4">
        <f t="shared" si="530"/>
        <v>-6.4115182842386931E-3</v>
      </c>
      <c r="K4845">
        <f t="shared" si="532"/>
        <v>0</v>
      </c>
      <c r="L4845">
        <f t="shared" si="533"/>
        <v>0</v>
      </c>
      <c r="M4845" s="8">
        <f t="shared" si="529"/>
        <v>1719.22</v>
      </c>
    </row>
    <row r="4846" spans="1:13" x14ac:dyDescent="0.25">
      <c r="A4846">
        <v>4845</v>
      </c>
      <c r="B4846" s="1">
        <v>43144.833333333336</v>
      </c>
      <c r="C4846">
        <v>8565.9</v>
      </c>
      <c r="D4846">
        <v>8673.6</v>
      </c>
      <c r="E4846">
        <v>8558.4</v>
      </c>
      <c r="F4846">
        <v>8654.1</v>
      </c>
      <c r="G4846" s="3">
        <f t="shared" si="528"/>
        <v>1</v>
      </c>
      <c r="H4846" s="3">
        <f t="shared" si="527"/>
        <v>-12.640000000000146</v>
      </c>
      <c r="I4846" s="4">
        <f t="shared" si="531"/>
        <v>8617.2441176470566</v>
      </c>
      <c r="J4846" s="4">
        <f t="shared" si="530"/>
        <v>4.2769917910840949E-3</v>
      </c>
      <c r="K4846">
        <f t="shared" si="532"/>
        <v>0</v>
      </c>
      <c r="L4846">
        <f t="shared" si="533"/>
        <v>0</v>
      </c>
      <c r="M4846" s="8">
        <f t="shared" si="529"/>
        <v>1719.22</v>
      </c>
    </row>
    <row r="4847" spans="1:13" x14ac:dyDescent="0.25">
      <c r="A4847">
        <v>4846</v>
      </c>
      <c r="B4847" s="1">
        <v>43144.875</v>
      </c>
      <c r="C4847">
        <v>8653.6</v>
      </c>
      <c r="D4847">
        <v>8655.9</v>
      </c>
      <c r="E4847">
        <v>8496.9</v>
      </c>
      <c r="F4847">
        <v>8499.9</v>
      </c>
      <c r="G4847" s="3">
        <f t="shared" si="528"/>
        <v>0</v>
      </c>
      <c r="H4847" s="3">
        <f t="shared" si="527"/>
        <v>8.5799999999999272</v>
      </c>
      <c r="I4847" s="4">
        <f t="shared" si="531"/>
        <v>8614.0882352941153</v>
      </c>
      <c r="J4847" s="4">
        <f t="shared" si="530"/>
        <v>-1.3255986260537367E-2</v>
      </c>
      <c r="K4847">
        <f t="shared" si="532"/>
        <v>-8.5799999999999272</v>
      </c>
      <c r="L4847">
        <f t="shared" si="533"/>
        <v>0</v>
      </c>
      <c r="M4847" s="8">
        <f t="shared" si="529"/>
        <v>1710.64</v>
      </c>
    </row>
    <row r="4848" spans="1:13" x14ac:dyDescent="0.25">
      <c r="A4848">
        <v>4847</v>
      </c>
      <c r="B4848" s="1">
        <v>43144.916666666664</v>
      </c>
      <c r="C4848">
        <v>8511.1</v>
      </c>
      <c r="D4848">
        <v>8517.2999999999993</v>
      </c>
      <c r="E4848">
        <v>8432.6</v>
      </c>
      <c r="F4848">
        <v>8500.1</v>
      </c>
      <c r="G4848" s="3">
        <f t="shared" si="528"/>
        <v>1</v>
      </c>
      <c r="H4848" s="3">
        <f t="shared" si="527"/>
        <v>13.619999999999891</v>
      </c>
      <c r="I4848" s="4">
        <f t="shared" si="531"/>
        <v>8607.7558823529398</v>
      </c>
      <c r="J4848" s="4">
        <f t="shared" si="530"/>
        <v>-1.2506846595597421E-2</v>
      </c>
      <c r="K4848">
        <f t="shared" si="532"/>
        <v>-13.619999999999891</v>
      </c>
      <c r="L4848">
        <f t="shared" si="533"/>
        <v>0</v>
      </c>
      <c r="M4848" s="8">
        <f t="shared" si="529"/>
        <v>1697.0200000000002</v>
      </c>
    </row>
    <row r="4849" spans="1:13" x14ac:dyDescent="0.25">
      <c r="A4849">
        <v>4848</v>
      </c>
      <c r="B4849" s="1">
        <v>43144.958333333336</v>
      </c>
      <c r="C4849">
        <v>8499.5</v>
      </c>
      <c r="D4849">
        <v>8505.9</v>
      </c>
      <c r="E4849">
        <v>8430.1</v>
      </c>
      <c r="F4849">
        <v>8464.5</v>
      </c>
      <c r="G4849" s="3">
        <f t="shared" si="528"/>
        <v>0</v>
      </c>
      <c r="H4849" s="3">
        <f t="shared" si="527"/>
        <v>17.109999999999854</v>
      </c>
      <c r="I4849" s="4">
        <f t="shared" si="531"/>
        <v>8602.9058823529394</v>
      </c>
      <c r="J4849" s="4">
        <f t="shared" si="530"/>
        <v>-1.608827113136857E-2</v>
      </c>
      <c r="K4849">
        <f t="shared" si="532"/>
        <v>-17.109999999999854</v>
      </c>
      <c r="L4849">
        <f t="shared" si="533"/>
        <v>0</v>
      </c>
      <c r="M4849" s="8">
        <f t="shared" si="529"/>
        <v>1679.9100000000003</v>
      </c>
    </row>
    <row r="4850" spans="1:13" x14ac:dyDescent="0.25">
      <c r="A4850">
        <v>4849</v>
      </c>
      <c r="B4850" s="1">
        <v>43145</v>
      </c>
      <c r="C4850">
        <v>8465</v>
      </c>
      <c r="D4850">
        <v>8574.6</v>
      </c>
      <c r="E4850">
        <v>8460.1</v>
      </c>
      <c r="F4850">
        <v>8538.2999999999993</v>
      </c>
      <c r="G4850" s="3">
        <f t="shared" si="528"/>
        <v>1</v>
      </c>
      <c r="H4850" s="3">
        <f t="shared" si="527"/>
        <v>20.539999999999964</v>
      </c>
      <c r="I4850" s="4">
        <f t="shared" si="531"/>
        <v>8603.9558823529387</v>
      </c>
      <c r="J4850" s="4">
        <f t="shared" si="530"/>
        <v>-7.6308948175340952E-3</v>
      </c>
      <c r="K4850">
        <f t="shared" si="532"/>
        <v>0</v>
      </c>
      <c r="L4850">
        <f t="shared" si="533"/>
        <v>0</v>
      </c>
      <c r="M4850" s="8">
        <f t="shared" si="529"/>
        <v>1679.9100000000003</v>
      </c>
    </row>
    <row r="4851" spans="1:13" x14ac:dyDescent="0.25">
      <c r="A4851">
        <v>4850</v>
      </c>
      <c r="B4851" s="1">
        <v>43145.041666666664</v>
      </c>
      <c r="C4851">
        <v>8538.2000000000007</v>
      </c>
      <c r="D4851">
        <v>8623.6</v>
      </c>
      <c r="E4851">
        <v>8537.7999999999993</v>
      </c>
      <c r="F4851">
        <v>8596.7000000000007</v>
      </c>
      <c r="G4851" s="3">
        <f t="shared" si="528"/>
        <v>1</v>
      </c>
      <c r="H4851" s="3">
        <f t="shared" si="527"/>
        <v>18.93000000000011</v>
      </c>
      <c r="I4851" s="4">
        <f t="shared" si="531"/>
        <v>8603.5470588235294</v>
      </c>
      <c r="J4851" s="4">
        <f t="shared" si="530"/>
        <v>-7.9584138689714479E-4</v>
      </c>
      <c r="K4851">
        <f t="shared" si="532"/>
        <v>0</v>
      </c>
      <c r="L4851">
        <f t="shared" si="533"/>
        <v>0</v>
      </c>
      <c r="M4851" s="8">
        <f t="shared" si="529"/>
        <v>1679.9100000000003</v>
      </c>
    </row>
    <row r="4852" spans="1:13" x14ac:dyDescent="0.25">
      <c r="A4852">
        <v>4851</v>
      </c>
      <c r="B4852" s="1">
        <v>43145.083333333336</v>
      </c>
      <c r="C4852">
        <v>8596.9</v>
      </c>
      <c r="D4852">
        <v>8671.4</v>
      </c>
      <c r="E4852">
        <v>8596.6</v>
      </c>
      <c r="F4852">
        <v>8636.2999999999993</v>
      </c>
      <c r="G4852" s="3">
        <f t="shared" si="528"/>
        <v>1</v>
      </c>
      <c r="H4852" s="3">
        <f t="shared" si="527"/>
        <v>11.08000000000011</v>
      </c>
      <c r="I4852" s="4">
        <f t="shared" si="531"/>
        <v>8603.8970588235279</v>
      </c>
      <c r="J4852" s="4">
        <f t="shared" si="530"/>
        <v>3.7660772734653403E-3</v>
      </c>
      <c r="K4852">
        <f t="shared" si="532"/>
        <v>0</v>
      </c>
      <c r="L4852">
        <f t="shared" si="533"/>
        <v>0</v>
      </c>
      <c r="M4852" s="8">
        <f t="shared" si="529"/>
        <v>1679.9100000000003</v>
      </c>
    </row>
    <row r="4853" spans="1:13" x14ac:dyDescent="0.25">
      <c r="A4853">
        <v>4852</v>
      </c>
      <c r="B4853" s="1">
        <v>43145.125</v>
      </c>
      <c r="C4853">
        <v>8635</v>
      </c>
      <c r="D4853">
        <v>8654.1</v>
      </c>
      <c r="E4853">
        <v>8587</v>
      </c>
      <c r="F4853">
        <v>8634.9</v>
      </c>
      <c r="G4853" s="3">
        <f t="shared" si="528"/>
        <v>0</v>
      </c>
      <c r="H4853" s="3">
        <f t="shared" si="527"/>
        <v>20.460000000000221</v>
      </c>
      <c r="I4853" s="4">
        <f t="shared" si="531"/>
        <v>8601.729411764707</v>
      </c>
      <c r="J4853" s="4">
        <f t="shared" si="530"/>
        <v>3.8562696694370846E-3</v>
      </c>
      <c r="K4853">
        <f t="shared" si="532"/>
        <v>0</v>
      </c>
      <c r="L4853">
        <f t="shared" si="533"/>
        <v>0</v>
      </c>
      <c r="M4853" s="8">
        <f t="shared" si="529"/>
        <v>1679.9100000000003</v>
      </c>
    </row>
    <row r="4854" spans="1:13" x14ac:dyDescent="0.25">
      <c r="A4854">
        <v>4853</v>
      </c>
      <c r="B4854" s="1">
        <v>43145.166666666664</v>
      </c>
      <c r="C4854">
        <v>8634.7999999999993</v>
      </c>
      <c r="D4854">
        <v>8784.9</v>
      </c>
      <c r="E4854">
        <v>8634.7999999999993</v>
      </c>
      <c r="F4854">
        <v>8742.4</v>
      </c>
      <c r="G4854" s="3">
        <f t="shared" si="528"/>
        <v>1</v>
      </c>
      <c r="H4854" s="3">
        <f t="shared" si="527"/>
        <v>7.6900000000001461</v>
      </c>
      <c r="I4854" s="4">
        <f t="shared" si="531"/>
        <v>8605.3264705882357</v>
      </c>
      <c r="J4854" s="4">
        <f t="shared" si="530"/>
        <v>1.5928916802896653E-2</v>
      </c>
      <c r="K4854">
        <f t="shared" si="532"/>
        <v>0</v>
      </c>
      <c r="L4854">
        <f t="shared" si="533"/>
        <v>0</v>
      </c>
      <c r="M4854" s="8">
        <f t="shared" si="529"/>
        <v>1679.9100000000003</v>
      </c>
    </row>
    <row r="4855" spans="1:13" x14ac:dyDescent="0.25">
      <c r="A4855">
        <v>4854</v>
      </c>
      <c r="B4855" s="1">
        <v>43145.208333333336</v>
      </c>
      <c r="C4855">
        <v>8742.2999999999993</v>
      </c>
      <c r="D4855">
        <v>8811.4</v>
      </c>
      <c r="E4855">
        <v>8695</v>
      </c>
      <c r="F4855">
        <v>8784.7000000000007</v>
      </c>
      <c r="G4855" s="3">
        <f t="shared" si="528"/>
        <v>1</v>
      </c>
      <c r="H4855" s="3">
        <f t="shared" si="527"/>
        <v>-4.95</v>
      </c>
      <c r="I4855" s="4">
        <f t="shared" si="531"/>
        <v>8606.6705882352981</v>
      </c>
      <c r="J4855" s="4">
        <f t="shared" si="530"/>
        <v>2.0685050036428176E-2</v>
      </c>
      <c r="K4855">
        <f t="shared" si="532"/>
        <v>0</v>
      </c>
      <c r="L4855">
        <f t="shared" si="533"/>
        <v>0</v>
      </c>
      <c r="M4855" s="8">
        <f t="shared" si="529"/>
        <v>1679.9100000000003</v>
      </c>
    </row>
    <row r="4856" spans="1:13" x14ac:dyDescent="0.25">
      <c r="A4856">
        <v>4855</v>
      </c>
      <c r="B4856" s="1">
        <v>43145.25</v>
      </c>
      <c r="C4856">
        <v>8783.2000000000007</v>
      </c>
      <c r="D4856">
        <v>8809.2999999999993</v>
      </c>
      <c r="E4856">
        <v>8741.2999999999993</v>
      </c>
      <c r="F4856">
        <v>8744.1</v>
      </c>
      <c r="G4856" s="3">
        <f t="shared" si="528"/>
        <v>0</v>
      </c>
      <c r="H4856" s="3">
        <f t="shared" si="527"/>
        <v>-2.5199999999998912</v>
      </c>
      <c r="I4856" s="4">
        <f t="shared" si="531"/>
        <v>8604.8529411764703</v>
      </c>
      <c r="J4856" s="4">
        <f t="shared" si="530"/>
        <v>1.6182386820023043E-2</v>
      </c>
      <c r="K4856">
        <f t="shared" si="532"/>
        <v>0</v>
      </c>
      <c r="L4856">
        <f t="shared" si="533"/>
        <v>0</v>
      </c>
      <c r="M4856" s="8">
        <f t="shared" si="529"/>
        <v>1679.9100000000003</v>
      </c>
    </row>
    <row r="4857" spans="1:13" x14ac:dyDescent="0.25">
      <c r="A4857">
        <v>4856</v>
      </c>
      <c r="B4857" s="1">
        <v>43145.291666666664</v>
      </c>
      <c r="C4857">
        <v>8744.4</v>
      </c>
      <c r="D4857">
        <v>8843.6</v>
      </c>
      <c r="E4857">
        <v>8741.9</v>
      </c>
      <c r="F4857">
        <v>8838.1</v>
      </c>
      <c r="G4857" s="3">
        <f t="shared" si="528"/>
        <v>1</v>
      </c>
      <c r="H4857" s="3">
        <f t="shared" si="527"/>
        <v>5.3100000000000369</v>
      </c>
      <c r="I4857" s="4">
        <f t="shared" si="531"/>
        <v>8606.4470588235272</v>
      </c>
      <c r="J4857" s="4">
        <f t="shared" si="530"/>
        <v>2.691621055624549E-2</v>
      </c>
      <c r="K4857">
        <f t="shared" si="532"/>
        <v>0</v>
      </c>
      <c r="L4857">
        <f t="shared" si="533"/>
        <v>0</v>
      </c>
      <c r="M4857" s="8">
        <f t="shared" si="529"/>
        <v>1679.9100000000003</v>
      </c>
    </row>
    <row r="4858" spans="1:13" x14ac:dyDescent="0.25">
      <c r="A4858">
        <v>4857</v>
      </c>
      <c r="B4858" s="1">
        <v>43145.333333333336</v>
      </c>
      <c r="C4858">
        <v>8838</v>
      </c>
      <c r="D4858">
        <v>8845.2000000000007</v>
      </c>
      <c r="E4858">
        <v>8781</v>
      </c>
      <c r="F4858">
        <v>8817.9</v>
      </c>
      <c r="G4858" s="3">
        <f t="shared" si="528"/>
        <v>0</v>
      </c>
      <c r="H4858" s="3">
        <f t="shared" si="527"/>
        <v>30.089999999999964</v>
      </c>
      <c r="I4858" s="4">
        <f t="shared" si="531"/>
        <v>8605.644117647058</v>
      </c>
      <c r="J4858" s="4">
        <f t="shared" si="530"/>
        <v>2.4664729269675778E-2</v>
      </c>
      <c r="K4858">
        <f t="shared" si="532"/>
        <v>0</v>
      </c>
      <c r="L4858">
        <f t="shared" si="533"/>
        <v>0</v>
      </c>
      <c r="M4858" s="8">
        <f t="shared" si="529"/>
        <v>1679.9100000000003</v>
      </c>
    </row>
    <row r="4859" spans="1:13" x14ac:dyDescent="0.25">
      <c r="A4859">
        <v>4858</v>
      </c>
      <c r="B4859" s="1">
        <v>43145.375</v>
      </c>
      <c r="C4859">
        <v>8819.5</v>
      </c>
      <c r="D4859">
        <v>8830.7999999999993</v>
      </c>
      <c r="E4859">
        <v>8735.1</v>
      </c>
      <c r="F4859">
        <v>8735.5</v>
      </c>
      <c r="G4859" s="3">
        <f t="shared" si="528"/>
        <v>0</v>
      </c>
      <c r="H4859" s="3">
        <f t="shared" si="527"/>
        <v>44.080000000000112</v>
      </c>
      <c r="I4859" s="4">
        <f t="shared" si="531"/>
        <v>8602.4735294117654</v>
      </c>
      <c r="J4859" s="4">
        <f t="shared" si="530"/>
        <v>1.5463746576309445E-2</v>
      </c>
      <c r="K4859">
        <f t="shared" si="532"/>
        <v>0</v>
      </c>
      <c r="L4859">
        <f t="shared" si="533"/>
        <v>0</v>
      </c>
      <c r="M4859" s="8">
        <f t="shared" si="529"/>
        <v>1679.9100000000003</v>
      </c>
    </row>
    <row r="4860" spans="1:13" x14ac:dyDescent="0.25">
      <c r="A4860">
        <v>4859</v>
      </c>
      <c r="B4860" s="1">
        <v>43145.416666666664</v>
      </c>
      <c r="C4860">
        <v>8735.4</v>
      </c>
      <c r="D4860">
        <v>8792.4</v>
      </c>
      <c r="E4860">
        <v>8711</v>
      </c>
      <c r="F4860">
        <v>8720.6</v>
      </c>
      <c r="G4860" s="3">
        <f t="shared" si="528"/>
        <v>0</v>
      </c>
      <c r="H4860" s="3">
        <f t="shared" si="527"/>
        <v>39.860000000000042</v>
      </c>
      <c r="I4860" s="4">
        <f t="shared" si="531"/>
        <v>8598.0882352941171</v>
      </c>
      <c r="J4860" s="4">
        <f t="shared" si="530"/>
        <v>1.4248721501017858E-2</v>
      </c>
      <c r="K4860">
        <f t="shared" si="532"/>
        <v>0</v>
      </c>
      <c r="L4860">
        <f t="shared" si="533"/>
        <v>0</v>
      </c>
      <c r="M4860" s="8">
        <f t="shared" si="529"/>
        <v>1679.9100000000003</v>
      </c>
    </row>
    <row r="4861" spans="1:13" x14ac:dyDescent="0.25">
      <c r="A4861">
        <v>4860</v>
      </c>
      <c r="B4861" s="1">
        <v>43145.458333333336</v>
      </c>
      <c r="C4861">
        <v>8718.2999999999993</v>
      </c>
      <c r="D4861">
        <v>8890.5</v>
      </c>
      <c r="E4861">
        <v>8713.7000000000007</v>
      </c>
      <c r="F4861">
        <v>8890.2999999999993</v>
      </c>
      <c r="G4861" s="3">
        <f t="shared" si="528"/>
        <v>1</v>
      </c>
      <c r="H4861" s="3">
        <f t="shared" si="527"/>
        <v>37.030000000000108</v>
      </c>
      <c r="I4861" s="4">
        <f t="shared" si="531"/>
        <v>8603.8205882352922</v>
      </c>
      <c r="J4861" s="4">
        <f t="shared" si="530"/>
        <v>3.3296767270627914E-2</v>
      </c>
      <c r="K4861">
        <f t="shared" si="532"/>
        <v>0</v>
      </c>
      <c r="L4861">
        <f t="shared" si="533"/>
        <v>0</v>
      </c>
      <c r="M4861" s="8">
        <f t="shared" si="529"/>
        <v>1679.9100000000003</v>
      </c>
    </row>
    <row r="4862" spans="1:13" x14ac:dyDescent="0.25">
      <c r="A4862">
        <v>4861</v>
      </c>
      <c r="B4862" s="1">
        <v>43145.5</v>
      </c>
      <c r="C4862">
        <v>8890.2000000000007</v>
      </c>
      <c r="D4862">
        <v>9184</v>
      </c>
      <c r="E4862">
        <v>8885.9</v>
      </c>
      <c r="F4862">
        <v>9117.9</v>
      </c>
      <c r="G4862" s="3">
        <f t="shared" si="528"/>
        <v>1</v>
      </c>
      <c r="H4862" s="3">
        <f t="shared" si="527"/>
        <v>9.8400000000001455</v>
      </c>
      <c r="I4862" s="4">
        <f t="shared" si="531"/>
        <v>8617.2088235294104</v>
      </c>
      <c r="J4862" s="4">
        <f t="shared" si="530"/>
        <v>5.8103637352206805E-2</v>
      </c>
      <c r="K4862">
        <f t="shared" si="532"/>
        <v>0</v>
      </c>
      <c r="L4862">
        <f t="shared" si="533"/>
        <v>0</v>
      </c>
      <c r="M4862" s="8">
        <f t="shared" si="529"/>
        <v>1679.9100000000003</v>
      </c>
    </row>
    <row r="4863" spans="1:13" x14ac:dyDescent="0.25">
      <c r="A4863">
        <v>4862</v>
      </c>
      <c r="B4863" s="1">
        <v>43145.541666666664</v>
      </c>
      <c r="C4863">
        <v>9117.7999999999993</v>
      </c>
      <c r="D4863">
        <v>9250.1</v>
      </c>
      <c r="E4863">
        <v>9099.1</v>
      </c>
      <c r="F4863">
        <v>9173.7000000000007</v>
      </c>
      <c r="G4863" s="3">
        <f t="shared" si="528"/>
        <v>1</v>
      </c>
      <c r="H4863" s="3">
        <f t="shared" si="527"/>
        <v>7.009999999999855</v>
      </c>
      <c r="I4863" s="4">
        <f t="shared" si="531"/>
        <v>8630.7647058823532</v>
      </c>
      <c r="J4863" s="4">
        <f t="shared" si="530"/>
        <v>6.2906974366663704E-2</v>
      </c>
      <c r="K4863">
        <f t="shared" si="532"/>
        <v>0</v>
      </c>
      <c r="L4863">
        <f t="shared" si="533"/>
        <v>7.009999999999855</v>
      </c>
      <c r="M4863" s="8">
        <f t="shared" si="529"/>
        <v>1686.92</v>
      </c>
    </row>
    <row r="4864" spans="1:13" x14ac:dyDescent="0.25">
      <c r="A4864">
        <v>4863</v>
      </c>
      <c r="B4864" s="1">
        <v>43145.583333333336</v>
      </c>
      <c r="C4864">
        <v>9173.6</v>
      </c>
      <c r="D4864">
        <v>9185.7999999999993</v>
      </c>
      <c r="E4864">
        <v>9083.4</v>
      </c>
      <c r="F4864">
        <v>9116.6</v>
      </c>
      <c r="G4864" s="3">
        <f t="shared" si="528"/>
        <v>0</v>
      </c>
      <c r="H4864" s="3">
        <f t="shared" si="527"/>
        <v>11.679999999999929</v>
      </c>
      <c r="I4864" s="4">
        <f t="shared" si="531"/>
        <v>8648.1</v>
      </c>
      <c r="J4864" s="4">
        <f t="shared" si="530"/>
        <v>5.4173749147211625E-2</v>
      </c>
      <c r="K4864">
        <f t="shared" si="532"/>
        <v>0</v>
      </c>
      <c r="L4864">
        <f t="shared" si="533"/>
        <v>0</v>
      </c>
      <c r="M4864" s="8">
        <f t="shared" si="529"/>
        <v>1686.92</v>
      </c>
    </row>
    <row r="4865" spans="1:13" x14ac:dyDescent="0.25">
      <c r="A4865">
        <v>4864</v>
      </c>
      <c r="B4865" s="1">
        <v>43145.625</v>
      </c>
      <c r="C4865">
        <v>9116</v>
      </c>
      <c r="D4865">
        <v>9265.7000000000007</v>
      </c>
      <c r="E4865">
        <v>9114.2999999999993</v>
      </c>
      <c r="F4865">
        <v>9259.7000000000007</v>
      </c>
      <c r="G4865" s="3">
        <f t="shared" si="528"/>
        <v>1</v>
      </c>
      <c r="H4865" s="3">
        <f t="shared" si="527"/>
        <v>-6.8800000000001091</v>
      </c>
      <c r="I4865" s="4">
        <f t="shared" si="531"/>
        <v>8668.5705882352941</v>
      </c>
      <c r="J4865" s="4">
        <f t="shared" si="530"/>
        <v>6.8192259121355958E-2</v>
      </c>
      <c r="K4865">
        <f t="shared" si="532"/>
        <v>0</v>
      </c>
      <c r="L4865">
        <f t="shared" si="533"/>
        <v>-6.8800000000001091</v>
      </c>
      <c r="M4865" s="8">
        <f t="shared" si="529"/>
        <v>1680.04</v>
      </c>
    </row>
    <row r="4866" spans="1:13" x14ac:dyDescent="0.25">
      <c r="A4866">
        <v>4865</v>
      </c>
      <c r="B4866" s="1">
        <v>43145.666666666664</v>
      </c>
      <c r="C4866">
        <v>9260</v>
      </c>
      <c r="D4866">
        <v>9290.7000000000007</v>
      </c>
      <c r="E4866">
        <v>9186.2000000000007</v>
      </c>
      <c r="F4866">
        <v>9215.7999999999993</v>
      </c>
      <c r="G4866" s="3">
        <f t="shared" si="528"/>
        <v>0</v>
      </c>
      <c r="H4866" s="3">
        <f t="shared" si="527"/>
        <v>1.8099999999998546</v>
      </c>
      <c r="I4866" s="4">
        <f t="shared" si="531"/>
        <v>8684.7235294117636</v>
      </c>
      <c r="J4866" s="4">
        <f t="shared" si="530"/>
        <v>6.1150647892208365E-2</v>
      </c>
      <c r="K4866">
        <f t="shared" si="532"/>
        <v>0</v>
      </c>
      <c r="L4866">
        <f t="shared" si="533"/>
        <v>1.8099999999998546</v>
      </c>
      <c r="M4866" s="8">
        <f t="shared" si="529"/>
        <v>1681.85</v>
      </c>
    </row>
    <row r="4867" spans="1:13" x14ac:dyDescent="0.25">
      <c r="A4867">
        <v>4866</v>
      </c>
      <c r="B4867" s="1">
        <v>43145.708333333336</v>
      </c>
      <c r="C4867">
        <v>9215.7000000000007</v>
      </c>
      <c r="D4867">
        <v>9253.7000000000007</v>
      </c>
      <c r="E4867">
        <v>9189.1</v>
      </c>
      <c r="F4867">
        <v>9243.2999999999993</v>
      </c>
      <c r="G4867" s="3">
        <f t="shared" si="528"/>
        <v>1</v>
      </c>
      <c r="H4867" s="3">
        <f t="shared" ref="H4867:H4930" si="534">((F4868-C4868)+(F4869-C4869)+(F4870-C4870)+(F4871-C4871))*0.1</f>
        <v>-1.0600000000000365</v>
      </c>
      <c r="I4867" s="4">
        <f t="shared" si="531"/>
        <v>8703.8088235294126</v>
      </c>
      <c r="J4867" s="4">
        <f t="shared" si="530"/>
        <v>6.1983344005920094E-2</v>
      </c>
      <c r="K4867">
        <f t="shared" si="532"/>
        <v>0</v>
      </c>
      <c r="L4867">
        <f t="shared" si="533"/>
        <v>-1.0600000000000365</v>
      </c>
      <c r="M4867" s="8">
        <f t="shared" si="529"/>
        <v>1680.79</v>
      </c>
    </row>
    <row r="4868" spans="1:13" x14ac:dyDescent="0.25">
      <c r="A4868">
        <v>4867</v>
      </c>
      <c r="B4868" s="1">
        <v>43145.75</v>
      </c>
      <c r="C4868">
        <v>9243.4</v>
      </c>
      <c r="D4868">
        <v>9308.7000000000007</v>
      </c>
      <c r="E4868">
        <v>9186.6</v>
      </c>
      <c r="F4868">
        <v>9233.1</v>
      </c>
      <c r="G4868" s="3">
        <f t="shared" si="528"/>
        <v>0</v>
      </c>
      <c r="H4868" s="3">
        <f t="shared" si="534"/>
        <v>15.379999999999928</v>
      </c>
      <c r="I4868" s="4">
        <f t="shared" si="531"/>
        <v>8725.8176470588223</v>
      </c>
      <c r="J4868" s="4">
        <f t="shared" si="530"/>
        <v>5.8135795802719548E-2</v>
      </c>
      <c r="K4868">
        <f t="shared" si="532"/>
        <v>0</v>
      </c>
      <c r="L4868">
        <f t="shared" si="533"/>
        <v>0</v>
      </c>
      <c r="M4868" s="8">
        <f t="shared" si="529"/>
        <v>1680.79</v>
      </c>
    </row>
    <row r="4869" spans="1:13" x14ac:dyDescent="0.25">
      <c r="A4869">
        <v>4868</v>
      </c>
      <c r="B4869" s="1">
        <v>43145.791666666664</v>
      </c>
      <c r="C4869">
        <v>9232.7999999999993</v>
      </c>
      <c r="D4869">
        <v>9234.6</v>
      </c>
      <c r="E4869">
        <v>9133.2000000000007</v>
      </c>
      <c r="F4869">
        <v>9190.9</v>
      </c>
      <c r="G4869" s="3">
        <f t="shared" si="528"/>
        <v>0</v>
      </c>
      <c r="H4869" s="3">
        <f t="shared" si="534"/>
        <v>23.510000000000037</v>
      </c>
      <c r="I4869" s="4">
        <f t="shared" si="531"/>
        <v>8749.3323529411773</v>
      </c>
      <c r="J4869" s="4">
        <f t="shared" si="530"/>
        <v>5.0468724840517121E-2</v>
      </c>
      <c r="K4869">
        <f t="shared" si="532"/>
        <v>0</v>
      </c>
      <c r="L4869">
        <f t="shared" si="533"/>
        <v>0</v>
      </c>
      <c r="M4869" s="8">
        <f t="shared" si="529"/>
        <v>1680.79</v>
      </c>
    </row>
    <row r="4870" spans="1:13" x14ac:dyDescent="0.25">
      <c r="A4870">
        <v>4869</v>
      </c>
      <c r="B4870" s="1">
        <v>43145.833333333336</v>
      </c>
      <c r="C4870">
        <v>9191.1</v>
      </c>
      <c r="D4870">
        <v>9263.2000000000007</v>
      </c>
      <c r="E4870">
        <v>9155.1</v>
      </c>
      <c r="F4870">
        <v>9233.7999999999993</v>
      </c>
      <c r="G4870" s="3">
        <f t="shared" si="528"/>
        <v>1</v>
      </c>
      <c r="H4870" s="3">
        <f t="shared" si="534"/>
        <v>8.9200000000000728</v>
      </c>
      <c r="I4870" s="4">
        <f t="shared" si="531"/>
        <v>8772.6705882352944</v>
      </c>
      <c r="J4870" s="4">
        <f t="shared" si="530"/>
        <v>5.2564314039456717E-2</v>
      </c>
      <c r="K4870">
        <f t="shared" si="532"/>
        <v>0</v>
      </c>
      <c r="L4870">
        <f t="shared" si="533"/>
        <v>0</v>
      </c>
      <c r="M4870" s="8">
        <f t="shared" si="529"/>
        <v>1680.79</v>
      </c>
    </row>
    <row r="4871" spans="1:13" x14ac:dyDescent="0.25">
      <c r="A4871">
        <v>4870</v>
      </c>
      <c r="B4871" s="1">
        <v>43145.875</v>
      </c>
      <c r="C4871">
        <v>9233.9</v>
      </c>
      <c r="D4871">
        <v>9255.1</v>
      </c>
      <c r="E4871">
        <v>9182.4</v>
      </c>
      <c r="F4871">
        <v>9232.7999999999993</v>
      </c>
      <c r="G4871" s="3">
        <f t="shared" si="528"/>
        <v>0</v>
      </c>
      <c r="H4871" s="3">
        <f t="shared" si="534"/>
        <v>11.380000000000109</v>
      </c>
      <c r="I4871" s="4">
        <f t="shared" si="531"/>
        <v>8795.2852941176479</v>
      </c>
      <c r="J4871" s="4">
        <f t="shared" si="530"/>
        <v>4.9744231284341023E-2</v>
      </c>
      <c r="K4871">
        <f t="shared" si="532"/>
        <v>0</v>
      </c>
      <c r="L4871">
        <f t="shared" si="533"/>
        <v>0</v>
      </c>
      <c r="M4871" s="8">
        <f t="shared" si="529"/>
        <v>1680.79</v>
      </c>
    </row>
    <row r="4872" spans="1:13" x14ac:dyDescent="0.25">
      <c r="A4872">
        <v>4871</v>
      </c>
      <c r="B4872" s="1">
        <v>43145.916666666664</v>
      </c>
      <c r="C4872">
        <v>9226.2999999999993</v>
      </c>
      <c r="D4872">
        <v>9381.5</v>
      </c>
      <c r="E4872">
        <v>9191.7999999999993</v>
      </c>
      <c r="F4872">
        <v>9380.4</v>
      </c>
      <c r="G4872" s="3">
        <f t="shared" si="528"/>
        <v>1</v>
      </c>
      <c r="H4872" s="3">
        <f t="shared" si="534"/>
        <v>19.820000000000075</v>
      </c>
      <c r="I4872" s="4">
        <f t="shared" si="531"/>
        <v>8820.6676470588245</v>
      </c>
      <c r="J4872" s="4">
        <f t="shared" si="530"/>
        <v>6.3456914525944486E-2</v>
      </c>
      <c r="K4872">
        <f t="shared" si="532"/>
        <v>0</v>
      </c>
      <c r="L4872">
        <f t="shared" si="533"/>
        <v>19.820000000000075</v>
      </c>
      <c r="M4872" s="8">
        <f t="shared" si="529"/>
        <v>1700.6100000000001</v>
      </c>
    </row>
    <row r="4873" spans="1:13" x14ac:dyDescent="0.25">
      <c r="A4873">
        <v>4872</v>
      </c>
      <c r="B4873" s="1">
        <v>43145.958333333336</v>
      </c>
      <c r="C4873">
        <v>9380.2999999999993</v>
      </c>
      <c r="D4873">
        <v>9441.7999999999993</v>
      </c>
      <c r="E4873">
        <v>9348.7000000000007</v>
      </c>
      <c r="F4873">
        <v>9419.7000000000007</v>
      </c>
      <c r="G4873" s="3">
        <f t="shared" si="528"/>
        <v>1</v>
      </c>
      <c r="H4873" s="3">
        <f t="shared" si="534"/>
        <v>18.189999999999966</v>
      </c>
      <c r="I4873" s="4">
        <f t="shared" si="531"/>
        <v>8846.5264705882364</v>
      </c>
      <c r="J4873" s="4">
        <f t="shared" si="530"/>
        <v>6.4790800244296509E-2</v>
      </c>
      <c r="K4873">
        <f t="shared" si="532"/>
        <v>0</v>
      </c>
      <c r="L4873">
        <f t="shared" si="533"/>
        <v>18.189999999999966</v>
      </c>
      <c r="M4873" s="8">
        <f t="shared" si="529"/>
        <v>1718.8000000000002</v>
      </c>
    </row>
    <row r="4874" spans="1:13" x14ac:dyDescent="0.25">
      <c r="A4874">
        <v>4873</v>
      </c>
      <c r="B4874" s="1">
        <v>43146</v>
      </c>
      <c r="C4874">
        <v>9420.6</v>
      </c>
      <c r="D4874">
        <v>9421.2000000000007</v>
      </c>
      <c r="E4874">
        <v>9288.2000000000007</v>
      </c>
      <c r="F4874">
        <v>9317.4</v>
      </c>
      <c r="G4874" s="3">
        <f t="shared" si="528"/>
        <v>0</v>
      </c>
      <c r="H4874" s="3">
        <f t="shared" si="534"/>
        <v>37.089999999999968</v>
      </c>
      <c r="I4874" s="4">
        <f t="shared" si="531"/>
        <v>8868.9558823529424</v>
      </c>
      <c r="J4874" s="4">
        <f t="shared" si="530"/>
        <v>5.0563349688022674E-2</v>
      </c>
      <c r="K4874">
        <f t="shared" si="532"/>
        <v>0</v>
      </c>
      <c r="L4874">
        <f t="shared" si="533"/>
        <v>0</v>
      </c>
      <c r="M4874" s="8">
        <f t="shared" si="529"/>
        <v>1718.8000000000002</v>
      </c>
    </row>
    <row r="4875" spans="1:13" x14ac:dyDescent="0.25">
      <c r="A4875">
        <v>4874</v>
      </c>
      <c r="B4875" s="1">
        <v>43146.041666666664</v>
      </c>
      <c r="C4875">
        <v>9319.2999999999993</v>
      </c>
      <c r="D4875">
        <v>9392.2000000000007</v>
      </c>
      <c r="E4875">
        <v>9316.7999999999993</v>
      </c>
      <c r="F4875">
        <v>9342.7999999999993</v>
      </c>
      <c r="G4875" s="3">
        <f t="shared" si="528"/>
        <v>1</v>
      </c>
      <c r="H4875" s="3">
        <f t="shared" si="534"/>
        <v>30.09999999999982</v>
      </c>
      <c r="I4875" s="4">
        <f t="shared" si="531"/>
        <v>8895.4235294117661</v>
      </c>
      <c r="J4875" s="4">
        <f t="shared" si="530"/>
        <v>5.0292880278159924E-2</v>
      </c>
      <c r="K4875">
        <f t="shared" si="532"/>
        <v>0</v>
      </c>
      <c r="L4875">
        <f t="shared" si="533"/>
        <v>0</v>
      </c>
      <c r="M4875" s="8">
        <f t="shared" si="529"/>
        <v>1718.8000000000002</v>
      </c>
    </row>
    <row r="4876" spans="1:13" x14ac:dyDescent="0.25">
      <c r="A4876">
        <v>4875</v>
      </c>
      <c r="B4876" s="1">
        <v>43146.083333333336</v>
      </c>
      <c r="C4876">
        <v>9343</v>
      </c>
      <c r="D4876">
        <v>9616.4</v>
      </c>
      <c r="E4876">
        <v>9341.9</v>
      </c>
      <c r="F4876">
        <v>9581.5</v>
      </c>
      <c r="G4876" s="3">
        <f t="shared" si="528"/>
        <v>1</v>
      </c>
      <c r="H4876" s="3">
        <f t="shared" si="534"/>
        <v>6.759999999999855</v>
      </c>
      <c r="I4876" s="4">
        <f t="shared" si="531"/>
        <v>8927.197058823529</v>
      </c>
      <c r="J4876" s="4">
        <f t="shared" si="530"/>
        <v>7.3293211392680746E-2</v>
      </c>
      <c r="K4876">
        <f t="shared" si="532"/>
        <v>0</v>
      </c>
      <c r="L4876">
        <f t="shared" si="533"/>
        <v>6.759999999999855</v>
      </c>
      <c r="M4876" s="8">
        <f t="shared" si="529"/>
        <v>1725.56</v>
      </c>
    </row>
    <row r="4877" spans="1:13" x14ac:dyDescent="0.25">
      <c r="A4877">
        <v>4876</v>
      </c>
      <c r="B4877" s="1">
        <v>43146.125</v>
      </c>
      <c r="C4877">
        <v>9580.9</v>
      </c>
      <c r="D4877">
        <v>9666.1</v>
      </c>
      <c r="E4877">
        <v>9562</v>
      </c>
      <c r="F4877">
        <v>9604</v>
      </c>
      <c r="G4877" s="3">
        <f t="shared" si="528"/>
        <v>1</v>
      </c>
      <c r="H4877" s="3">
        <f t="shared" si="534"/>
        <v>16.839999999999783</v>
      </c>
      <c r="I4877" s="4">
        <f t="shared" si="531"/>
        <v>8957.6058823529402</v>
      </c>
      <c r="J4877" s="4">
        <f t="shared" si="530"/>
        <v>7.2161482223782381E-2</v>
      </c>
      <c r="K4877">
        <f t="shared" si="532"/>
        <v>0</v>
      </c>
      <c r="L4877">
        <f t="shared" si="533"/>
        <v>16.839999999999783</v>
      </c>
      <c r="M4877" s="8">
        <f t="shared" si="529"/>
        <v>1742.3999999999996</v>
      </c>
    </row>
    <row r="4878" spans="1:13" x14ac:dyDescent="0.25">
      <c r="A4878">
        <v>4877</v>
      </c>
      <c r="B4878" s="1">
        <v>43146.166666666664</v>
      </c>
      <c r="C4878">
        <v>9606</v>
      </c>
      <c r="D4878">
        <v>9697.2999999999993</v>
      </c>
      <c r="E4878">
        <v>9583</v>
      </c>
      <c r="F4878">
        <v>9691.7999999999993</v>
      </c>
      <c r="G4878" s="3">
        <f t="shared" si="528"/>
        <v>1</v>
      </c>
      <c r="H4878" s="3">
        <f t="shared" si="534"/>
        <v>12.449999999999818</v>
      </c>
      <c r="I4878" s="4">
        <f t="shared" si="531"/>
        <v>8991.7441176470566</v>
      </c>
      <c r="J4878" s="4">
        <f t="shared" si="530"/>
        <v>7.7855405268820288E-2</v>
      </c>
      <c r="K4878">
        <f t="shared" si="532"/>
        <v>0</v>
      </c>
      <c r="L4878">
        <f t="shared" si="533"/>
        <v>0</v>
      </c>
      <c r="M4878" s="8">
        <f t="shared" si="529"/>
        <v>1742.3999999999996</v>
      </c>
    </row>
    <row r="4879" spans="1:13" x14ac:dyDescent="0.25">
      <c r="A4879">
        <v>4878</v>
      </c>
      <c r="B4879" s="1">
        <v>43146.208333333336</v>
      </c>
      <c r="C4879">
        <v>9692.2000000000007</v>
      </c>
      <c r="D4879">
        <v>9692.5</v>
      </c>
      <c r="E4879">
        <v>9593.7999999999993</v>
      </c>
      <c r="F4879">
        <v>9645.7999999999993</v>
      </c>
      <c r="G4879" s="3">
        <f t="shared" si="528"/>
        <v>0</v>
      </c>
      <c r="H4879" s="3">
        <f t="shared" si="534"/>
        <v>-7.9000000000001824</v>
      </c>
      <c r="I4879" s="4">
        <f t="shared" si="531"/>
        <v>9023.5117647058814</v>
      </c>
      <c r="J4879" s="4">
        <f t="shared" si="530"/>
        <v>6.8962977111428625E-2</v>
      </c>
      <c r="K4879">
        <f t="shared" si="532"/>
        <v>0</v>
      </c>
      <c r="L4879">
        <f t="shared" si="533"/>
        <v>-7.9000000000001824</v>
      </c>
      <c r="M4879" s="8">
        <f t="shared" si="529"/>
        <v>1734.4999999999995</v>
      </c>
    </row>
    <row r="4880" spans="1:13" x14ac:dyDescent="0.25">
      <c r="A4880">
        <v>4879</v>
      </c>
      <c r="B4880" s="1">
        <v>43146.25</v>
      </c>
      <c r="C4880">
        <v>9645.6</v>
      </c>
      <c r="D4880">
        <v>9713.2000000000007</v>
      </c>
      <c r="E4880">
        <v>9634.7999999999993</v>
      </c>
      <c r="F4880">
        <v>9650.7000000000007</v>
      </c>
      <c r="G4880" s="3">
        <f t="shared" si="528"/>
        <v>1</v>
      </c>
      <c r="H4880" s="3">
        <f t="shared" si="534"/>
        <v>-4.5800000000002914</v>
      </c>
      <c r="I4880" s="4">
        <f t="shared" si="531"/>
        <v>9052.8235294117621</v>
      </c>
      <c r="J4880" s="4">
        <f t="shared" si="530"/>
        <v>6.6043093477498482E-2</v>
      </c>
      <c r="K4880">
        <f t="shared" si="532"/>
        <v>0</v>
      </c>
      <c r="L4880">
        <f t="shared" si="533"/>
        <v>-4.5800000000002914</v>
      </c>
      <c r="M4880" s="8">
        <f t="shared" si="529"/>
        <v>1729.9199999999992</v>
      </c>
    </row>
    <row r="4881" spans="1:13" x14ac:dyDescent="0.25">
      <c r="A4881">
        <v>4880</v>
      </c>
      <c r="B4881" s="1">
        <v>43146.291666666664</v>
      </c>
      <c r="C4881">
        <v>9650.9</v>
      </c>
      <c r="D4881">
        <v>9789.5</v>
      </c>
      <c r="E4881">
        <v>9642.4</v>
      </c>
      <c r="F4881">
        <v>9774.7999999999993</v>
      </c>
      <c r="G4881" s="3">
        <f t="shared" si="528"/>
        <v>1</v>
      </c>
      <c r="H4881" s="3">
        <f t="shared" si="534"/>
        <v>-22.740000000000148</v>
      </c>
      <c r="I4881" s="4">
        <f t="shared" si="531"/>
        <v>9090.3205882352922</v>
      </c>
      <c r="J4881" s="4">
        <f t="shared" si="530"/>
        <v>7.529760970702859E-2</v>
      </c>
      <c r="K4881">
        <f t="shared" si="532"/>
        <v>0</v>
      </c>
      <c r="L4881">
        <f t="shared" si="533"/>
        <v>0</v>
      </c>
      <c r="M4881" s="8">
        <f t="shared" si="529"/>
        <v>1729.9199999999992</v>
      </c>
    </row>
    <row r="4882" spans="1:13" x14ac:dyDescent="0.25">
      <c r="A4882">
        <v>4881</v>
      </c>
      <c r="B4882" s="1">
        <v>43146.333333333336</v>
      </c>
      <c r="C4882">
        <v>9776.7000000000007</v>
      </c>
      <c r="D4882">
        <v>9825.9</v>
      </c>
      <c r="E4882">
        <v>9753.6</v>
      </c>
      <c r="F4882">
        <v>9818.6</v>
      </c>
      <c r="G4882" s="3">
        <f t="shared" si="528"/>
        <v>1</v>
      </c>
      <c r="H4882" s="3">
        <f t="shared" si="534"/>
        <v>-14.550000000000182</v>
      </c>
      <c r="I4882" s="4">
        <f t="shared" si="531"/>
        <v>9129.0999999999985</v>
      </c>
      <c r="J4882" s="4">
        <f t="shared" si="530"/>
        <v>7.5527708098279245E-2</v>
      </c>
      <c r="K4882">
        <f t="shared" si="532"/>
        <v>0</v>
      </c>
      <c r="L4882">
        <f t="shared" si="533"/>
        <v>0</v>
      </c>
      <c r="M4882" s="8">
        <f t="shared" si="529"/>
        <v>1729.9199999999992</v>
      </c>
    </row>
    <row r="4883" spans="1:13" x14ac:dyDescent="0.25">
      <c r="A4883">
        <v>4882</v>
      </c>
      <c r="B4883" s="1">
        <v>43146.375</v>
      </c>
      <c r="C4883">
        <v>9819.7000000000007</v>
      </c>
      <c r="D4883">
        <v>9904.7000000000007</v>
      </c>
      <c r="E4883">
        <v>9513</v>
      </c>
      <c r="F4883">
        <v>9569.7999999999993</v>
      </c>
      <c r="G4883" s="3">
        <f t="shared" ref="G4883:G4946" si="535">IF(F4883&gt;F4882,1,0)</f>
        <v>0</v>
      </c>
      <c r="H4883" s="3">
        <f t="shared" si="534"/>
        <v>4.6799999999999278</v>
      </c>
      <c r="I4883" s="4">
        <f t="shared" si="531"/>
        <v>9161.6088235294083</v>
      </c>
      <c r="J4883" s="4">
        <f t="shared" si="530"/>
        <v>4.4554530141283522E-2</v>
      </c>
      <c r="K4883">
        <f t="shared" si="532"/>
        <v>0</v>
      </c>
      <c r="L4883">
        <f t="shared" si="533"/>
        <v>0</v>
      </c>
      <c r="M4883" s="8">
        <f t="shared" ref="M4883:M4946" si="536">K4883+L4883+M4882</f>
        <v>1729.9199999999992</v>
      </c>
    </row>
    <row r="4884" spans="1:13" x14ac:dyDescent="0.25">
      <c r="A4884">
        <v>4883</v>
      </c>
      <c r="B4884" s="1">
        <v>43146.416666666664</v>
      </c>
      <c r="C4884">
        <v>9569.7000000000007</v>
      </c>
      <c r="D4884">
        <v>9668.5</v>
      </c>
      <c r="E4884">
        <v>9414.1</v>
      </c>
      <c r="F4884">
        <v>9608</v>
      </c>
      <c r="G4884" s="3">
        <f t="shared" si="535"/>
        <v>1</v>
      </c>
      <c r="H4884" s="3">
        <f t="shared" si="534"/>
        <v>20.319999999999894</v>
      </c>
      <c r="I4884" s="4">
        <f t="shared" si="531"/>
        <v>9193.0705882352922</v>
      </c>
      <c r="J4884" s="4">
        <f t="shared" si="530"/>
        <v>4.5135018575372277E-2</v>
      </c>
      <c r="K4884">
        <f t="shared" si="532"/>
        <v>0</v>
      </c>
      <c r="L4884">
        <f t="shared" si="533"/>
        <v>0</v>
      </c>
      <c r="M4884" s="8">
        <f t="shared" si="536"/>
        <v>1729.9199999999992</v>
      </c>
    </row>
    <row r="4885" spans="1:13" x14ac:dyDescent="0.25">
      <c r="A4885">
        <v>4884</v>
      </c>
      <c r="B4885" s="1">
        <v>43146.458333333336</v>
      </c>
      <c r="C4885">
        <v>9607.9</v>
      </c>
      <c r="D4885">
        <v>9707</v>
      </c>
      <c r="E4885">
        <v>9494.7000000000007</v>
      </c>
      <c r="F4885">
        <v>9550.2000000000007</v>
      </c>
      <c r="G4885" s="3">
        <f t="shared" si="535"/>
        <v>0</v>
      </c>
      <c r="H4885" s="3">
        <f t="shared" si="534"/>
        <v>22.809999999999857</v>
      </c>
      <c r="I4885" s="4">
        <f t="shared" si="531"/>
        <v>9221.1147058823499</v>
      </c>
      <c r="J4885" s="4">
        <f t="shared" si="530"/>
        <v>3.5688233431010241E-2</v>
      </c>
      <c r="K4885">
        <f t="shared" si="532"/>
        <v>0</v>
      </c>
      <c r="L4885">
        <f t="shared" si="533"/>
        <v>0</v>
      </c>
      <c r="M4885" s="8">
        <f t="shared" si="536"/>
        <v>1729.9199999999992</v>
      </c>
    </row>
    <row r="4886" spans="1:13" x14ac:dyDescent="0.25">
      <c r="A4886">
        <v>4885</v>
      </c>
      <c r="B4886" s="1">
        <v>43146.5</v>
      </c>
      <c r="C4886">
        <v>9550.6</v>
      </c>
      <c r="D4886">
        <v>9704.4</v>
      </c>
      <c r="E4886">
        <v>9539.2999999999993</v>
      </c>
      <c r="F4886">
        <v>9674.4</v>
      </c>
      <c r="G4886" s="3">
        <f t="shared" si="535"/>
        <v>1</v>
      </c>
      <c r="H4886" s="3">
        <f t="shared" si="534"/>
        <v>18.84999999999982</v>
      </c>
      <c r="I4886" s="4">
        <f t="shared" si="531"/>
        <v>9251.6470588235279</v>
      </c>
      <c r="J4886" s="4">
        <f t="shared" ref="J4886:J4949" si="537">(F4886/I4886)-1</f>
        <v>4.5694884217754694E-2</v>
      </c>
      <c r="K4886">
        <f t="shared" si="532"/>
        <v>0</v>
      </c>
      <c r="L4886">
        <f t="shared" si="533"/>
        <v>0</v>
      </c>
      <c r="M4886" s="8">
        <f t="shared" si="536"/>
        <v>1729.9199999999992</v>
      </c>
    </row>
    <row r="4887" spans="1:13" x14ac:dyDescent="0.25">
      <c r="A4887">
        <v>4886</v>
      </c>
      <c r="B4887" s="1">
        <v>43146.541666666664</v>
      </c>
      <c r="C4887">
        <v>9674.2000000000007</v>
      </c>
      <c r="D4887">
        <v>9678.2999999999993</v>
      </c>
      <c r="E4887">
        <v>9578.4</v>
      </c>
      <c r="F4887">
        <v>9616.6</v>
      </c>
      <c r="G4887" s="3">
        <f t="shared" si="535"/>
        <v>0</v>
      </c>
      <c r="H4887" s="3">
        <f t="shared" si="534"/>
        <v>40.499999999999822</v>
      </c>
      <c r="I4887" s="4">
        <f t="shared" si="531"/>
        <v>9280.5205882352911</v>
      </c>
      <c r="J4887" s="4">
        <f t="shared" si="537"/>
        <v>3.6213422358089442E-2</v>
      </c>
      <c r="K4887">
        <f t="shared" si="532"/>
        <v>0</v>
      </c>
      <c r="L4887">
        <f t="shared" si="533"/>
        <v>0</v>
      </c>
      <c r="M4887" s="8">
        <f t="shared" si="536"/>
        <v>1729.9199999999992</v>
      </c>
    </row>
    <row r="4888" spans="1:13" x14ac:dyDescent="0.25">
      <c r="A4888">
        <v>4887</v>
      </c>
      <c r="B4888" s="1">
        <v>43146.583333333336</v>
      </c>
      <c r="C4888">
        <v>9616.7000000000007</v>
      </c>
      <c r="D4888">
        <v>9821.6</v>
      </c>
      <c r="E4888">
        <v>9616.2999999999993</v>
      </c>
      <c r="F4888">
        <v>9811.4</v>
      </c>
      <c r="G4888" s="3">
        <f t="shared" si="535"/>
        <v>1</v>
      </c>
      <c r="H4888" s="3">
        <f t="shared" si="534"/>
        <v>19.760000000000037</v>
      </c>
      <c r="I4888" s="4">
        <f t="shared" si="531"/>
        <v>9311.9617647058822</v>
      </c>
      <c r="J4888" s="4">
        <f t="shared" si="537"/>
        <v>5.3634051332457577E-2</v>
      </c>
      <c r="K4888">
        <f t="shared" si="532"/>
        <v>0</v>
      </c>
      <c r="L4888">
        <f t="shared" si="533"/>
        <v>0</v>
      </c>
      <c r="M4888" s="8">
        <f t="shared" si="536"/>
        <v>1729.9199999999992</v>
      </c>
    </row>
    <row r="4889" spans="1:13" x14ac:dyDescent="0.25">
      <c r="A4889">
        <v>4888</v>
      </c>
      <c r="B4889" s="1">
        <v>43146.625</v>
      </c>
      <c r="C4889">
        <v>9811.2999999999993</v>
      </c>
      <c r="D4889">
        <v>9816.2999999999993</v>
      </c>
      <c r="E4889">
        <v>9730</v>
      </c>
      <c r="F4889">
        <v>9778.5</v>
      </c>
      <c r="G4889" s="3">
        <f t="shared" si="535"/>
        <v>0</v>
      </c>
      <c r="H4889" s="3">
        <f t="shared" si="534"/>
        <v>28.020000000000074</v>
      </c>
      <c r="I4889" s="4">
        <f t="shared" si="531"/>
        <v>9341.1911764705874</v>
      </c>
      <c r="J4889" s="4">
        <f t="shared" si="537"/>
        <v>4.6815102621060145E-2</v>
      </c>
      <c r="K4889">
        <f t="shared" si="532"/>
        <v>0</v>
      </c>
      <c r="L4889">
        <f t="shared" si="533"/>
        <v>0</v>
      </c>
      <c r="M4889" s="8">
        <f t="shared" si="536"/>
        <v>1729.9199999999992</v>
      </c>
    </row>
    <row r="4890" spans="1:13" x14ac:dyDescent="0.25">
      <c r="A4890">
        <v>4889</v>
      </c>
      <c r="B4890" s="1">
        <v>43146.666666666664</v>
      </c>
      <c r="C4890">
        <v>9778.1</v>
      </c>
      <c r="D4890">
        <v>9862.7000000000007</v>
      </c>
      <c r="E4890">
        <v>9736.5</v>
      </c>
      <c r="F4890">
        <v>9862.2999999999993</v>
      </c>
      <c r="G4890" s="3">
        <f t="shared" si="535"/>
        <v>1</v>
      </c>
      <c r="H4890" s="3">
        <f t="shared" si="534"/>
        <v>17.580000000000108</v>
      </c>
      <c r="I4890" s="4">
        <f t="shared" si="531"/>
        <v>9374.0794117647038</v>
      </c>
      <c r="J4890" s="4">
        <f t="shared" si="537"/>
        <v>5.2081976990995704E-2</v>
      </c>
      <c r="K4890">
        <f t="shared" si="532"/>
        <v>0</v>
      </c>
      <c r="L4890">
        <f t="shared" si="533"/>
        <v>0</v>
      </c>
      <c r="M4890" s="8">
        <f t="shared" si="536"/>
        <v>1729.9199999999992</v>
      </c>
    </row>
    <row r="4891" spans="1:13" x14ac:dyDescent="0.25">
      <c r="A4891">
        <v>4890</v>
      </c>
      <c r="B4891" s="1">
        <v>43146.708333333336</v>
      </c>
      <c r="C4891">
        <v>9862.7000000000007</v>
      </c>
      <c r="D4891">
        <v>10022.799999999999</v>
      </c>
      <c r="E4891">
        <v>9820.2999999999993</v>
      </c>
      <c r="F4891">
        <v>10021.6</v>
      </c>
      <c r="G4891" s="3">
        <f t="shared" si="535"/>
        <v>1</v>
      </c>
      <c r="H4891" s="3">
        <f t="shared" si="534"/>
        <v>-21.05</v>
      </c>
      <c r="I4891" s="4">
        <f t="shared" si="531"/>
        <v>9408.8882352941164</v>
      </c>
      <c r="J4891" s="4">
        <f t="shared" si="537"/>
        <v>6.5120527461205446E-2</v>
      </c>
      <c r="K4891">
        <f t="shared" si="532"/>
        <v>0</v>
      </c>
      <c r="L4891">
        <f t="shared" si="533"/>
        <v>-21.05</v>
      </c>
      <c r="M4891" s="8">
        <f t="shared" si="536"/>
        <v>1708.8699999999992</v>
      </c>
    </row>
    <row r="4892" spans="1:13" x14ac:dyDescent="0.25">
      <c r="A4892">
        <v>4891</v>
      </c>
      <c r="B4892" s="1">
        <v>43146.75</v>
      </c>
      <c r="C4892">
        <v>10021.799999999999</v>
      </c>
      <c r="D4892">
        <v>10162</v>
      </c>
      <c r="E4892">
        <v>9920.1</v>
      </c>
      <c r="F4892">
        <v>10009.1</v>
      </c>
      <c r="G4892" s="3">
        <f t="shared" si="535"/>
        <v>0</v>
      </c>
      <c r="H4892" s="3">
        <f t="shared" si="534"/>
        <v>-2.9300000000001094</v>
      </c>
      <c r="I4892" s="4">
        <f t="shared" si="531"/>
        <v>9443.9235294117625</v>
      </c>
      <c r="J4892" s="4">
        <f t="shared" si="537"/>
        <v>5.98455153547226E-2</v>
      </c>
      <c r="K4892">
        <f t="shared" si="532"/>
        <v>0</v>
      </c>
      <c r="L4892">
        <f t="shared" si="533"/>
        <v>-2.9300000000001094</v>
      </c>
      <c r="M4892" s="8">
        <f t="shared" si="536"/>
        <v>1705.9399999999991</v>
      </c>
    </row>
    <row r="4893" spans="1:13" x14ac:dyDescent="0.25">
      <c r="A4893">
        <v>4892</v>
      </c>
      <c r="B4893" s="1">
        <v>43146.791666666664</v>
      </c>
      <c r="C4893">
        <v>10011.4</v>
      </c>
      <c r="D4893">
        <v>10122.1</v>
      </c>
      <c r="E4893">
        <v>10001.4</v>
      </c>
      <c r="F4893">
        <v>10061.200000000001</v>
      </c>
      <c r="G4893" s="3">
        <f t="shared" si="535"/>
        <v>1</v>
      </c>
      <c r="H4893" s="3">
        <f t="shared" si="534"/>
        <v>-13.780000000000109</v>
      </c>
      <c r="I4893" s="4">
        <f t="shared" si="531"/>
        <v>9482.914705882351</v>
      </c>
      <c r="J4893" s="4">
        <f t="shared" si="537"/>
        <v>6.098180908016948E-2</v>
      </c>
      <c r="K4893">
        <f t="shared" si="532"/>
        <v>0</v>
      </c>
      <c r="L4893">
        <f t="shared" si="533"/>
        <v>-13.780000000000109</v>
      </c>
      <c r="M4893" s="8">
        <f t="shared" si="536"/>
        <v>1692.1599999999989</v>
      </c>
    </row>
    <row r="4894" spans="1:13" x14ac:dyDescent="0.25">
      <c r="A4894">
        <v>4893</v>
      </c>
      <c r="B4894" s="1">
        <v>43146.833333333336</v>
      </c>
      <c r="C4894">
        <v>10061.1</v>
      </c>
      <c r="D4894">
        <v>10080.299999999999</v>
      </c>
      <c r="E4894">
        <v>9925.7999999999993</v>
      </c>
      <c r="F4894">
        <v>10040.9</v>
      </c>
      <c r="G4894" s="3">
        <f t="shared" si="535"/>
        <v>0</v>
      </c>
      <c r="H4894" s="3">
        <f t="shared" si="534"/>
        <v>10.529999999999928</v>
      </c>
      <c r="I4894" s="4">
        <f t="shared" si="531"/>
        <v>9521.7470588235283</v>
      </c>
      <c r="J4894" s="4">
        <f t="shared" si="537"/>
        <v>5.4522866231295986E-2</v>
      </c>
      <c r="K4894">
        <f t="shared" si="532"/>
        <v>0</v>
      </c>
      <c r="L4894">
        <f t="shared" si="533"/>
        <v>0</v>
      </c>
      <c r="M4894" s="8">
        <f t="shared" si="536"/>
        <v>1692.1599999999989</v>
      </c>
    </row>
    <row r="4895" spans="1:13" x14ac:dyDescent="0.25">
      <c r="A4895">
        <v>4894</v>
      </c>
      <c r="B4895" s="1">
        <v>43146.875</v>
      </c>
      <c r="C4895">
        <v>10040.200000000001</v>
      </c>
      <c r="D4895">
        <v>10040.9</v>
      </c>
      <c r="E4895">
        <v>9799.4</v>
      </c>
      <c r="F4895">
        <v>9812.7999999999993</v>
      </c>
      <c r="G4895" s="3">
        <f t="shared" si="535"/>
        <v>0</v>
      </c>
      <c r="H4895" s="3">
        <f t="shared" si="534"/>
        <v>38.729999999999933</v>
      </c>
      <c r="I4895" s="4">
        <f t="shared" si="531"/>
        <v>9548.8794117647049</v>
      </c>
      <c r="J4895" s="4">
        <f t="shared" si="537"/>
        <v>2.7638906813518993E-2</v>
      </c>
      <c r="K4895">
        <f t="shared" si="532"/>
        <v>0</v>
      </c>
      <c r="L4895">
        <f t="shared" si="533"/>
        <v>0</v>
      </c>
      <c r="M4895" s="8">
        <f t="shared" si="536"/>
        <v>1692.1599999999989</v>
      </c>
    </row>
    <row r="4896" spans="1:13" x14ac:dyDescent="0.25">
      <c r="A4896">
        <v>4895</v>
      </c>
      <c r="B4896" s="1">
        <v>43146.916666666664</v>
      </c>
      <c r="C4896">
        <v>9849.5</v>
      </c>
      <c r="D4896">
        <v>10053.700000000001</v>
      </c>
      <c r="E4896">
        <v>9847.1</v>
      </c>
      <c r="F4896">
        <v>10018</v>
      </c>
      <c r="G4896" s="3">
        <f t="shared" si="535"/>
        <v>1</v>
      </c>
      <c r="H4896" s="3">
        <f t="shared" si="534"/>
        <v>11</v>
      </c>
      <c r="I4896" s="4">
        <f t="shared" si="531"/>
        <v>9575.3529411764684</v>
      </c>
      <c r="J4896" s="4">
        <f t="shared" si="537"/>
        <v>4.6227753853336884E-2</v>
      </c>
      <c r="K4896">
        <f t="shared" si="532"/>
        <v>0</v>
      </c>
      <c r="L4896">
        <f t="shared" si="533"/>
        <v>0</v>
      </c>
      <c r="M4896" s="8">
        <f t="shared" si="536"/>
        <v>1692.1599999999989</v>
      </c>
    </row>
    <row r="4897" spans="1:13" x14ac:dyDescent="0.25">
      <c r="A4897">
        <v>4896</v>
      </c>
      <c r="B4897" s="1">
        <v>43146.958333333336</v>
      </c>
      <c r="C4897">
        <v>10020.9</v>
      </c>
      <c r="D4897">
        <v>10093</v>
      </c>
      <c r="E4897">
        <v>9962.2000000000007</v>
      </c>
      <c r="F4897">
        <v>9962.2000000000007</v>
      </c>
      <c r="G4897" s="3">
        <f t="shared" si="535"/>
        <v>0</v>
      </c>
      <c r="H4897" s="3">
        <f t="shared" si="534"/>
        <v>9.7299999999999276</v>
      </c>
      <c r="I4897" s="4">
        <f t="shared" si="531"/>
        <v>9598.5441176470576</v>
      </c>
      <c r="J4897" s="4">
        <f t="shared" si="537"/>
        <v>3.7886566743424943E-2</v>
      </c>
      <c r="K4897">
        <f t="shared" si="532"/>
        <v>0</v>
      </c>
      <c r="L4897">
        <f t="shared" si="533"/>
        <v>0</v>
      </c>
      <c r="M4897" s="8">
        <f t="shared" si="536"/>
        <v>1692.1599999999989</v>
      </c>
    </row>
    <row r="4898" spans="1:13" x14ac:dyDescent="0.25">
      <c r="A4898">
        <v>4897</v>
      </c>
      <c r="B4898" s="1">
        <v>43147</v>
      </c>
      <c r="C4898">
        <v>9957</v>
      </c>
      <c r="D4898">
        <v>10181.700000000001</v>
      </c>
      <c r="E4898">
        <v>9948</v>
      </c>
      <c r="F4898">
        <v>10179.9</v>
      </c>
      <c r="G4898" s="3">
        <f t="shared" si="535"/>
        <v>1</v>
      </c>
      <c r="H4898" s="3">
        <f t="shared" si="534"/>
        <v>-23.8</v>
      </c>
      <c r="I4898" s="4">
        <f t="shared" si="531"/>
        <v>9629.8176470588242</v>
      </c>
      <c r="J4898" s="4">
        <f t="shared" si="537"/>
        <v>5.7122821334958829E-2</v>
      </c>
      <c r="K4898">
        <f t="shared" si="532"/>
        <v>0</v>
      </c>
      <c r="L4898">
        <f t="shared" si="533"/>
        <v>0</v>
      </c>
      <c r="M4898" s="8">
        <f t="shared" si="536"/>
        <v>1692.1599999999989</v>
      </c>
    </row>
    <row r="4899" spans="1:13" x14ac:dyDescent="0.25">
      <c r="A4899">
        <v>4898</v>
      </c>
      <c r="B4899" s="1">
        <v>43147.041666666664</v>
      </c>
      <c r="C4899">
        <v>10179.700000000001</v>
      </c>
      <c r="D4899">
        <v>10236</v>
      </c>
      <c r="E4899">
        <v>10101</v>
      </c>
      <c r="F4899">
        <v>10234.299999999999</v>
      </c>
      <c r="G4899" s="3">
        <f t="shared" si="535"/>
        <v>1</v>
      </c>
      <c r="H4899" s="3">
        <f t="shared" si="534"/>
        <v>-19.919999999999892</v>
      </c>
      <c r="I4899" s="4">
        <f t="shared" si="531"/>
        <v>9658.4823529411769</v>
      </c>
      <c r="J4899" s="4">
        <f t="shared" si="537"/>
        <v>5.9617818412586843E-2</v>
      </c>
      <c r="K4899">
        <f t="shared" si="532"/>
        <v>0</v>
      </c>
      <c r="L4899">
        <f t="shared" si="533"/>
        <v>-19.919999999999892</v>
      </c>
      <c r="M4899" s="8">
        <f t="shared" si="536"/>
        <v>1672.2399999999991</v>
      </c>
    </row>
    <row r="4900" spans="1:13" x14ac:dyDescent="0.25">
      <c r="A4900">
        <v>4899</v>
      </c>
      <c r="B4900" s="1">
        <v>43147.083333333336</v>
      </c>
      <c r="C4900">
        <v>10234.5</v>
      </c>
      <c r="D4900">
        <v>10236.1</v>
      </c>
      <c r="E4900">
        <v>10102.299999999999</v>
      </c>
      <c r="F4900">
        <v>10125.700000000001</v>
      </c>
      <c r="G4900" s="3">
        <f t="shared" si="535"/>
        <v>0</v>
      </c>
      <c r="H4900" s="3">
        <f t="shared" si="534"/>
        <v>-31.929999999999929</v>
      </c>
      <c r="I4900" s="4">
        <f t="shared" ref="I4900:I4963" si="538">AVERAGE(F4867:F4900)</f>
        <v>9685.2441176470602</v>
      </c>
      <c r="J4900" s="4">
        <f t="shared" si="537"/>
        <v>4.5477003677212968E-2</v>
      </c>
      <c r="K4900">
        <f t="shared" ref="K4900:K4963" si="539">IF(OR(AND(J4900&gt;-0.0209607751993422,J4900&lt;=-0.0109607751993422)),-H4900,0)</f>
        <v>0</v>
      </c>
      <c r="L4900">
        <f t="shared" ref="L4900:L4963" si="540">IF(OR(AND(J4900&gt;0.0590392248006578,J4900&lt;=0.0740392248006578)),H4900,0)</f>
        <v>0</v>
      </c>
      <c r="M4900" s="8">
        <f t="shared" si="536"/>
        <v>1672.2399999999991</v>
      </c>
    </row>
    <row r="4901" spans="1:13" x14ac:dyDescent="0.25">
      <c r="A4901">
        <v>4900</v>
      </c>
      <c r="B4901" s="1">
        <v>43147.125</v>
      </c>
      <c r="C4901">
        <v>10125.799999999999</v>
      </c>
      <c r="D4901">
        <v>10153.200000000001</v>
      </c>
      <c r="E4901">
        <v>9990.2999999999993</v>
      </c>
      <c r="F4901">
        <v>10054.4</v>
      </c>
      <c r="G4901" s="3">
        <f t="shared" si="535"/>
        <v>0</v>
      </c>
      <c r="H4901" s="3">
        <f t="shared" si="534"/>
        <v>-35</v>
      </c>
      <c r="I4901" s="4">
        <f t="shared" si="538"/>
        <v>9709.1000000000022</v>
      </c>
      <c r="J4901" s="4">
        <f t="shared" si="537"/>
        <v>3.5564573441410285E-2</v>
      </c>
      <c r="K4901">
        <f t="shared" si="539"/>
        <v>0</v>
      </c>
      <c r="L4901">
        <f t="shared" si="540"/>
        <v>0</v>
      </c>
      <c r="M4901" s="8">
        <f t="shared" si="536"/>
        <v>1672.2399999999991</v>
      </c>
    </row>
    <row r="4902" spans="1:13" x14ac:dyDescent="0.25">
      <c r="A4902">
        <v>4901</v>
      </c>
      <c r="B4902" s="1">
        <v>43147.166666666664</v>
      </c>
      <c r="C4902">
        <v>10053.9</v>
      </c>
      <c r="D4902">
        <v>10054.4</v>
      </c>
      <c r="E4902">
        <v>9890.2999999999993</v>
      </c>
      <c r="F4902">
        <v>9941.5</v>
      </c>
      <c r="G4902" s="3">
        <f t="shared" si="535"/>
        <v>0</v>
      </c>
      <c r="H4902" s="3">
        <f t="shared" si="534"/>
        <v>-5.15</v>
      </c>
      <c r="I4902" s="4">
        <f t="shared" si="538"/>
        <v>9729.9352941176476</v>
      </c>
      <c r="J4902" s="4">
        <f t="shared" si="537"/>
        <v>2.1743690938032856E-2</v>
      </c>
      <c r="K4902">
        <f t="shared" si="539"/>
        <v>0</v>
      </c>
      <c r="L4902">
        <f t="shared" si="540"/>
        <v>0</v>
      </c>
      <c r="M4902" s="8">
        <f t="shared" si="536"/>
        <v>1672.2399999999991</v>
      </c>
    </row>
    <row r="4903" spans="1:13" x14ac:dyDescent="0.25">
      <c r="A4903">
        <v>4902</v>
      </c>
      <c r="B4903" s="1">
        <v>43147.208333333336</v>
      </c>
      <c r="C4903">
        <v>9943.9</v>
      </c>
      <c r="D4903">
        <v>10082.6</v>
      </c>
      <c r="E4903">
        <v>9943.7999999999993</v>
      </c>
      <c r="F4903">
        <v>10037.299999999999</v>
      </c>
      <c r="G4903" s="3">
        <f t="shared" si="535"/>
        <v>1</v>
      </c>
      <c r="H4903" s="3">
        <f t="shared" si="534"/>
        <v>-22.409999999999854</v>
      </c>
      <c r="I4903" s="4">
        <f t="shared" si="538"/>
        <v>9754.8294117647056</v>
      </c>
      <c r="J4903" s="4">
        <f t="shared" si="537"/>
        <v>2.8956999278185513E-2</v>
      </c>
      <c r="K4903">
        <f t="shared" si="539"/>
        <v>0</v>
      </c>
      <c r="L4903">
        <f t="shared" si="540"/>
        <v>0</v>
      </c>
      <c r="M4903" s="8">
        <f t="shared" si="536"/>
        <v>1672.2399999999991</v>
      </c>
    </row>
    <row r="4904" spans="1:13" x14ac:dyDescent="0.25">
      <c r="A4904">
        <v>4903</v>
      </c>
      <c r="B4904" s="1">
        <v>43147.25</v>
      </c>
      <c r="C4904">
        <v>10037.1</v>
      </c>
      <c r="D4904">
        <v>10047.1</v>
      </c>
      <c r="E4904">
        <v>9807.1</v>
      </c>
      <c r="F4904">
        <v>9808.2000000000007</v>
      </c>
      <c r="G4904" s="3">
        <f t="shared" si="535"/>
        <v>0</v>
      </c>
      <c r="H4904" s="3">
        <f t="shared" si="534"/>
        <v>-6.879999999999928</v>
      </c>
      <c r="I4904" s="4">
        <f t="shared" si="538"/>
        <v>9771.7235294117654</v>
      </c>
      <c r="J4904" s="4">
        <f t="shared" si="537"/>
        <v>3.7328594570287255E-3</v>
      </c>
      <c r="K4904">
        <f t="shared" si="539"/>
        <v>0</v>
      </c>
      <c r="L4904">
        <f t="shared" si="540"/>
        <v>0</v>
      </c>
      <c r="M4904" s="8">
        <f t="shared" si="536"/>
        <v>1672.2399999999991</v>
      </c>
    </row>
    <row r="4905" spans="1:13" x14ac:dyDescent="0.25">
      <c r="A4905">
        <v>4904</v>
      </c>
      <c r="B4905" s="1">
        <v>43147.291666666664</v>
      </c>
      <c r="C4905">
        <v>9808</v>
      </c>
      <c r="D4905">
        <v>9867.2999999999993</v>
      </c>
      <c r="E4905">
        <v>9705.9</v>
      </c>
      <c r="F4905">
        <v>9705.9</v>
      </c>
      <c r="G4905" s="3">
        <f t="shared" si="535"/>
        <v>0</v>
      </c>
      <c r="H4905" s="3">
        <f t="shared" si="534"/>
        <v>5.1900000000001461</v>
      </c>
      <c r="I4905" s="4">
        <f t="shared" si="538"/>
        <v>9785.63823529412</v>
      </c>
      <c r="J4905" s="4">
        <f t="shared" si="537"/>
        <v>-8.148496130433891E-3</v>
      </c>
      <c r="K4905">
        <f t="shared" si="539"/>
        <v>0</v>
      </c>
      <c r="L4905">
        <f t="shared" si="540"/>
        <v>0</v>
      </c>
      <c r="M4905" s="8">
        <f t="shared" si="536"/>
        <v>1672.2399999999991</v>
      </c>
    </row>
    <row r="4906" spans="1:13" x14ac:dyDescent="0.25">
      <c r="A4906">
        <v>4905</v>
      </c>
      <c r="B4906" s="1">
        <v>43147.333333333336</v>
      </c>
      <c r="C4906">
        <v>9705.4</v>
      </c>
      <c r="D4906">
        <v>9917.9</v>
      </c>
      <c r="E4906">
        <v>9688.2999999999993</v>
      </c>
      <c r="F4906">
        <v>9891.5</v>
      </c>
      <c r="G4906" s="3">
        <f t="shared" si="535"/>
        <v>1</v>
      </c>
      <c r="H4906" s="3">
        <f t="shared" si="534"/>
        <v>-7.8000000000000007</v>
      </c>
      <c r="I4906" s="4">
        <f t="shared" si="538"/>
        <v>9800.6705882352962</v>
      </c>
      <c r="J4906" s="4">
        <f t="shared" si="537"/>
        <v>9.2676731604197649E-3</v>
      </c>
      <c r="K4906">
        <f t="shared" si="539"/>
        <v>0</v>
      </c>
      <c r="L4906">
        <f t="shared" si="540"/>
        <v>0</v>
      </c>
      <c r="M4906" s="8">
        <f t="shared" si="536"/>
        <v>1672.2399999999991</v>
      </c>
    </row>
    <row r="4907" spans="1:13" x14ac:dyDescent="0.25">
      <c r="A4907">
        <v>4906</v>
      </c>
      <c r="B4907" s="1">
        <v>43147.375</v>
      </c>
      <c r="C4907">
        <v>9891.9</v>
      </c>
      <c r="D4907">
        <v>9939.2000000000007</v>
      </c>
      <c r="E4907">
        <v>9809.2999999999993</v>
      </c>
      <c r="F4907">
        <v>9812.7000000000007</v>
      </c>
      <c r="G4907" s="3">
        <f t="shared" si="535"/>
        <v>0</v>
      </c>
      <c r="H4907" s="3">
        <f t="shared" si="534"/>
        <v>-1.8000000000001819</v>
      </c>
      <c r="I4907" s="4">
        <f t="shared" si="538"/>
        <v>9812.229411764707</v>
      </c>
      <c r="J4907" s="4">
        <f t="shared" si="537"/>
        <v>4.7959359238847199E-5</v>
      </c>
      <c r="K4907">
        <f t="shared" si="539"/>
        <v>0</v>
      </c>
      <c r="L4907">
        <f t="shared" si="540"/>
        <v>0</v>
      </c>
      <c r="M4907" s="8">
        <f t="shared" si="536"/>
        <v>1672.2399999999991</v>
      </c>
    </row>
    <row r="4908" spans="1:13" x14ac:dyDescent="0.25">
      <c r="A4908">
        <v>4907</v>
      </c>
      <c r="B4908" s="1">
        <v>43147.416666666664</v>
      </c>
      <c r="C4908">
        <v>9811.6</v>
      </c>
      <c r="D4908">
        <v>9829.7000000000007</v>
      </c>
      <c r="E4908">
        <v>9723.9</v>
      </c>
      <c r="F4908">
        <v>9738</v>
      </c>
      <c r="G4908" s="3">
        <f t="shared" si="535"/>
        <v>0</v>
      </c>
      <c r="H4908" s="3">
        <f t="shared" si="534"/>
        <v>24.54999999999982</v>
      </c>
      <c r="I4908" s="4">
        <f t="shared" si="538"/>
        <v>9824.6</v>
      </c>
      <c r="J4908" s="4">
        <f t="shared" si="537"/>
        <v>-8.8146082283248051E-3</v>
      </c>
      <c r="K4908">
        <f t="shared" si="539"/>
        <v>0</v>
      </c>
      <c r="L4908">
        <f t="shared" si="540"/>
        <v>0</v>
      </c>
      <c r="M4908" s="8">
        <f t="shared" si="536"/>
        <v>1672.2399999999991</v>
      </c>
    </row>
    <row r="4909" spans="1:13" x14ac:dyDescent="0.25">
      <c r="A4909">
        <v>4908</v>
      </c>
      <c r="B4909" s="1">
        <v>43147.458333333336</v>
      </c>
      <c r="C4909">
        <v>9737</v>
      </c>
      <c r="D4909">
        <v>9769.7999999999993</v>
      </c>
      <c r="E4909">
        <v>9645</v>
      </c>
      <c r="F4909">
        <v>9755.6</v>
      </c>
      <c r="G4909" s="3">
        <f t="shared" si="535"/>
        <v>1</v>
      </c>
      <c r="H4909" s="3">
        <f t="shared" si="534"/>
        <v>23.29999999999982</v>
      </c>
      <c r="I4909" s="4">
        <f t="shared" si="538"/>
        <v>9836.7411764705885</v>
      </c>
      <c r="J4909" s="4">
        <f t="shared" si="537"/>
        <v>-8.2487863627719316E-3</v>
      </c>
      <c r="K4909">
        <f t="shared" si="539"/>
        <v>0</v>
      </c>
      <c r="L4909">
        <f t="shared" si="540"/>
        <v>0</v>
      </c>
      <c r="M4909" s="8">
        <f t="shared" si="536"/>
        <v>1672.2399999999991</v>
      </c>
    </row>
    <row r="4910" spans="1:13" x14ac:dyDescent="0.25">
      <c r="A4910">
        <v>4909</v>
      </c>
      <c r="B4910" s="1">
        <v>43147.5</v>
      </c>
      <c r="C4910">
        <v>9755.7000000000007</v>
      </c>
      <c r="D4910">
        <v>9816.4</v>
      </c>
      <c r="E4910">
        <v>9723.6</v>
      </c>
      <c r="F4910">
        <v>9811.9</v>
      </c>
      <c r="G4910" s="3">
        <f t="shared" si="535"/>
        <v>1</v>
      </c>
      <c r="H4910" s="3">
        <f t="shared" si="534"/>
        <v>21.669999999999892</v>
      </c>
      <c r="I4910" s="4">
        <f t="shared" si="538"/>
        <v>9843.5176470588249</v>
      </c>
      <c r="J4910" s="4">
        <f t="shared" si="537"/>
        <v>-3.2120272642851555E-3</v>
      </c>
      <c r="K4910">
        <f t="shared" si="539"/>
        <v>0</v>
      </c>
      <c r="L4910">
        <f t="shared" si="540"/>
        <v>0</v>
      </c>
      <c r="M4910" s="8">
        <f t="shared" si="536"/>
        <v>1672.2399999999991</v>
      </c>
    </row>
    <row r="4911" spans="1:13" x14ac:dyDescent="0.25">
      <c r="A4911">
        <v>4910</v>
      </c>
      <c r="B4911" s="1">
        <v>43147.541666666664</v>
      </c>
      <c r="C4911">
        <v>9811.7000000000007</v>
      </c>
      <c r="D4911">
        <v>9903.6</v>
      </c>
      <c r="E4911">
        <v>9788.4</v>
      </c>
      <c r="F4911">
        <v>9792.5</v>
      </c>
      <c r="G4911" s="3">
        <f t="shared" si="535"/>
        <v>0</v>
      </c>
      <c r="H4911" s="3">
        <f t="shared" si="534"/>
        <v>22.869999999999891</v>
      </c>
      <c r="I4911" s="4">
        <f t="shared" si="538"/>
        <v>9849.0617647058825</v>
      </c>
      <c r="J4911" s="4">
        <f t="shared" si="537"/>
        <v>-5.7428581581823179E-3</v>
      </c>
      <c r="K4911">
        <f t="shared" si="539"/>
        <v>0</v>
      </c>
      <c r="L4911">
        <f t="shared" si="540"/>
        <v>0</v>
      </c>
      <c r="M4911" s="8">
        <f t="shared" si="536"/>
        <v>1672.2399999999991</v>
      </c>
    </row>
    <row r="4912" spans="1:13" x14ac:dyDescent="0.25">
      <c r="A4912">
        <v>4911</v>
      </c>
      <c r="B4912" s="1">
        <v>43147.583333333336</v>
      </c>
      <c r="C4912">
        <v>9792.4</v>
      </c>
      <c r="D4912">
        <v>10031.9</v>
      </c>
      <c r="E4912">
        <v>9791</v>
      </c>
      <c r="F4912">
        <v>9982.2999999999993</v>
      </c>
      <c r="G4912" s="3">
        <f t="shared" si="535"/>
        <v>1</v>
      </c>
      <c r="H4912" s="3">
        <f t="shared" si="534"/>
        <v>-7.7300000000001097</v>
      </c>
      <c r="I4912" s="4">
        <f t="shared" si="538"/>
        <v>9857.6058823529402</v>
      </c>
      <c r="J4912" s="4">
        <f t="shared" si="537"/>
        <v>1.2649533683456227E-2</v>
      </c>
      <c r="K4912">
        <f t="shared" si="539"/>
        <v>0</v>
      </c>
      <c r="L4912">
        <f t="shared" si="540"/>
        <v>0</v>
      </c>
      <c r="M4912" s="8">
        <f t="shared" si="536"/>
        <v>1672.2399999999991</v>
      </c>
    </row>
    <row r="4913" spans="1:13" x14ac:dyDescent="0.25">
      <c r="A4913">
        <v>4912</v>
      </c>
      <c r="B4913" s="1">
        <v>43147.625</v>
      </c>
      <c r="C4913">
        <v>9982.5</v>
      </c>
      <c r="D4913">
        <v>10076.4</v>
      </c>
      <c r="E4913">
        <v>9973.7000000000007</v>
      </c>
      <c r="F4913">
        <v>9988.6</v>
      </c>
      <c r="G4913" s="3">
        <f t="shared" si="535"/>
        <v>1</v>
      </c>
      <c r="H4913" s="3">
        <f t="shared" si="534"/>
        <v>-0.39000000000014556</v>
      </c>
      <c r="I4913" s="4">
        <f t="shared" si="538"/>
        <v>9867.6882352941175</v>
      </c>
      <c r="J4913" s="4">
        <f t="shared" si="537"/>
        <v>1.2253302072658956E-2</v>
      </c>
      <c r="K4913">
        <f t="shared" si="539"/>
        <v>0</v>
      </c>
      <c r="L4913">
        <f t="shared" si="540"/>
        <v>0</v>
      </c>
      <c r="M4913" s="8">
        <f t="shared" si="536"/>
        <v>1672.2399999999991</v>
      </c>
    </row>
    <row r="4914" spans="1:13" x14ac:dyDescent="0.25">
      <c r="A4914">
        <v>4913</v>
      </c>
      <c r="B4914" s="1">
        <v>43147.666666666664</v>
      </c>
      <c r="C4914">
        <v>9988</v>
      </c>
      <c r="D4914">
        <v>10099.799999999999</v>
      </c>
      <c r="E4914">
        <v>9969.6</v>
      </c>
      <c r="F4914">
        <v>10027.9</v>
      </c>
      <c r="G4914" s="3">
        <f t="shared" si="535"/>
        <v>1</v>
      </c>
      <c r="H4914" s="3">
        <f t="shared" si="534"/>
        <v>-7.3800000000001091</v>
      </c>
      <c r="I4914" s="4">
        <f t="shared" si="538"/>
        <v>9878.7823529411762</v>
      </c>
      <c r="J4914" s="4">
        <f t="shared" si="537"/>
        <v>1.5094739587458106E-2</v>
      </c>
      <c r="K4914">
        <f t="shared" si="539"/>
        <v>0</v>
      </c>
      <c r="L4914">
        <f t="shared" si="540"/>
        <v>0</v>
      </c>
      <c r="M4914" s="8">
        <f t="shared" si="536"/>
        <v>1672.2399999999991</v>
      </c>
    </row>
    <row r="4915" spans="1:13" x14ac:dyDescent="0.25">
      <c r="A4915">
        <v>4914</v>
      </c>
      <c r="B4915" s="1">
        <v>43147.708333333336</v>
      </c>
      <c r="C4915">
        <v>10028.1</v>
      </c>
      <c r="D4915">
        <v>10046.700000000001</v>
      </c>
      <c r="E4915">
        <v>9992.5</v>
      </c>
      <c r="F4915">
        <v>10020.9</v>
      </c>
      <c r="G4915" s="3">
        <f t="shared" si="535"/>
        <v>0</v>
      </c>
      <c r="H4915" s="3">
        <f t="shared" si="534"/>
        <v>0.32999999999992724</v>
      </c>
      <c r="I4915" s="4">
        <f t="shared" si="538"/>
        <v>9886.0205882352948</v>
      </c>
      <c r="J4915" s="4">
        <f t="shared" si="537"/>
        <v>1.3643448398763747E-2</v>
      </c>
      <c r="K4915">
        <f t="shared" si="539"/>
        <v>0</v>
      </c>
      <c r="L4915">
        <f t="shared" si="540"/>
        <v>0</v>
      </c>
      <c r="M4915" s="8">
        <f t="shared" si="536"/>
        <v>1672.2399999999991</v>
      </c>
    </row>
    <row r="4916" spans="1:13" x14ac:dyDescent="0.25">
      <c r="A4916">
        <v>4915</v>
      </c>
      <c r="B4916" s="1">
        <v>43147.75</v>
      </c>
      <c r="C4916">
        <v>10020.200000000001</v>
      </c>
      <c r="D4916">
        <v>10020.200000000001</v>
      </c>
      <c r="E4916">
        <v>9851.9</v>
      </c>
      <c r="F4916">
        <v>9904.1</v>
      </c>
      <c r="G4916" s="3">
        <f t="shared" si="535"/>
        <v>0</v>
      </c>
      <c r="H4916" s="3">
        <f t="shared" si="534"/>
        <v>-5.75</v>
      </c>
      <c r="I4916" s="4">
        <f t="shared" si="538"/>
        <v>9888.5352941176479</v>
      </c>
      <c r="J4916" s="4">
        <f t="shared" si="537"/>
        <v>1.5740153035213034E-3</v>
      </c>
      <c r="K4916">
        <f t="shared" si="539"/>
        <v>0</v>
      </c>
      <c r="L4916">
        <f t="shared" si="540"/>
        <v>0</v>
      </c>
      <c r="M4916" s="8">
        <f t="shared" si="536"/>
        <v>1672.2399999999991</v>
      </c>
    </row>
    <row r="4917" spans="1:13" x14ac:dyDescent="0.25">
      <c r="A4917">
        <v>4916</v>
      </c>
      <c r="B4917" s="1">
        <v>43147.791666666664</v>
      </c>
      <c r="C4917">
        <v>9904.2000000000007</v>
      </c>
      <c r="D4917">
        <v>10001.1</v>
      </c>
      <c r="E4917">
        <v>9874.9</v>
      </c>
      <c r="F4917">
        <v>9983.7000000000007</v>
      </c>
      <c r="G4917" s="3">
        <f t="shared" si="535"/>
        <v>1</v>
      </c>
      <c r="H4917" s="3">
        <f t="shared" si="534"/>
        <v>-31.380000000000109</v>
      </c>
      <c r="I4917" s="4">
        <f t="shared" si="538"/>
        <v>9900.7088235294123</v>
      </c>
      <c r="J4917" s="4">
        <f t="shared" si="537"/>
        <v>8.382346956144815E-3</v>
      </c>
      <c r="K4917">
        <f t="shared" si="539"/>
        <v>0</v>
      </c>
      <c r="L4917">
        <f t="shared" si="540"/>
        <v>0</v>
      </c>
      <c r="M4917" s="8">
        <f t="shared" si="536"/>
        <v>1672.2399999999991</v>
      </c>
    </row>
    <row r="4918" spans="1:13" x14ac:dyDescent="0.25">
      <c r="A4918">
        <v>4917</v>
      </c>
      <c r="B4918" s="1">
        <v>43147.833333333336</v>
      </c>
      <c r="C4918">
        <v>9984.6</v>
      </c>
      <c r="D4918">
        <v>9992.6</v>
      </c>
      <c r="E4918">
        <v>9907.9</v>
      </c>
      <c r="F4918">
        <v>9954.6</v>
      </c>
      <c r="G4918" s="3">
        <f t="shared" si="535"/>
        <v>0</v>
      </c>
      <c r="H4918" s="3">
        <f t="shared" si="534"/>
        <v>-23.420000000000073</v>
      </c>
      <c r="I4918" s="4">
        <f t="shared" si="538"/>
        <v>9910.9029411764695</v>
      </c>
      <c r="J4918" s="4">
        <f t="shared" si="537"/>
        <v>4.4089886746832008E-3</v>
      </c>
      <c r="K4918">
        <f t="shared" si="539"/>
        <v>0</v>
      </c>
      <c r="L4918">
        <f t="shared" si="540"/>
        <v>0</v>
      </c>
      <c r="M4918" s="8">
        <f t="shared" si="536"/>
        <v>1672.2399999999991</v>
      </c>
    </row>
    <row r="4919" spans="1:13" x14ac:dyDescent="0.25">
      <c r="A4919">
        <v>4918</v>
      </c>
      <c r="B4919" s="1">
        <v>43147.875</v>
      </c>
      <c r="C4919">
        <v>9958.4</v>
      </c>
      <c r="D4919">
        <v>10055.9</v>
      </c>
      <c r="E4919">
        <v>9955.9</v>
      </c>
      <c r="F4919">
        <v>10028.299999999999</v>
      </c>
      <c r="G4919" s="3">
        <f t="shared" si="535"/>
        <v>1</v>
      </c>
      <c r="H4919" s="3">
        <f t="shared" si="534"/>
        <v>-9.6600000000000374</v>
      </c>
      <c r="I4919" s="4">
        <f t="shared" si="538"/>
        <v>9924.9647058823521</v>
      </c>
      <c r="J4919" s="4">
        <f t="shared" si="537"/>
        <v>1.0411653560480794E-2</v>
      </c>
      <c r="K4919">
        <f t="shared" si="539"/>
        <v>0</v>
      </c>
      <c r="L4919">
        <f t="shared" si="540"/>
        <v>0</v>
      </c>
      <c r="M4919" s="8">
        <f t="shared" si="536"/>
        <v>1672.2399999999991</v>
      </c>
    </row>
    <row r="4920" spans="1:13" x14ac:dyDescent="0.25">
      <c r="A4920">
        <v>4919</v>
      </c>
      <c r="B4920" s="1">
        <v>43149.916666666664</v>
      </c>
      <c r="C4920">
        <v>10697.8</v>
      </c>
      <c r="D4920">
        <v>10703.2</v>
      </c>
      <c r="E4920">
        <v>10508.6</v>
      </c>
      <c r="F4920">
        <v>10520.9</v>
      </c>
      <c r="G4920" s="3">
        <f t="shared" si="535"/>
        <v>1</v>
      </c>
      <c r="H4920" s="3">
        <f t="shared" si="534"/>
        <v>2.0399999999999636</v>
      </c>
      <c r="I4920" s="4">
        <f t="shared" si="538"/>
        <v>9949.8617647058818</v>
      </c>
      <c r="J4920" s="4">
        <f t="shared" si="537"/>
        <v>5.739157475731993E-2</v>
      </c>
      <c r="K4920">
        <f t="shared" si="539"/>
        <v>0</v>
      </c>
      <c r="L4920">
        <f t="shared" si="540"/>
        <v>0</v>
      </c>
      <c r="M4920" s="8">
        <f t="shared" si="536"/>
        <v>1672.2399999999991</v>
      </c>
    </row>
    <row r="4921" spans="1:13" x14ac:dyDescent="0.25">
      <c r="A4921">
        <v>4920</v>
      </c>
      <c r="B4921" s="1">
        <v>43149.958333333336</v>
      </c>
      <c r="C4921">
        <v>10522.7</v>
      </c>
      <c r="D4921">
        <v>10522.9</v>
      </c>
      <c r="E4921">
        <v>10315.1</v>
      </c>
      <c r="F4921">
        <v>10345.9</v>
      </c>
      <c r="G4921" s="3">
        <f t="shared" si="535"/>
        <v>0</v>
      </c>
      <c r="H4921" s="3">
        <f t="shared" si="534"/>
        <v>14.779999999999928</v>
      </c>
      <c r="I4921" s="4">
        <f t="shared" si="538"/>
        <v>9971.3117647058825</v>
      </c>
      <c r="J4921" s="4">
        <f t="shared" si="537"/>
        <v>3.7566595462394048E-2</v>
      </c>
      <c r="K4921">
        <f t="shared" si="539"/>
        <v>0</v>
      </c>
      <c r="L4921">
        <f t="shared" si="540"/>
        <v>0</v>
      </c>
      <c r="M4921" s="8">
        <f t="shared" si="536"/>
        <v>1672.2399999999991</v>
      </c>
    </row>
    <row r="4922" spans="1:13" x14ac:dyDescent="0.25">
      <c r="A4922">
        <v>4921</v>
      </c>
      <c r="B4922" s="1">
        <v>43150</v>
      </c>
      <c r="C4922">
        <v>10339.4</v>
      </c>
      <c r="D4922">
        <v>10429.5</v>
      </c>
      <c r="E4922">
        <v>10264.299999999999</v>
      </c>
      <c r="F4922">
        <v>10389</v>
      </c>
      <c r="G4922" s="3">
        <f t="shared" si="535"/>
        <v>1</v>
      </c>
      <c r="H4922" s="3">
        <f t="shared" si="534"/>
        <v>9.5</v>
      </c>
      <c r="I4922" s="4">
        <f t="shared" si="538"/>
        <v>9988.2999999999993</v>
      </c>
      <c r="J4922" s="4">
        <f t="shared" si="537"/>
        <v>4.0116936816074977E-2</v>
      </c>
      <c r="K4922">
        <f t="shared" si="539"/>
        <v>0</v>
      </c>
      <c r="L4922">
        <f t="shared" si="540"/>
        <v>0</v>
      </c>
      <c r="M4922" s="8">
        <f t="shared" si="536"/>
        <v>1672.2399999999991</v>
      </c>
    </row>
    <row r="4923" spans="1:13" x14ac:dyDescent="0.25">
      <c r="A4923">
        <v>4922</v>
      </c>
      <c r="B4923" s="1">
        <v>43150.041666666664</v>
      </c>
      <c r="C4923">
        <v>10389.1</v>
      </c>
      <c r="D4923">
        <v>10596.6</v>
      </c>
      <c r="E4923">
        <v>10360.9</v>
      </c>
      <c r="F4923">
        <v>10596.6</v>
      </c>
      <c r="G4923" s="3">
        <f t="shared" si="535"/>
        <v>1</v>
      </c>
      <c r="H4923" s="3">
        <f t="shared" si="534"/>
        <v>-17.600000000000001</v>
      </c>
      <c r="I4923" s="4">
        <f t="shared" si="538"/>
        <v>10012.361764705882</v>
      </c>
      <c r="J4923" s="4">
        <f t="shared" si="537"/>
        <v>5.8351690542544077E-2</v>
      </c>
      <c r="K4923">
        <f t="shared" si="539"/>
        <v>0</v>
      </c>
      <c r="L4923">
        <f t="shared" si="540"/>
        <v>0</v>
      </c>
      <c r="M4923" s="8">
        <f t="shared" si="536"/>
        <v>1672.2399999999991</v>
      </c>
    </row>
    <row r="4924" spans="1:13" x14ac:dyDescent="0.25">
      <c r="A4924">
        <v>4923</v>
      </c>
      <c r="B4924" s="1">
        <v>43150.083333333336</v>
      </c>
      <c r="C4924">
        <v>10598.1</v>
      </c>
      <c r="D4924">
        <v>10599.5</v>
      </c>
      <c r="E4924">
        <v>10395.4</v>
      </c>
      <c r="F4924">
        <v>10538.2</v>
      </c>
      <c r="G4924" s="3">
        <f t="shared" si="535"/>
        <v>0</v>
      </c>
      <c r="H4924" s="3">
        <f t="shared" si="534"/>
        <v>-9.4800000000001088</v>
      </c>
      <c r="I4924" s="4">
        <f t="shared" si="538"/>
        <v>10032.241176470588</v>
      </c>
      <c r="J4924" s="4">
        <f t="shared" si="537"/>
        <v>5.0433279526421071E-2</v>
      </c>
      <c r="K4924">
        <f t="shared" si="539"/>
        <v>0</v>
      </c>
      <c r="L4924">
        <f t="shared" si="540"/>
        <v>0</v>
      </c>
      <c r="M4924" s="8">
        <f t="shared" si="536"/>
        <v>1672.2399999999991</v>
      </c>
    </row>
    <row r="4925" spans="1:13" x14ac:dyDescent="0.25">
      <c r="A4925">
        <v>4924</v>
      </c>
      <c r="B4925" s="1">
        <v>43150.125</v>
      </c>
      <c r="C4925">
        <v>10538.2</v>
      </c>
      <c r="D4925">
        <v>10589.9</v>
      </c>
      <c r="E4925">
        <v>10446.9</v>
      </c>
      <c r="F4925">
        <v>10488.8</v>
      </c>
      <c r="G4925" s="3">
        <f t="shared" si="535"/>
        <v>0</v>
      </c>
      <c r="H4925" s="3">
        <f t="shared" si="534"/>
        <v>28.910000000000039</v>
      </c>
      <c r="I4925" s="4">
        <f t="shared" si="538"/>
        <v>10045.982352941177</v>
      </c>
      <c r="J4925" s="4">
        <f t="shared" si="537"/>
        <v>4.4079078730332233E-2</v>
      </c>
      <c r="K4925">
        <f t="shared" si="539"/>
        <v>0</v>
      </c>
      <c r="L4925">
        <f t="shared" si="540"/>
        <v>0</v>
      </c>
      <c r="M4925" s="8">
        <f t="shared" si="536"/>
        <v>1672.2399999999991</v>
      </c>
    </row>
    <row r="4926" spans="1:13" x14ac:dyDescent="0.25">
      <c r="A4926">
        <v>4925</v>
      </c>
      <c r="B4926" s="1">
        <v>43150.166666666664</v>
      </c>
      <c r="C4926">
        <v>10489.3</v>
      </c>
      <c r="D4926">
        <v>10535</v>
      </c>
      <c r="E4926">
        <v>10476.1</v>
      </c>
      <c r="F4926">
        <v>10486.1</v>
      </c>
      <c r="G4926" s="3">
        <f t="shared" si="535"/>
        <v>0</v>
      </c>
      <c r="H4926" s="3">
        <f t="shared" si="534"/>
        <v>25.839999999999964</v>
      </c>
      <c r="I4926" s="4">
        <f t="shared" si="538"/>
        <v>10060.011764705883</v>
      </c>
      <c r="J4926" s="4">
        <f t="shared" si="537"/>
        <v>4.2354645825463777E-2</v>
      </c>
      <c r="K4926">
        <f t="shared" si="539"/>
        <v>0</v>
      </c>
      <c r="L4926">
        <f t="shared" si="540"/>
        <v>0</v>
      </c>
      <c r="M4926" s="8">
        <f t="shared" si="536"/>
        <v>1672.2399999999991</v>
      </c>
    </row>
    <row r="4927" spans="1:13" x14ac:dyDescent="0.25">
      <c r="A4927">
        <v>4926</v>
      </c>
      <c r="B4927" s="1">
        <v>43150.208333333336</v>
      </c>
      <c r="C4927">
        <v>10485.9</v>
      </c>
      <c r="D4927">
        <v>10516.5</v>
      </c>
      <c r="E4927">
        <v>10354.700000000001</v>
      </c>
      <c r="F4927">
        <v>10422.4</v>
      </c>
      <c r="G4927" s="3">
        <f t="shared" si="535"/>
        <v>0</v>
      </c>
      <c r="H4927" s="3">
        <f t="shared" si="534"/>
        <v>45.719999999999892</v>
      </c>
      <c r="I4927" s="4">
        <f t="shared" si="538"/>
        <v>10070.635294117646</v>
      </c>
      <c r="J4927" s="4">
        <f t="shared" si="537"/>
        <v>3.4929743318956374E-2</v>
      </c>
      <c r="K4927">
        <f t="shared" si="539"/>
        <v>0</v>
      </c>
      <c r="L4927">
        <f t="shared" si="540"/>
        <v>0</v>
      </c>
      <c r="M4927" s="8">
        <f t="shared" si="536"/>
        <v>1672.2399999999991</v>
      </c>
    </row>
    <row r="4928" spans="1:13" x14ac:dyDescent="0.25">
      <c r="A4928">
        <v>4927</v>
      </c>
      <c r="B4928" s="1">
        <v>43150.25</v>
      </c>
      <c r="C4928">
        <v>10421.200000000001</v>
      </c>
      <c r="D4928">
        <v>10471.200000000001</v>
      </c>
      <c r="E4928">
        <v>10398.5</v>
      </c>
      <c r="F4928">
        <v>10442.5</v>
      </c>
      <c r="G4928" s="3">
        <f t="shared" si="535"/>
        <v>1</v>
      </c>
      <c r="H4928" s="3">
        <f t="shared" si="534"/>
        <v>41.170000000000073</v>
      </c>
      <c r="I4928" s="4">
        <f t="shared" si="538"/>
        <v>10082.447058823527</v>
      </c>
      <c r="J4928" s="4">
        <f t="shared" si="537"/>
        <v>3.5710868509979177E-2</v>
      </c>
      <c r="K4928">
        <f t="shared" si="539"/>
        <v>0</v>
      </c>
      <c r="L4928">
        <f t="shared" si="540"/>
        <v>0</v>
      </c>
      <c r="M4928" s="8">
        <f t="shared" si="536"/>
        <v>1672.2399999999991</v>
      </c>
    </row>
    <row r="4929" spans="1:13" x14ac:dyDescent="0.25">
      <c r="A4929">
        <v>4928</v>
      </c>
      <c r="B4929" s="1">
        <v>43150.291666666664</v>
      </c>
      <c r="C4929">
        <v>10442.5</v>
      </c>
      <c r="D4929">
        <v>10801.5</v>
      </c>
      <c r="E4929">
        <v>10441.4</v>
      </c>
      <c r="F4929">
        <v>10777</v>
      </c>
      <c r="G4929" s="3">
        <f t="shared" si="535"/>
        <v>1</v>
      </c>
      <c r="H4929" s="3">
        <f t="shared" si="534"/>
        <v>11.670000000000073</v>
      </c>
      <c r="I4929" s="4">
        <f t="shared" si="538"/>
        <v>10110.805882352939</v>
      </c>
      <c r="J4929" s="4">
        <f t="shared" si="537"/>
        <v>6.5889319347908204E-2</v>
      </c>
      <c r="K4929">
        <f t="shared" si="539"/>
        <v>0</v>
      </c>
      <c r="L4929">
        <f t="shared" si="540"/>
        <v>11.670000000000073</v>
      </c>
      <c r="M4929" s="8">
        <f t="shared" si="536"/>
        <v>1683.9099999999992</v>
      </c>
    </row>
    <row r="4930" spans="1:13" x14ac:dyDescent="0.25">
      <c r="A4930">
        <v>4929</v>
      </c>
      <c r="B4930" s="1">
        <v>43150.333333333336</v>
      </c>
      <c r="C4930">
        <v>10776.8</v>
      </c>
      <c r="D4930">
        <v>10795.2</v>
      </c>
      <c r="E4930">
        <v>10667.8</v>
      </c>
      <c r="F4930">
        <v>10742.9</v>
      </c>
      <c r="G4930" s="3">
        <f t="shared" si="535"/>
        <v>0</v>
      </c>
      <c r="H4930" s="3">
        <f t="shared" si="534"/>
        <v>10.370000000000074</v>
      </c>
      <c r="I4930" s="4">
        <f t="shared" si="538"/>
        <v>10132.126470588235</v>
      </c>
      <c r="J4930" s="4">
        <f t="shared" si="537"/>
        <v>6.028088291088074E-2</v>
      </c>
      <c r="K4930">
        <f t="shared" si="539"/>
        <v>0</v>
      </c>
      <c r="L4930">
        <f t="shared" si="540"/>
        <v>10.370000000000074</v>
      </c>
      <c r="M4930" s="8">
        <f t="shared" si="536"/>
        <v>1694.2799999999993</v>
      </c>
    </row>
    <row r="4931" spans="1:13" x14ac:dyDescent="0.25">
      <c r="A4931">
        <v>4930</v>
      </c>
      <c r="B4931" s="1">
        <v>43150.375</v>
      </c>
      <c r="C4931">
        <v>10742.5</v>
      </c>
      <c r="D4931">
        <v>10892.8</v>
      </c>
      <c r="E4931">
        <v>10683.6</v>
      </c>
      <c r="F4931">
        <v>10877.8</v>
      </c>
      <c r="G4931" s="3">
        <f t="shared" si="535"/>
        <v>1</v>
      </c>
      <c r="H4931" s="3">
        <f t="shared" ref="H4931:H4994" si="541">((F4932-C4932)+(F4933-C4933)+(F4934-C4934)+(F4935-C4935))*0.1</f>
        <v>1.4200000000000728</v>
      </c>
      <c r="I4931" s="4">
        <f t="shared" si="538"/>
        <v>10159.055882352941</v>
      </c>
      <c r="J4931" s="4">
        <f t="shared" si="537"/>
        <v>7.0749105622656572E-2</v>
      </c>
      <c r="K4931">
        <f t="shared" si="539"/>
        <v>0</v>
      </c>
      <c r="L4931">
        <f t="shared" si="540"/>
        <v>1.4200000000000728</v>
      </c>
      <c r="M4931" s="8">
        <f t="shared" si="536"/>
        <v>1695.6999999999994</v>
      </c>
    </row>
    <row r="4932" spans="1:13" x14ac:dyDescent="0.25">
      <c r="A4932">
        <v>4931</v>
      </c>
      <c r="B4932" s="1">
        <v>43150.416666666664</v>
      </c>
      <c r="C4932">
        <v>10879.4</v>
      </c>
      <c r="D4932">
        <v>10993.6</v>
      </c>
      <c r="E4932">
        <v>10855</v>
      </c>
      <c r="F4932">
        <v>10855.2</v>
      </c>
      <c r="G4932" s="3">
        <f t="shared" si="535"/>
        <v>0</v>
      </c>
      <c r="H4932" s="3">
        <f t="shared" si="541"/>
        <v>3.1399999999999637</v>
      </c>
      <c r="I4932" s="4">
        <f t="shared" si="538"/>
        <v>10178.917647058825</v>
      </c>
      <c r="J4932" s="4">
        <f t="shared" si="537"/>
        <v>6.6439515122375115E-2</v>
      </c>
      <c r="K4932">
        <f t="shared" si="539"/>
        <v>0</v>
      </c>
      <c r="L4932">
        <f t="shared" si="540"/>
        <v>3.1399999999999637</v>
      </c>
      <c r="M4932" s="8">
        <f t="shared" si="536"/>
        <v>1698.8399999999992</v>
      </c>
    </row>
    <row r="4933" spans="1:13" x14ac:dyDescent="0.25">
      <c r="A4933">
        <v>4932</v>
      </c>
      <c r="B4933" s="1">
        <v>43150.458333333336</v>
      </c>
      <c r="C4933">
        <v>10857</v>
      </c>
      <c r="D4933">
        <v>10924.6</v>
      </c>
      <c r="E4933">
        <v>10803.5</v>
      </c>
      <c r="F4933">
        <v>10896.5</v>
      </c>
      <c r="G4933" s="3">
        <f t="shared" si="535"/>
        <v>1</v>
      </c>
      <c r="H4933" s="3">
        <f t="shared" si="541"/>
        <v>21.999999999999819</v>
      </c>
      <c r="I4933" s="4">
        <f t="shared" si="538"/>
        <v>10198.39411764706</v>
      </c>
      <c r="J4933" s="4">
        <f t="shared" si="537"/>
        <v>6.8452530300329828E-2</v>
      </c>
      <c r="K4933">
        <f t="shared" si="539"/>
        <v>0</v>
      </c>
      <c r="L4933">
        <f t="shared" si="540"/>
        <v>21.999999999999819</v>
      </c>
      <c r="M4933" s="8">
        <f t="shared" si="536"/>
        <v>1720.839999999999</v>
      </c>
    </row>
    <row r="4934" spans="1:13" x14ac:dyDescent="0.25">
      <c r="A4934">
        <v>4933</v>
      </c>
      <c r="B4934" s="1">
        <v>43150.5</v>
      </c>
      <c r="C4934">
        <v>10896.6</v>
      </c>
      <c r="D4934">
        <v>10959.3</v>
      </c>
      <c r="E4934">
        <v>10829.6</v>
      </c>
      <c r="F4934">
        <v>10849.7</v>
      </c>
      <c r="G4934" s="3">
        <f t="shared" si="535"/>
        <v>0</v>
      </c>
      <c r="H4934" s="3">
        <f t="shared" si="541"/>
        <v>16.289999999999782</v>
      </c>
      <c r="I4934" s="4">
        <f t="shared" si="538"/>
        <v>10219.688235294119</v>
      </c>
      <c r="J4934" s="4">
        <f t="shared" si="537"/>
        <v>6.164686732126623E-2</v>
      </c>
      <c r="K4934">
        <f t="shared" si="539"/>
        <v>0</v>
      </c>
      <c r="L4934">
        <f t="shared" si="540"/>
        <v>16.289999999999782</v>
      </c>
      <c r="M4934" s="8">
        <f t="shared" si="536"/>
        <v>1737.1299999999987</v>
      </c>
    </row>
    <row r="4935" spans="1:13" x14ac:dyDescent="0.25">
      <c r="A4935">
        <v>4934</v>
      </c>
      <c r="B4935" s="1">
        <v>43150.541666666664</v>
      </c>
      <c r="C4935">
        <v>10849.5</v>
      </c>
      <c r="D4935">
        <v>10899.5</v>
      </c>
      <c r="E4935">
        <v>10806.6</v>
      </c>
      <c r="F4935">
        <v>10895.3</v>
      </c>
      <c r="G4935" s="3">
        <f t="shared" si="535"/>
        <v>1</v>
      </c>
      <c r="H4935" s="3">
        <f t="shared" si="541"/>
        <v>-0.78000000000010916</v>
      </c>
      <c r="I4935" s="4">
        <f t="shared" si="538"/>
        <v>10244.420588235296</v>
      </c>
      <c r="J4935" s="4">
        <f t="shared" si="537"/>
        <v>6.3535014611970642E-2</v>
      </c>
      <c r="K4935">
        <f t="shared" si="539"/>
        <v>0</v>
      </c>
      <c r="L4935">
        <f t="shared" si="540"/>
        <v>-0.78000000000010916</v>
      </c>
      <c r="M4935" s="8">
        <f t="shared" si="536"/>
        <v>1736.3499999999985</v>
      </c>
    </row>
    <row r="4936" spans="1:13" x14ac:dyDescent="0.25">
      <c r="A4936">
        <v>4935</v>
      </c>
      <c r="B4936" s="1">
        <v>43150.583333333336</v>
      </c>
      <c r="C4936">
        <v>10897.4</v>
      </c>
      <c r="D4936">
        <v>10943.5</v>
      </c>
      <c r="E4936">
        <v>10850.6</v>
      </c>
      <c r="F4936">
        <v>10890.4</v>
      </c>
      <c r="G4936" s="3">
        <f t="shared" si="535"/>
        <v>0</v>
      </c>
      <c r="H4936" s="3">
        <f t="shared" si="541"/>
        <v>14.139999999999965</v>
      </c>
      <c r="I4936" s="4">
        <f t="shared" si="538"/>
        <v>10272.329411764707</v>
      </c>
      <c r="J4936" s="4">
        <f t="shared" si="537"/>
        <v>6.0168493771960652E-2</v>
      </c>
      <c r="K4936">
        <f t="shared" si="539"/>
        <v>0</v>
      </c>
      <c r="L4936">
        <f t="shared" si="540"/>
        <v>14.139999999999965</v>
      </c>
      <c r="M4936" s="8">
        <f t="shared" si="536"/>
        <v>1750.4899999999984</v>
      </c>
    </row>
    <row r="4937" spans="1:13" x14ac:dyDescent="0.25">
      <c r="A4937">
        <v>4936</v>
      </c>
      <c r="B4937" s="1">
        <v>43150.625</v>
      </c>
      <c r="C4937">
        <v>10890.2</v>
      </c>
      <c r="D4937">
        <v>11146.9</v>
      </c>
      <c r="E4937">
        <v>10890.2</v>
      </c>
      <c r="F4937">
        <v>11118.3</v>
      </c>
      <c r="G4937" s="3">
        <f t="shared" si="535"/>
        <v>1</v>
      </c>
      <c r="H4937" s="3">
        <f t="shared" si="541"/>
        <v>-3.3600000000000367</v>
      </c>
      <c r="I4937" s="4">
        <f t="shared" si="538"/>
        <v>10304.123529411765</v>
      </c>
      <c r="J4937" s="4">
        <f t="shared" si="537"/>
        <v>7.9014626354611872E-2</v>
      </c>
      <c r="K4937">
        <f t="shared" si="539"/>
        <v>0</v>
      </c>
      <c r="L4937">
        <f t="shared" si="540"/>
        <v>0</v>
      </c>
      <c r="M4937" s="8">
        <f t="shared" si="536"/>
        <v>1750.4899999999984</v>
      </c>
    </row>
    <row r="4938" spans="1:13" x14ac:dyDescent="0.25">
      <c r="A4938">
        <v>4937</v>
      </c>
      <c r="B4938" s="1">
        <v>43150.666666666664</v>
      </c>
      <c r="C4938">
        <v>11118.3</v>
      </c>
      <c r="D4938">
        <v>11193.6</v>
      </c>
      <c r="E4938">
        <v>11013.9</v>
      </c>
      <c r="F4938">
        <v>11014.3</v>
      </c>
      <c r="G4938" s="3">
        <f t="shared" si="535"/>
        <v>0</v>
      </c>
      <c r="H4938" s="3">
        <f t="shared" si="541"/>
        <v>15.360000000000037</v>
      </c>
      <c r="I4938" s="4">
        <f t="shared" si="538"/>
        <v>10339.597058823529</v>
      </c>
      <c r="J4938" s="4">
        <f t="shared" si="537"/>
        <v>6.5254278028242574E-2</v>
      </c>
      <c r="K4938">
        <f t="shared" si="539"/>
        <v>0</v>
      </c>
      <c r="L4938">
        <f t="shared" si="540"/>
        <v>15.360000000000037</v>
      </c>
      <c r="M4938" s="8">
        <f t="shared" si="536"/>
        <v>1765.8499999999985</v>
      </c>
    </row>
    <row r="4939" spans="1:13" x14ac:dyDescent="0.25">
      <c r="A4939">
        <v>4938</v>
      </c>
      <c r="B4939" s="1">
        <v>43150.708333333336</v>
      </c>
      <c r="C4939">
        <v>11014.1</v>
      </c>
      <c r="D4939">
        <v>11038.7</v>
      </c>
      <c r="E4939">
        <v>10858.3</v>
      </c>
      <c r="F4939">
        <v>10889.2</v>
      </c>
      <c r="G4939" s="3">
        <f t="shared" si="535"/>
        <v>0</v>
      </c>
      <c r="H4939" s="3">
        <f t="shared" si="541"/>
        <v>13.959999999999855</v>
      </c>
      <c r="I4939" s="4">
        <f t="shared" si="538"/>
        <v>10374.400000000001</v>
      </c>
      <c r="J4939" s="4">
        <f t="shared" si="537"/>
        <v>4.9622146822948743E-2</v>
      </c>
      <c r="K4939">
        <f t="shared" si="539"/>
        <v>0</v>
      </c>
      <c r="L4939">
        <f t="shared" si="540"/>
        <v>0</v>
      </c>
      <c r="M4939" s="8">
        <f t="shared" si="536"/>
        <v>1765.8499999999985</v>
      </c>
    </row>
    <row r="4940" spans="1:13" x14ac:dyDescent="0.25">
      <c r="A4940">
        <v>4939</v>
      </c>
      <c r="B4940" s="1">
        <v>43150.75</v>
      </c>
      <c r="C4940">
        <v>10887.8</v>
      </c>
      <c r="D4940">
        <v>11066</v>
      </c>
      <c r="E4940">
        <v>10884.9</v>
      </c>
      <c r="F4940">
        <v>11030</v>
      </c>
      <c r="G4940" s="3">
        <f t="shared" si="535"/>
        <v>1</v>
      </c>
      <c r="H4940" s="3">
        <f t="shared" si="541"/>
        <v>-2.5700000000002547</v>
      </c>
      <c r="I4940" s="4">
        <f t="shared" si="538"/>
        <v>10407.885294117646</v>
      </c>
      <c r="J4940" s="4">
        <f t="shared" si="537"/>
        <v>5.9773401445340824E-2</v>
      </c>
      <c r="K4940">
        <f t="shared" si="539"/>
        <v>0</v>
      </c>
      <c r="L4940">
        <f t="shared" si="540"/>
        <v>-2.5700000000002547</v>
      </c>
      <c r="M4940" s="8">
        <f t="shared" si="536"/>
        <v>1763.2799999999984</v>
      </c>
    </row>
    <row r="4941" spans="1:13" x14ac:dyDescent="0.25">
      <c r="A4941">
        <v>4940</v>
      </c>
      <c r="B4941" s="1">
        <v>43150.791666666664</v>
      </c>
      <c r="C4941">
        <v>11030.2</v>
      </c>
      <c r="D4941">
        <v>11134.3</v>
      </c>
      <c r="E4941">
        <v>10978.2</v>
      </c>
      <c r="F4941">
        <v>11083.3</v>
      </c>
      <c r="G4941" s="3">
        <f t="shared" si="535"/>
        <v>1</v>
      </c>
      <c r="H4941" s="3">
        <f t="shared" si="541"/>
        <v>0.13999999999978172</v>
      </c>
      <c r="I4941" s="4">
        <f t="shared" si="538"/>
        <v>10445.255882352942</v>
      </c>
      <c r="J4941" s="4">
        <f t="shared" si="537"/>
        <v>6.1084584698879452E-2</v>
      </c>
      <c r="K4941">
        <f t="shared" si="539"/>
        <v>0</v>
      </c>
      <c r="L4941">
        <f t="shared" si="540"/>
        <v>0.13999999999978172</v>
      </c>
      <c r="M4941" s="8">
        <f t="shared" si="536"/>
        <v>1763.4199999999983</v>
      </c>
    </row>
    <row r="4942" spans="1:13" x14ac:dyDescent="0.25">
      <c r="A4942">
        <v>4941</v>
      </c>
      <c r="B4942" s="1">
        <v>43150.833333333336</v>
      </c>
      <c r="C4942">
        <v>11083.4</v>
      </c>
      <c r="D4942">
        <v>11167.7</v>
      </c>
      <c r="E4942">
        <v>11019.2</v>
      </c>
      <c r="F4942">
        <v>11166.6</v>
      </c>
      <c r="G4942" s="3">
        <f t="shared" si="535"/>
        <v>1</v>
      </c>
      <c r="H4942" s="3">
        <f t="shared" si="541"/>
        <v>16.069999999999709</v>
      </c>
      <c r="I4942" s="4">
        <f t="shared" si="538"/>
        <v>10487.273529411765</v>
      </c>
      <c r="J4942" s="4">
        <f t="shared" si="537"/>
        <v>6.4776270847046291E-2</v>
      </c>
      <c r="K4942">
        <f t="shared" si="539"/>
        <v>0</v>
      </c>
      <c r="L4942">
        <f t="shared" si="540"/>
        <v>16.069999999999709</v>
      </c>
      <c r="M4942" s="8">
        <f t="shared" si="536"/>
        <v>1779.489999999998</v>
      </c>
    </row>
    <row r="4943" spans="1:13" x14ac:dyDescent="0.25">
      <c r="A4943">
        <v>4942</v>
      </c>
      <c r="B4943" s="1">
        <v>43150.875</v>
      </c>
      <c r="C4943">
        <v>11166.2</v>
      </c>
      <c r="D4943">
        <v>11173.1</v>
      </c>
      <c r="E4943">
        <v>10952.9</v>
      </c>
      <c r="F4943">
        <v>11027.3</v>
      </c>
      <c r="G4943" s="3">
        <f t="shared" si="535"/>
        <v>0</v>
      </c>
      <c r="H4943" s="3">
        <f t="shared" si="541"/>
        <v>36.869999999999891</v>
      </c>
      <c r="I4943" s="4">
        <f t="shared" si="538"/>
        <v>10524.676470588236</v>
      </c>
      <c r="J4943" s="4">
        <f t="shared" si="537"/>
        <v>4.7756672693585411E-2</v>
      </c>
      <c r="K4943">
        <f t="shared" si="539"/>
        <v>0</v>
      </c>
      <c r="L4943">
        <f t="shared" si="540"/>
        <v>0</v>
      </c>
      <c r="M4943" s="8">
        <f t="shared" si="536"/>
        <v>1779.489999999998</v>
      </c>
    </row>
    <row r="4944" spans="1:13" x14ac:dyDescent="0.25">
      <c r="A4944">
        <v>4943</v>
      </c>
      <c r="B4944" s="1">
        <v>43150.916666666664</v>
      </c>
      <c r="C4944">
        <v>11048.9</v>
      </c>
      <c r="D4944">
        <v>11113.3</v>
      </c>
      <c r="E4944">
        <v>11005.5</v>
      </c>
      <c r="F4944">
        <v>11025.8</v>
      </c>
      <c r="G4944" s="3">
        <f t="shared" si="535"/>
        <v>0</v>
      </c>
      <c r="H4944" s="3">
        <f t="shared" si="541"/>
        <v>29.109999999999857</v>
      </c>
      <c r="I4944" s="4">
        <f t="shared" si="538"/>
        <v>10560.379411764703</v>
      </c>
      <c r="J4944" s="4">
        <f t="shared" si="537"/>
        <v>4.4072335859145273E-2</v>
      </c>
      <c r="K4944">
        <f t="shared" si="539"/>
        <v>0</v>
      </c>
      <c r="L4944">
        <f t="shared" si="540"/>
        <v>0</v>
      </c>
      <c r="M4944" s="8">
        <f t="shared" si="536"/>
        <v>1779.489999999998</v>
      </c>
    </row>
    <row r="4945" spans="1:13" x14ac:dyDescent="0.25">
      <c r="A4945">
        <v>4944</v>
      </c>
      <c r="B4945" s="1">
        <v>43150.958333333336</v>
      </c>
      <c r="C4945">
        <v>11025.7</v>
      </c>
      <c r="D4945">
        <v>11127.4</v>
      </c>
      <c r="E4945">
        <v>11002</v>
      </c>
      <c r="F4945">
        <v>11105.9</v>
      </c>
      <c r="G4945" s="3">
        <f t="shared" si="535"/>
        <v>1</v>
      </c>
      <c r="H4945" s="3">
        <f t="shared" si="541"/>
        <v>25.179999999999929</v>
      </c>
      <c r="I4945" s="4">
        <f t="shared" si="538"/>
        <v>10599.00882352941</v>
      </c>
      <c r="J4945" s="4">
        <f t="shared" si="537"/>
        <v>4.7824394234422307E-2</v>
      </c>
      <c r="K4945">
        <f t="shared" si="539"/>
        <v>0</v>
      </c>
      <c r="L4945">
        <f t="shared" si="540"/>
        <v>0</v>
      </c>
      <c r="M4945" s="8">
        <f t="shared" si="536"/>
        <v>1779.489999999998</v>
      </c>
    </row>
    <row r="4946" spans="1:13" x14ac:dyDescent="0.25">
      <c r="A4946">
        <v>4945</v>
      </c>
      <c r="B4946" s="1">
        <v>43151</v>
      </c>
      <c r="C4946">
        <v>11115.2</v>
      </c>
      <c r="D4946">
        <v>11370.8</v>
      </c>
      <c r="E4946">
        <v>11099.5</v>
      </c>
      <c r="F4946">
        <v>11357.7</v>
      </c>
      <c r="G4946" s="3">
        <f t="shared" si="535"/>
        <v>1</v>
      </c>
      <c r="H4946" s="3">
        <f t="shared" si="541"/>
        <v>5.0299999999999274</v>
      </c>
      <c r="I4946" s="4">
        <f t="shared" si="538"/>
        <v>10639.46176470588</v>
      </c>
      <c r="J4946" s="4">
        <f t="shared" si="537"/>
        <v>6.7507008453822515E-2</v>
      </c>
      <c r="K4946">
        <f t="shared" si="539"/>
        <v>0</v>
      </c>
      <c r="L4946">
        <f t="shared" si="540"/>
        <v>5.0299999999999274</v>
      </c>
      <c r="M4946" s="8">
        <f t="shared" si="536"/>
        <v>1784.5199999999979</v>
      </c>
    </row>
    <row r="4947" spans="1:13" x14ac:dyDescent="0.25">
      <c r="A4947">
        <v>4946</v>
      </c>
      <c r="B4947" s="1">
        <v>43151.041666666664</v>
      </c>
      <c r="C4947">
        <v>11358.4</v>
      </c>
      <c r="D4947">
        <v>11442.2</v>
      </c>
      <c r="E4947">
        <v>11337.3</v>
      </c>
      <c r="F4947">
        <v>11427.5</v>
      </c>
      <c r="G4947" s="3">
        <f t="shared" ref="G4947:G5010" si="542">IF(F4947&gt;F4946,1,0)</f>
        <v>1</v>
      </c>
      <c r="H4947" s="3">
        <f t="shared" si="541"/>
        <v>-2.9900000000001459</v>
      </c>
      <c r="I4947" s="4">
        <f t="shared" si="538"/>
        <v>10681.782352941176</v>
      </c>
      <c r="J4947" s="4">
        <f t="shared" si="537"/>
        <v>6.9812098994274541E-2</v>
      </c>
      <c r="K4947">
        <f t="shared" si="539"/>
        <v>0</v>
      </c>
      <c r="L4947">
        <f t="shared" si="540"/>
        <v>-2.9900000000001459</v>
      </c>
      <c r="M4947" s="8">
        <f t="shared" ref="M4947:M5010" si="543">K4947+L4947+M4946</f>
        <v>1781.5299999999977</v>
      </c>
    </row>
    <row r="4948" spans="1:13" x14ac:dyDescent="0.25">
      <c r="A4948">
        <v>4947</v>
      </c>
      <c r="B4948" s="1">
        <v>43151.083333333336</v>
      </c>
      <c r="C4948">
        <v>11427.6</v>
      </c>
      <c r="D4948">
        <v>11450.3</v>
      </c>
      <c r="E4948">
        <v>11300.5</v>
      </c>
      <c r="F4948">
        <v>11326.9</v>
      </c>
      <c r="G4948" s="3">
        <f t="shared" si="542"/>
        <v>0</v>
      </c>
      <c r="H4948" s="3">
        <f t="shared" si="541"/>
        <v>17.879999999999928</v>
      </c>
      <c r="I4948" s="4">
        <f t="shared" si="538"/>
        <v>10719.988235294117</v>
      </c>
      <c r="J4948" s="4">
        <f t="shared" si="537"/>
        <v>5.6614965556371466E-2</v>
      </c>
      <c r="K4948">
        <f t="shared" si="539"/>
        <v>0</v>
      </c>
      <c r="L4948">
        <f t="shared" si="540"/>
        <v>0</v>
      </c>
      <c r="M4948" s="8">
        <f t="shared" si="543"/>
        <v>1781.5299999999977</v>
      </c>
    </row>
    <row r="4949" spans="1:13" x14ac:dyDescent="0.25">
      <c r="A4949">
        <v>4948</v>
      </c>
      <c r="B4949" s="1">
        <v>43151.125</v>
      </c>
      <c r="C4949">
        <v>11327.1</v>
      </c>
      <c r="D4949">
        <v>11390.7</v>
      </c>
      <c r="E4949">
        <v>11273.6</v>
      </c>
      <c r="F4949">
        <v>11368</v>
      </c>
      <c r="G4949" s="3">
        <f t="shared" si="542"/>
        <v>1</v>
      </c>
      <c r="H4949" s="3">
        <f t="shared" si="541"/>
        <v>12.280000000000109</v>
      </c>
      <c r="I4949" s="4">
        <f t="shared" si="538"/>
        <v>10759.60882352941</v>
      </c>
      <c r="J4949" s="4">
        <f t="shared" si="537"/>
        <v>5.654398653788828E-2</v>
      </c>
      <c r="K4949">
        <f t="shared" si="539"/>
        <v>0</v>
      </c>
      <c r="L4949">
        <f t="shared" si="540"/>
        <v>0</v>
      </c>
      <c r="M4949" s="8">
        <f t="shared" si="543"/>
        <v>1781.5299999999977</v>
      </c>
    </row>
    <row r="4950" spans="1:13" x14ac:dyDescent="0.25">
      <c r="A4950">
        <v>4949</v>
      </c>
      <c r="B4950" s="1">
        <v>43151.166666666664</v>
      </c>
      <c r="C4950">
        <v>11368.2</v>
      </c>
      <c r="D4950">
        <v>11457.8</v>
      </c>
      <c r="E4950">
        <v>11365.9</v>
      </c>
      <c r="F4950">
        <v>11409.2</v>
      </c>
      <c r="G4950" s="3">
        <f t="shared" si="542"/>
        <v>1</v>
      </c>
      <c r="H4950" s="3">
        <f t="shared" si="541"/>
        <v>-11</v>
      </c>
      <c r="I4950" s="4">
        <f t="shared" si="538"/>
        <v>10803.876470588235</v>
      </c>
      <c r="J4950" s="4">
        <f t="shared" ref="J4950:J5013" si="544">(F4950/I4950)-1</f>
        <v>5.6028364546712339E-2</v>
      </c>
      <c r="K4950">
        <f t="shared" si="539"/>
        <v>0</v>
      </c>
      <c r="L4950">
        <f t="shared" si="540"/>
        <v>0</v>
      </c>
      <c r="M4950" s="8">
        <f t="shared" si="543"/>
        <v>1781.5299999999977</v>
      </c>
    </row>
    <row r="4951" spans="1:13" x14ac:dyDescent="0.25">
      <c r="A4951">
        <v>4950</v>
      </c>
      <c r="B4951" s="1">
        <v>43151.208333333336</v>
      </c>
      <c r="C4951">
        <v>11409.5</v>
      </c>
      <c r="D4951">
        <v>11416.3</v>
      </c>
      <c r="E4951">
        <v>11340.7</v>
      </c>
      <c r="F4951">
        <v>11398.4</v>
      </c>
      <c r="G4951" s="3">
        <f t="shared" si="542"/>
        <v>0</v>
      </c>
      <c r="H4951" s="3">
        <f t="shared" si="541"/>
        <v>-10.769999999999891</v>
      </c>
      <c r="I4951" s="4">
        <f t="shared" si="538"/>
        <v>10845.485294117649</v>
      </c>
      <c r="J4951" s="4">
        <f t="shared" si="544"/>
        <v>5.098109405784168E-2</v>
      </c>
      <c r="K4951">
        <f t="shared" si="539"/>
        <v>0</v>
      </c>
      <c r="L4951">
        <f t="shared" si="540"/>
        <v>0</v>
      </c>
      <c r="M4951" s="8">
        <f t="shared" si="543"/>
        <v>1781.5299999999977</v>
      </c>
    </row>
    <row r="4952" spans="1:13" x14ac:dyDescent="0.25">
      <c r="A4952">
        <v>4951</v>
      </c>
      <c r="B4952" s="1">
        <v>43151.25</v>
      </c>
      <c r="C4952">
        <v>11398.8</v>
      </c>
      <c r="D4952">
        <v>11508.2</v>
      </c>
      <c r="E4952">
        <v>11387.6</v>
      </c>
      <c r="F4952">
        <v>11506.8</v>
      </c>
      <c r="G4952" s="3">
        <f t="shared" si="542"/>
        <v>1</v>
      </c>
      <c r="H4952" s="3">
        <f t="shared" si="541"/>
        <v>-16.129999999999928</v>
      </c>
      <c r="I4952" s="4">
        <f t="shared" si="538"/>
        <v>10891.13823529412</v>
      </c>
      <c r="J4952" s="4">
        <f t="shared" si="544"/>
        <v>5.6528688866582355E-2</v>
      </c>
      <c r="K4952">
        <f t="shared" si="539"/>
        <v>0</v>
      </c>
      <c r="L4952">
        <f t="shared" si="540"/>
        <v>0</v>
      </c>
      <c r="M4952" s="8">
        <f t="shared" si="543"/>
        <v>1781.5299999999977</v>
      </c>
    </row>
    <row r="4953" spans="1:13" x14ac:dyDescent="0.25">
      <c r="A4953">
        <v>4952</v>
      </c>
      <c r="B4953" s="1">
        <v>43151.291666666664</v>
      </c>
      <c r="C4953">
        <v>11506.8</v>
      </c>
      <c r="D4953">
        <v>11587.4</v>
      </c>
      <c r="E4953">
        <v>11456.7</v>
      </c>
      <c r="F4953">
        <v>11491.7</v>
      </c>
      <c r="G4953" s="3">
        <f t="shared" si="542"/>
        <v>0</v>
      </c>
      <c r="H4953" s="3">
        <f t="shared" si="541"/>
        <v>-12.690000000000147</v>
      </c>
      <c r="I4953" s="4">
        <f t="shared" si="538"/>
        <v>10934.179411764708</v>
      </c>
      <c r="J4953" s="4">
        <f t="shared" si="544"/>
        <v>5.0988790949911156E-2</v>
      </c>
      <c r="K4953">
        <f t="shared" si="539"/>
        <v>0</v>
      </c>
      <c r="L4953">
        <f t="shared" si="540"/>
        <v>0</v>
      </c>
      <c r="M4953" s="8">
        <f t="shared" si="543"/>
        <v>1781.5299999999977</v>
      </c>
    </row>
    <row r="4954" spans="1:13" x14ac:dyDescent="0.25">
      <c r="A4954">
        <v>4953</v>
      </c>
      <c r="B4954" s="1">
        <v>43151.333333333336</v>
      </c>
      <c r="C4954">
        <v>11492.1</v>
      </c>
      <c r="D4954">
        <v>11508.1</v>
      </c>
      <c r="E4954">
        <v>11258.1</v>
      </c>
      <c r="F4954">
        <v>11300.3</v>
      </c>
      <c r="G4954" s="3">
        <f t="shared" si="542"/>
        <v>0</v>
      </c>
      <c r="H4954" s="3">
        <f t="shared" si="541"/>
        <v>8.2799999999999283</v>
      </c>
      <c r="I4954" s="4">
        <f t="shared" si="538"/>
        <v>10957.10294117647</v>
      </c>
      <c r="J4954" s="4">
        <f t="shared" si="544"/>
        <v>3.1321879575832545E-2</v>
      </c>
      <c r="K4954">
        <f t="shared" si="539"/>
        <v>0</v>
      </c>
      <c r="L4954">
        <f t="shared" si="540"/>
        <v>0</v>
      </c>
      <c r="M4954" s="8">
        <f t="shared" si="543"/>
        <v>1781.5299999999977</v>
      </c>
    </row>
    <row r="4955" spans="1:13" x14ac:dyDescent="0.25">
      <c r="A4955">
        <v>4954</v>
      </c>
      <c r="B4955" s="1">
        <v>43151.375</v>
      </c>
      <c r="C4955">
        <v>11299.9</v>
      </c>
      <c r="D4955">
        <v>11319.9</v>
      </c>
      <c r="E4955">
        <v>11147.2</v>
      </c>
      <c r="F4955">
        <v>11291.1</v>
      </c>
      <c r="G4955" s="3">
        <f t="shared" si="542"/>
        <v>0</v>
      </c>
      <c r="H4955" s="3">
        <f t="shared" si="541"/>
        <v>20.159999999999854</v>
      </c>
      <c r="I4955" s="4">
        <f t="shared" si="538"/>
        <v>10984.90294117647</v>
      </c>
      <c r="J4955" s="4">
        <f t="shared" si="544"/>
        <v>2.7874352687793369E-2</v>
      </c>
      <c r="K4955">
        <f t="shared" si="539"/>
        <v>0</v>
      </c>
      <c r="L4955">
        <f t="shared" si="540"/>
        <v>0</v>
      </c>
      <c r="M4955" s="8">
        <f t="shared" si="543"/>
        <v>1781.5299999999977</v>
      </c>
    </row>
    <row r="4956" spans="1:13" x14ac:dyDescent="0.25">
      <c r="A4956">
        <v>4955</v>
      </c>
      <c r="B4956" s="1">
        <v>43151.416666666664</v>
      </c>
      <c r="C4956">
        <v>11290.7</v>
      </c>
      <c r="D4956">
        <v>11365.4</v>
      </c>
      <c r="E4956">
        <v>11224.3</v>
      </c>
      <c r="F4956">
        <v>11345.1</v>
      </c>
      <c r="G4956" s="3">
        <f t="shared" si="542"/>
        <v>1</v>
      </c>
      <c r="H4956" s="3">
        <f t="shared" si="541"/>
        <v>11.709999999999855</v>
      </c>
      <c r="I4956" s="4">
        <f t="shared" si="538"/>
        <v>11013.023529411763</v>
      </c>
      <c r="J4956" s="4">
        <f t="shared" si="544"/>
        <v>3.0153070108438706E-2</v>
      </c>
      <c r="K4956">
        <f t="shared" si="539"/>
        <v>0</v>
      </c>
      <c r="L4956">
        <f t="shared" si="540"/>
        <v>0</v>
      </c>
      <c r="M4956" s="8">
        <f t="shared" si="543"/>
        <v>1781.5299999999977</v>
      </c>
    </row>
    <row r="4957" spans="1:13" x14ac:dyDescent="0.25">
      <c r="A4957">
        <v>4956</v>
      </c>
      <c r="B4957" s="1">
        <v>43151.458333333336</v>
      </c>
      <c r="C4957">
        <v>11344.7</v>
      </c>
      <c r="D4957">
        <v>11402.1</v>
      </c>
      <c r="E4957">
        <v>11260.3</v>
      </c>
      <c r="F4957">
        <v>11364</v>
      </c>
      <c r="G4957" s="3">
        <f t="shared" si="542"/>
        <v>1</v>
      </c>
      <c r="H4957" s="3">
        <f t="shared" si="541"/>
        <v>9.7000000000000011</v>
      </c>
      <c r="I4957" s="4">
        <f t="shared" si="538"/>
        <v>11035.594117647057</v>
      </c>
      <c r="J4957" s="4">
        <f t="shared" si="544"/>
        <v>2.9758785875224181E-2</v>
      </c>
      <c r="K4957">
        <f t="shared" si="539"/>
        <v>0</v>
      </c>
      <c r="L4957">
        <f t="shared" si="540"/>
        <v>0</v>
      </c>
      <c r="M4957" s="8">
        <f t="shared" si="543"/>
        <v>1781.5299999999977</v>
      </c>
    </row>
    <row r="4958" spans="1:13" x14ac:dyDescent="0.25">
      <c r="A4958">
        <v>4957</v>
      </c>
      <c r="B4958" s="1">
        <v>43151.5</v>
      </c>
      <c r="C4958">
        <v>11364.2</v>
      </c>
      <c r="D4958">
        <v>11452.2</v>
      </c>
      <c r="E4958">
        <v>11360.6</v>
      </c>
      <c r="F4958">
        <v>11382.1</v>
      </c>
      <c r="G4958" s="3">
        <f t="shared" si="542"/>
        <v>1</v>
      </c>
      <c r="H4958" s="3">
        <f t="shared" si="541"/>
        <v>13.980000000000111</v>
      </c>
      <c r="I4958" s="4">
        <f t="shared" si="538"/>
        <v>11060.414705882351</v>
      </c>
      <c r="J4958" s="4">
        <f t="shared" si="544"/>
        <v>2.9084379082690681E-2</v>
      </c>
      <c r="K4958">
        <f t="shared" si="539"/>
        <v>0</v>
      </c>
      <c r="L4958">
        <f t="shared" si="540"/>
        <v>0</v>
      </c>
      <c r="M4958" s="8">
        <f t="shared" si="543"/>
        <v>1781.5299999999977</v>
      </c>
    </row>
    <row r="4959" spans="1:13" x14ac:dyDescent="0.25">
      <c r="A4959">
        <v>4958</v>
      </c>
      <c r="B4959" s="1">
        <v>43151.541666666664</v>
      </c>
      <c r="C4959">
        <v>11382.7</v>
      </c>
      <c r="D4959">
        <v>11558.9</v>
      </c>
      <c r="E4959">
        <v>11379.2</v>
      </c>
      <c r="F4959">
        <v>11492.7</v>
      </c>
      <c r="G4959" s="3">
        <f t="shared" si="542"/>
        <v>1</v>
      </c>
      <c r="H4959" s="3">
        <f t="shared" si="541"/>
        <v>13.840000000000146</v>
      </c>
      <c r="I4959" s="4">
        <f t="shared" si="538"/>
        <v>11089.941176470587</v>
      </c>
      <c r="J4959" s="4">
        <f t="shared" si="544"/>
        <v>3.6317489616982224E-2</v>
      </c>
      <c r="K4959">
        <f t="shared" si="539"/>
        <v>0</v>
      </c>
      <c r="L4959">
        <f t="shared" si="540"/>
        <v>0</v>
      </c>
      <c r="M4959" s="8">
        <f t="shared" si="543"/>
        <v>1781.5299999999977</v>
      </c>
    </row>
    <row r="4960" spans="1:13" x14ac:dyDescent="0.25">
      <c r="A4960">
        <v>4959</v>
      </c>
      <c r="B4960" s="1">
        <v>43151.583333333336</v>
      </c>
      <c r="C4960">
        <v>11492.7</v>
      </c>
      <c r="D4960">
        <v>11520.5</v>
      </c>
      <c r="E4960">
        <v>11424.1</v>
      </c>
      <c r="F4960">
        <v>11462.6</v>
      </c>
      <c r="G4960" s="3">
        <f t="shared" si="542"/>
        <v>0</v>
      </c>
      <c r="H4960" s="3">
        <f t="shared" si="541"/>
        <v>16.070000000000075</v>
      </c>
      <c r="I4960" s="4">
        <f t="shared" si="538"/>
        <v>11118.661764705879</v>
      </c>
      <c r="J4960" s="4">
        <f t="shared" si="544"/>
        <v>3.0933420097901454E-2</v>
      </c>
      <c r="K4960">
        <f t="shared" si="539"/>
        <v>0</v>
      </c>
      <c r="L4960">
        <f t="shared" si="540"/>
        <v>0</v>
      </c>
      <c r="M4960" s="8">
        <f t="shared" si="543"/>
        <v>1781.5299999999977</v>
      </c>
    </row>
    <row r="4961" spans="1:13" x14ac:dyDescent="0.25">
      <c r="A4961">
        <v>4960</v>
      </c>
      <c r="B4961" s="1">
        <v>43151.625</v>
      </c>
      <c r="C4961">
        <v>11462.9</v>
      </c>
      <c r="D4961">
        <v>11476.7</v>
      </c>
      <c r="E4961">
        <v>11352.2</v>
      </c>
      <c r="F4961">
        <v>11462.1</v>
      </c>
      <c r="G4961" s="3">
        <f t="shared" si="542"/>
        <v>0</v>
      </c>
      <c r="H4961" s="3">
        <f t="shared" si="541"/>
        <v>15.079999999999927</v>
      </c>
      <c r="I4961" s="4">
        <f t="shared" si="538"/>
        <v>11149.241176470583</v>
      </c>
      <c r="J4961" s="4">
        <f t="shared" si="544"/>
        <v>2.8060997029078161E-2</v>
      </c>
      <c r="K4961">
        <f t="shared" si="539"/>
        <v>0</v>
      </c>
      <c r="L4961">
        <f t="shared" si="540"/>
        <v>0</v>
      </c>
      <c r="M4961" s="8">
        <f t="shared" si="543"/>
        <v>1781.5299999999977</v>
      </c>
    </row>
    <row r="4962" spans="1:13" x14ac:dyDescent="0.25">
      <c r="A4962">
        <v>4961</v>
      </c>
      <c r="B4962" s="1">
        <v>43151.666666666664</v>
      </c>
      <c r="C4962">
        <v>11462.3</v>
      </c>
      <c r="D4962">
        <v>11597.8</v>
      </c>
      <c r="E4962">
        <v>11462.3</v>
      </c>
      <c r="F4962">
        <v>11523</v>
      </c>
      <c r="G4962" s="3">
        <f t="shared" si="542"/>
        <v>1</v>
      </c>
      <c r="H4962" s="3">
        <f t="shared" si="541"/>
        <v>15.869999999999891</v>
      </c>
      <c r="I4962" s="4">
        <f t="shared" si="538"/>
        <v>11181.020588235291</v>
      </c>
      <c r="J4962" s="4">
        <f t="shared" si="544"/>
        <v>3.0585706292727943E-2</v>
      </c>
      <c r="K4962">
        <f t="shared" si="539"/>
        <v>0</v>
      </c>
      <c r="L4962">
        <f t="shared" si="540"/>
        <v>0</v>
      </c>
      <c r="M4962" s="8">
        <f t="shared" si="543"/>
        <v>1781.5299999999977</v>
      </c>
    </row>
    <row r="4963" spans="1:13" x14ac:dyDescent="0.25">
      <c r="A4963">
        <v>4962</v>
      </c>
      <c r="B4963" s="1">
        <v>43151.708333333336</v>
      </c>
      <c r="C4963">
        <v>11523.1</v>
      </c>
      <c r="D4963">
        <v>11672.6</v>
      </c>
      <c r="E4963">
        <v>11522.9</v>
      </c>
      <c r="F4963">
        <v>11631.7</v>
      </c>
      <c r="G4963" s="3">
        <f t="shared" si="542"/>
        <v>1</v>
      </c>
      <c r="H4963" s="3">
        <f t="shared" si="541"/>
        <v>1.8</v>
      </c>
      <c r="I4963" s="4">
        <f t="shared" si="538"/>
        <v>11206.158823529408</v>
      </c>
      <c r="J4963" s="4">
        <f t="shared" si="544"/>
        <v>3.7973866261567846E-2</v>
      </c>
      <c r="K4963">
        <f t="shared" si="539"/>
        <v>0</v>
      </c>
      <c r="L4963">
        <f t="shared" si="540"/>
        <v>0</v>
      </c>
      <c r="M4963" s="8">
        <f t="shared" si="543"/>
        <v>1781.5299999999977</v>
      </c>
    </row>
    <row r="4964" spans="1:13" x14ac:dyDescent="0.25">
      <c r="A4964">
        <v>4963</v>
      </c>
      <c r="B4964" s="1">
        <v>43151.75</v>
      </c>
      <c r="C4964">
        <v>11630.7</v>
      </c>
      <c r="D4964">
        <v>11665.9</v>
      </c>
      <c r="E4964">
        <v>11558.8</v>
      </c>
      <c r="F4964">
        <v>11622.9</v>
      </c>
      <c r="G4964" s="3">
        <f t="shared" si="542"/>
        <v>0</v>
      </c>
      <c r="H4964" s="3">
        <f t="shared" si="541"/>
        <v>-30.329999999999927</v>
      </c>
      <c r="I4964" s="4">
        <f t="shared" ref="I4964:I5027" si="545">AVERAGE(F4931:F4964)</f>
        <v>11232.041176470586</v>
      </c>
      <c r="J4964" s="4">
        <f t="shared" si="544"/>
        <v>3.4798556859656493E-2</v>
      </c>
      <c r="K4964">
        <f t="shared" ref="K4964:K5027" si="546">IF(OR(AND(J4964&gt;-0.0209607751993422,J4964&lt;=-0.0109607751993422)),-H4964,0)</f>
        <v>0</v>
      </c>
      <c r="L4964">
        <f t="shared" ref="L4964:L5027" si="547">IF(OR(AND(J4964&gt;0.0590392248006578,J4964&lt;=0.0740392248006578)),H4964,0)</f>
        <v>0</v>
      </c>
      <c r="M4964" s="8">
        <f t="shared" si="543"/>
        <v>1781.5299999999977</v>
      </c>
    </row>
    <row r="4965" spans="1:13" x14ac:dyDescent="0.25">
      <c r="A4965">
        <v>4964</v>
      </c>
      <c r="B4965" s="1">
        <v>43151.791666666664</v>
      </c>
      <c r="C4965">
        <v>11623.6</v>
      </c>
      <c r="D4965">
        <v>11645.1</v>
      </c>
      <c r="E4965">
        <v>11479.7</v>
      </c>
      <c r="F4965">
        <v>11612.9</v>
      </c>
      <c r="G4965" s="3">
        <f t="shared" si="542"/>
        <v>0</v>
      </c>
      <c r="H4965" s="3">
        <f t="shared" si="541"/>
        <v>-45.459999999999859</v>
      </c>
      <c r="I4965" s="4">
        <f t="shared" si="545"/>
        <v>11253.661764705881</v>
      </c>
      <c r="J4965" s="4">
        <f t="shared" si="544"/>
        <v>3.1921897317082504E-2</v>
      </c>
      <c r="K4965">
        <f t="shared" si="546"/>
        <v>0</v>
      </c>
      <c r="L4965">
        <f t="shared" si="547"/>
        <v>0</v>
      </c>
      <c r="M4965" s="8">
        <f t="shared" si="543"/>
        <v>1781.5299999999977</v>
      </c>
    </row>
    <row r="4966" spans="1:13" x14ac:dyDescent="0.25">
      <c r="A4966">
        <v>4965</v>
      </c>
      <c r="B4966" s="1">
        <v>43151.833333333336</v>
      </c>
      <c r="C4966">
        <v>11612.9</v>
      </c>
      <c r="D4966">
        <v>11685.2</v>
      </c>
      <c r="E4966">
        <v>11577.3</v>
      </c>
      <c r="F4966">
        <v>11681.5</v>
      </c>
      <c r="G4966" s="3">
        <f t="shared" si="542"/>
        <v>1</v>
      </c>
      <c r="H4966" s="3">
        <f t="shared" si="541"/>
        <v>-66.499999999999815</v>
      </c>
      <c r="I4966" s="4">
        <f t="shared" si="545"/>
        <v>11277.964705882352</v>
      </c>
      <c r="J4966" s="4">
        <f t="shared" si="544"/>
        <v>3.5780861586414803E-2</v>
      </c>
      <c r="K4966">
        <f t="shared" si="546"/>
        <v>0</v>
      </c>
      <c r="L4966">
        <f t="shared" si="547"/>
        <v>0</v>
      </c>
      <c r="M4966" s="8">
        <f t="shared" si="543"/>
        <v>1781.5299999999977</v>
      </c>
    </row>
    <row r="4967" spans="1:13" x14ac:dyDescent="0.25">
      <c r="A4967">
        <v>4966</v>
      </c>
      <c r="B4967" s="1">
        <v>43151.875</v>
      </c>
      <c r="C4967">
        <v>11681.8</v>
      </c>
      <c r="D4967">
        <v>11688.6</v>
      </c>
      <c r="E4967">
        <v>11619</v>
      </c>
      <c r="F4967">
        <v>11649.7</v>
      </c>
      <c r="G4967" s="3">
        <f t="shared" si="542"/>
        <v>0</v>
      </c>
      <c r="H4967" s="3">
        <f t="shared" si="541"/>
        <v>-61.510000000000041</v>
      </c>
      <c r="I4967" s="4">
        <f t="shared" si="545"/>
        <v>11300.117647058825</v>
      </c>
      <c r="J4967" s="4">
        <f t="shared" si="544"/>
        <v>3.0936169326711838E-2</v>
      </c>
      <c r="K4967">
        <f t="shared" si="546"/>
        <v>0</v>
      </c>
      <c r="L4967">
        <f t="shared" si="547"/>
        <v>0</v>
      </c>
      <c r="M4967" s="8">
        <f t="shared" si="543"/>
        <v>1781.5299999999977</v>
      </c>
    </row>
    <row r="4968" spans="1:13" x14ac:dyDescent="0.25">
      <c r="A4968">
        <v>4967</v>
      </c>
      <c r="B4968" s="1">
        <v>43151.916666666664</v>
      </c>
      <c r="C4968">
        <v>11651.1</v>
      </c>
      <c r="D4968">
        <v>11716.2</v>
      </c>
      <c r="E4968">
        <v>11177.3</v>
      </c>
      <c r="F4968">
        <v>11322</v>
      </c>
      <c r="G4968" s="3">
        <f t="shared" si="542"/>
        <v>0</v>
      </c>
      <c r="H4968" s="3">
        <f t="shared" si="541"/>
        <v>-32.929999999999929</v>
      </c>
      <c r="I4968" s="4">
        <f t="shared" si="545"/>
        <v>11314.008823529413</v>
      </c>
      <c r="J4968" s="4">
        <f t="shared" si="544"/>
        <v>7.0630813491745492E-4</v>
      </c>
      <c r="K4968">
        <f t="shared" si="546"/>
        <v>0</v>
      </c>
      <c r="L4968">
        <f t="shared" si="547"/>
        <v>0</v>
      </c>
      <c r="M4968" s="8">
        <f t="shared" si="543"/>
        <v>1781.5299999999977</v>
      </c>
    </row>
    <row r="4969" spans="1:13" x14ac:dyDescent="0.25">
      <c r="A4969">
        <v>4968</v>
      </c>
      <c r="B4969" s="1">
        <v>43151.958333333336</v>
      </c>
      <c r="C4969">
        <v>11326</v>
      </c>
      <c r="D4969">
        <v>11349.2</v>
      </c>
      <c r="E4969">
        <v>11027.1</v>
      </c>
      <c r="F4969">
        <v>11164</v>
      </c>
      <c r="G4969" s="3">
        <f t="shared" si="542"/>
        <v>0</v>
      </c>
      <c r="H4969" s="3">
        <f t="shared" si="541"/>
        <v>-30.450000000000003</v>
      </c>
      <c r="I4969" s="4">
        <f t="shared" si="545"/>
        <v>11321.911764705883</v>
      </c>
      <c r="J4969" s="4">
        <f t="shared" si="544"/>
        <v>-1.3947447037888527E-2</v>
      </c>
      <c r="K4969">
        <f t="shared" si="546"/>
        <v>30.450000000000003</v>
      </c>
      <c r="L4969">
        <f t="shared" si="547"/>
        <v>0</v>
      </c>
      <c r="M4969" s="8">
        <f t="shared" si="543"/>
        <v>1811.9799999999977</v>
      </c>
    </row>
    <row r="4970" spans="1:13" x14ac:dyDescent="0.25">
      <c r="A4970">
        <v>4969</v>
      </c>
      <c r="B4970" s="1">
        <v>43152</v>
      </c>
      <c r="C4970">
        <v>11171</v>
      </c>
      <c r="D4970">
        <v>11171.9</v>
      </c>
      <c r="E4970">
        <v>10812.4</v>
      </c>
      <c r="F4970">
        <v>11029.2</v>
      </c>
      <c r="G4970" s="3">
        <f t="shared" si="542"/>
        <v>0</v>
      </c>
      <c r="H4970" s="3">
        <f t="shared" si="541"/>
        <v>-31.329999999999927</v>
      </c>
      <c r="I4970" s="4">
        <f t="shared" si="545"/>
        <v>11325.994117647062</v>
      </c>
      <c r="J4970" s="4">
        <f t="shared" si="544"/>
        <v>-2.6204685837212804E-2</v>
      </c>
      <c r="K4970">
        <f t="shared" si="546"/>
        <v>0</v>
      </c>
      <c r="L4970">
        <f t="shared" si="547"/>
        <v>0</v>
      </c>
      <c r="M4970" s="8">
        <f t="shared" si="543"/>
        <v>1811.9799999999977</v>
      </c>
    </row>
    <row r="4971" spans="1:13" x14ac:dyDescent="0.25">
      <c r="A4971">
        <v>4970</v>
      </c>
      <c r="B4971" s="1">
        <v>43152.041666666664</v>
      </c>
      <c r="C4971">
        <v>11029.1</v>
      </c>
      <c r="D4971">
        <v>11213.9</v>
      </c>
      <c r="E4971">
        <v>10951.9</v>
      </c>
      <c r="F4971">
        <v>11046.9</v>
      </c>
      <c r="G4971" s="3">
        <f t="shared" si="542"/>
        <v>1</v>
      </c>
      <c r="H4971" s="3">
        <f t="shared" si="541"/>
        <v>-26.219999999999892</v>
      </c>
      <c r="I4971" s="4">
        <f t="shared" si="545"/>
        <v>11323.894117647063</v>
      </c>
      <c r="J4971" s="4">
        <f t="shared" si="544"/>
        <v>-2.4461030346036083E-2</v>
      </c>
      <c r="K4971">
        <f t="shared" si="546"/>
        <v>0</v>
      </c>
      <c r="L4971">
        <f t="shared" si="547"/>
        <v>0</v>
      </c>
      <c r="M4971" s="8">
        <f t="shared" si="543"/>
        <v>1811.9799999999977</v>
      </c>
    </row>
    <row r="4972" spans="1:13" x14ac:dyDescent="0.25">
      <c r="A4972">
        <v>4971</v>
      </c>
      <c r="B4972" s="1">
        <v>43152.083333333336</v>
      </c>
      <c r="C4972">
        <v>11046.4</v>
      </c>
      <c r="D4972">
        <v>11073.6</v>
      </c>
      <c r="E4972">
        <v>10860.3</v>
      </c>
      <c r="F4972">
        <v>11003.1</v>
      </c>
      <c r="G4972" s="3">
        <f t="shared" si="542"/>
        <v>0</v>
      </c>
      <c r="H4972" s="3">
        <f t="shared" si="541"/>
        <v>2.3300000000001093</v>
      </c>
      <c r="I4972" s="4">
        <f t="shared" si="545"/>
        <v>11323.564705882356</v>
      </c>
      <c r="J4972" s="4">
        <f t="shared" si="544"/>
        <v>-2.8300691010833434E-2</v>
      </c>
      <c r="K4972">
        <f t="shared" si="546"/>
        <v>0</v>
      </c>
      <c r="L4972">
        <f t="shared" si="547"/>
        <v>0</v>
      </c>
      <c r="M4972" s="8">
        <f t="shared" si="543"/>
        <v>1811.9799999999977</v>
      </c>
    </row>
    <row r="4973" spans="1:13" x14ac:dyDescent="0.25">
      <c r="A4973">
        <v>4972</v>
      </c>
      <c r="B4973" s="1">
        <v>43152.125</v>
      </c>
      <c r="C4973">
        <v>11004.5</v>
      </c>
      <c r="D4973">
        <v>11098.3</v>
      </c>
      <c r="E4973">
        <v>10823.3</v>
      </c>
      <c r="F4973">
        <v>10867.3</v>
      </c>
      <c r="G4973" s="3">
        <f t="shared" si="542"/>
        <v>0</v>
      </c>
      <c r="H4973" s="3">
        <f t="shared" si="541"/>
        <v>20.480000000000111</v>
      </c>
      <c r="I4973" s="4">
        <f t="shared" si="545"/>
        <v>11322.920588235296</v>
      </c>
      <c r="J4973" s="4">
        <f t="shared" si="544"/>
        <v>-4.023878686464466E-2</v>
      </c>
      <c r="K4973">
        <f t="shared" si="546"/>
        <v>0</v>
      </c>
      <c r="L4973">
        <f t="shared" si="547"/>
        <v>0</v>
      </c>
      <c r="M4973" s="8">
        <f t="shared" si="543"/>
        <v>1811.9799999999977</v>
      </c>
    </row>
    <row r="4974" spans="1:13" x14ac:dyDescent="0.25">
      <c r="A4974">
        <v>4973</v>
      </c>
      <c r="B4974" s="1">
        <v>43152.166666666664</v>
      </c>
      <c r="C4974">
        <v>10868.3</v>
      </c>
      <c r="D4974">
        <v>10873.5</v>
      </c>
      <c r="E4974">
        <v>10618.2</v>
      </c>
      <c r="F4974">
        <v>10717.7</v>
      </c>
      <c r="G4974" s="3">
        <f t="shared" si="542"/>
        <v>0</v>
      </c>
      <c r="H4974" s="3">
        <f t="shared" si="541"/>
        <v>26.770000000000074</v>
      </c>
      <c r="I4974" s="4">
        <f t="shared" si="545"/>
        <v>11313.73529411765</v>
      </c>
      <c r="J4974" s="4">
        <f t="shared" si="544"/>
        <v>-5.2682450015208215E-2</v>
      </c>
      <c r="K4974">
        <f t="shared" si="546"/>
        <v>0</v>
      </c>
      <c r="L4974">
        <f t="shared" si="547"/>
        <v>0</v>
      </c>
      <c r="M4974" s="8">
        <f t="shared" si="543"/>
        <v>1811.9799999999977</v>
      </c>
    </row>
    <row r="4975" spans="1:13" x14ac:dyDescent="0.25">
      <c r="A4975">
        <v>4974</v>
      </c>
      <c r="B4975" s="1">
        <v>43152.208333333336</v>
      </c>
      <c r="C4975">
        <v>10717.5</v>
      </c>
      <c r="D4975">
        <v>10862.2</v>
      </c>
      <c r="E4975">
        <v>10665</v>
      </c>
      <c r="F4975">
        <v>10786.4</v>
      </c>
      <c r="G4975" s="3">
        <f t="shared" si="542"/>
        <v>1</v>
      </c>
      <c r="H4975" s="3">
        <f t="shared" si="541"/>
        <v>33.880000000000109</v>
      </c>
      <c r="I4975" s="4">
        <f t="shared" si="545"/>
        <v>11305.002941176474</v>
      </c>
      <c r="J4975" s="4">
        <f t="shared" si="544"/>
        <v>-4.5873755528851201E-2</v>
      </c>
      <c r="K4975">
        <f t="shared" si="546"/>
        <v>0</v>
      </c>
      <c r="L4975">
        <f t="shared" si="547"/>
        <v>0</v>
      </c>
      <c r="M4975" s="8">
        <f t="shared" si="543"/>
        <v>1811.9799999999977</v>
      </c>
    </row>
    <row r="4976" spans="1:13" x14ac:dyDescent="0.25">
      <c r="A4976">
        <v>4975</v>
      </c>
      <c r="B4976" s="1">
        <v>43152.25</v>
      </c>
      <c r="C4976">
        <v>10785.8</v>
      </c>
      <c r="D4976">
        <v>11040.5</v>
      </c>
      <c r="E4976">
        <v>10740</v>
      </c>
      <c r="F4976">
        <v>11028</v>
      </c>
      <c r="G4976" s="3">
        <f t="shared" si="542"/>
        <v>1</v>
      </c>
      <c r="H4976" s="3">
        <f t="shared" si="541"/>
        <v>-11.819999999999892</v>
      </c>
      <c r="I4976" s="4">
        <f t="shared" si="545"/>
        <v>11300.926470588238</v>
      </c>
      <c r="J4976" s="4">
        <f t="shared" si="544"/>
        <v>-2.4150804918389279E-2</v>
      </c>
      <c r="K4976">
        <f t="shared" si="546"/>
        <v>0</v>
      </c>
      <c r="L4976">
        <f t="shared" si="547"/>
        <v>0</v>
      </c>
      <c r="M4976" s="8">
        <f t="shared" si="543"/>
        <v>1811.9799999999977</v>
      </c>
    </row>
    <row r="4977" spans="1:13" x14ac:dyDescent="0.25">
      <c r="A4977">
        <v>4976</v>
      </c>
      <c r="B4977" s="1">
        <v>43152.291666666664</v>
      </c>
      <c r="C4977">
        <v>11027.7</v>
      </c>
      <c r="D4977">
        <v>11085</v>
      </c>
      <c r="E4977">
        <v>10940.5</v>
      </c>
      <c r="F4977">
        <v>11072</v>
      </c>
      <c r="G4977" s="3">
        <f t="shared" si="542"/>
        <v>1</v>
      </c>
      <c r="H4977" s="3">
        <f t="shared" si="541"/>
        <v>-17.739999999999782</v>
      </c>
      <c r="I4977" s="4">
        <f t="shared" si="545"/>
        <v>11302.24117647059</v>
      </c>
      <c r="J4977" s="4">
        <f t="shared" si="544"/>
        <v>-2.0371285028841446E-2</v>
      </c>
      <c r="K4977">
        <f t="shared" si="546"/>
        <v>17.739999999999782</v>
      </c>
      <c r="L4977">
        <f t="shared" si="547"/>
        <v>0</v>
      </c>
      <c r="M4977" s="8">
        <f t="shared" si="543"/>
        <v>1829.7199999999975</v>
      </c>
    </row>
    <row r="4978" spans="1:13" x14ac:dyDescent="0.25">
      <c r="A4978">
        <v>4977</v>
      </c>
      <c r="B4978" s="1">
        <v>43152.333333333336</v>
      </c>
      <c r="C4978">
        <v>11071.9</v>
      </c>
      <c r="D4978">
        <v>11074.1</v>
      </c>
      <c r="E4978">
        <v>10880.5</v>
      </c>
      <c r="F4978">
        <v>10984.2</v>
      </c>
      <c r="G4978" s="3">
        <f t="shared" si="542"/>
        <v>0</v>
      </c>
      <c r="H4978" s="3">
        <f t="shared" si="541"/>
        <v>0.5500000000001819</v>
      </c>
      <c r="I4978" s="4">
        <f t="shared" si="545"/>
        <v>11301.017647058827</v>
      </c>
      <c r="J4978" s="4">
        <f t="shared" si="544"/>
        <v>-2.8034435212237696E-2</v>
      </c>
      <c r="K4978">
        <f t="shared" si="546"/>
        <v>0</v>
      </c>
      <c r="L4978">
        <f t="shared" si="547"/>
        <v>0</v>
      </c>
      <c r="M4978" s="8">
        <f t="shared" si="543"/>
        <v>1829.7199999999975</v>
      </c>
    </row>
    <row r="4979" spans="1:13" x14ac:dyDescent="0.25">
      <c r="A4979">
        <v>4978</v>
      </c>
      <c r="B4979" s="1">
        <v>43152.375</v>
      </c>
      <c r="C4979">
        <v>10984.5</v>
      </c>
      <c r="D4979">
        <v>11127.9</v>
      </c>
      <c r="E4979">
        <v>10935.2</v>
      </c>
      <c r="F4979">
        <v>11124.5</v>
      </c>
      <c r="G4979" s="3">
        <f t="shared" si="542"/>
        <v>1</v>
      </c>
      <c r="H4979" s="3">
        <f t="shared" si="541"/>
        <v>-44.339999999999783</v>
      </c>
      <c r="I4979" s="4">
        <f t="shared" si="545"/>
        <v>11301.564705882354</v>
      </c>
      <c r="J4979" s="4">
        <f t="shared" si="544"/>
        <v>-1.566727355816433E-2</v>
      </c>
      <c r="K4979">
        <f t="shared" si="546"/>
        <v>44.339999999999783</v>
      </c>
      <c r="L4979">
        <f t="shared" si="547"/>
        <v>0</v>
      </c>
      <c r="M4979" s="8">
        <f t="shared" si="543"/>
        <v>1874.0599999999972</v>
      </c>
    </row>
    <row r="4980" spans="1:13" x14ac:dyDescent="0.25">
      <c r="A4980">
        <v>4979</v>
      </c>
      <c r="B4980" s="1">
        <v>43152.416666666664</v>
      </c>
      <c r="C4980">
        <v>11123.8</v>
      </c>
      <c r="D4980">
        <v>11129.6</v>
      </c>
      <c r="E4980">
        <v>10833.9</v>
      </c>
      <c r="F4980">
        <v>10909</v>
      </c>
      <c r="G4980" s="3">
        <f t="shared" si="542"/>
        <v>0</v>
      </c>
      <c r="H4980" s="3">
        <f t="shared" si="541"/>
        <v>-30.559999999999857</v>
      </c>
      <c r="I4980" s="4">
        <f t="shared" si="545"/>
        <v>11288.367647058827</v>
      </c>
      <c r="J4980" s="4">
        <f t="shared" si="544"/>
        <v>-3.3606953540148976E-2</v>
      </c>
      <c r="K4980">
        <f t="shared" si="546"/>
        <v>0</v>
      </c>
      <c r="L4980">
        <f t="shared" si="547"/>
        <v>0</v>
      </c>
      <c r="M4980" s="8">
        <f t="shared" si="543"/>
        <v>1874.0599999999972</v>
      </c>
    </row>
    <row r="4981" spans="1:13" x14ac:dyDescent="0.25">
      <c r="A4981">
        <v>4980</v>
      </c>
      <c r="B4981" s="1">
        <v>43152.458333333336</v>
      </c>
      <c r="C4981">
        <v>10909.1</v>
      </c>
      <c r="D4981">
        <v>11025.7</v>
      </c>
      <c r="E4981">
        <v>10868.6</v>
      </c>
      <c r="F4981">
        <v>10894.2</v>
      </c>
      <c r="G4981" s="3">
        <f t="shared" si="542"/>
        <v>0</v>
      </c>
      <c r="H4981" s="3">
        <f t="shared" si="541"/>
        <v>-35.969999999999892</v>
      </c>
      <c r="I4981" s="4">
        <f t="shared" si="545"/>
        <v>11272.682352941178</v>
      </c>
      <c r="J4981" s="4">
        <f t="shared" si="544"/>
        <v>-3.3575181229374973E-2</v>
      </c>
      <c r="K4981">
        <f t="shared" si="546"/>
        <v>0</v>
      </c>
      <c r="L4981">
        <f t="shared" si="547"/>
        <v>0</v>
      </c>
      <c r="M4981" s="8">
        <f t="shared" si="543"/>
        <v>1874.0599999999972</v>
      </c>
    </row>
    <row r="4982" spans="1:13" x14ac:dyDescent="0.25">
      <c r="A4982">
        <v>4981</v>
      </c>
      <c r="B4982" s="1">
        <v>43152.5</v>
      </c>
      <c r="C4982">
        <v>10894.4</v>
      </c>
      <c r="D4982">
        <v>11005</v>
      </c>
      <c r="E4982">
        <v>10893.7</v>
      </c>
      <c r="F4982">
        <v>10989.6</v>
      </c>
      <c r="G4982" s="3">
        <f t="shared" si="542"/>
        <v>1</v>
      </c>
      <c r="H4982" s="3">
        <f t="shared" si="541"/>
        <v>-57.259999999999856</v>
      </c>
      <c r="I4982" s="4">
        <f t="shared" si="545"/>
        <v>11262.761764705883</v>
      </c>
      <c r="J4982" s="4">
        <f t="shared" si="544"/>
        <v>-2.4253533051004417E-2</v>
      </c>
      <c r="K4982">
        <f t="shared" si="546"/>
        <v>0</v>
      </c>
      <c r="L4982">
        <f t="shared" si="547"/>
        <v>0</v>
      </c>
      <c r="M4982" s="8">
        <f t="shared" si="543"/>
        <v>1874.0599999999972</v>
      </c>
    </row>
    <row r="4983" spans="1:13" x14ac:dyDescent="0.25">
      <c r="A4983">
        <v>4982</v>
      </c>
      <c r="B4983" s="1">
        <v>43152.541666666664</v>
      </c>
      <c r="C4983">
        <v>10989.1</v>
      </c>
      <c r="D4983">
        <v>11073.6</v>
      </c>
      <c r="E4983">
        <v>10669.1</v>
      </c>
      <c r="F4983">
        <v>10680.2</v>
      </c>
      <c r="G4983" s="3">
        <f t="shared" si="542"/>
        <v>0</v>
      </c>
      <c r="H4983" s="3">
        <f t="shared" si="541"/>
        <v>-19.669999999999892</v>
      </c>
      <c r="I4983" s="4">
        <f t="shared" si="545"/>
        <v>11242.532352941178</v>
      </c>
      <c r="J4983" s="4">
        <f t="shared" si="544"/>
        <v>-5.0018299728892046E-2</v>
      </c>
      <c r="K4983">
        <f t="shared" si="546"/>
        <v>0</v>
      </c>
      <c r="L4983">
        <f t="shared" si="547"/>
        <v>0</v>
      </c>
      <c r="M4983" s="8">
        <f t="shared" si="543"/>
        <v>1874.0599999999972</v>
      </c>
    </row>
    <row r="4984" spans="1:13" x14ac:dyDescent="0.25">
      <c r="A4984">
        <v>4983</v>
      </c>
      <c r="B4984" s="1">
        <v>43152.583333333336</v>
      </c>
      <c r="C4984">
        <v>10681.7</v>
      </c>
      <c r="D4984">
        <v>10727.8</v>
      </c>
      <c r="E4984">
        <v>10408</v>
      </c>
      <c r="F4984">
        <v>10604.7</v>
      </c>
      <c r="G4984" s="3">
        <f t="shared" si="542"/>
        <v>0</v>
      </c>
      <c r="H4984" s="3">
        <f t="shared" si="541"/>
        <v>-11.749999999999819</v>
      </c>
      <c r="I4984" s="4">
        <f t="shared" si="545"/>
        <v>11218.870588235297</v>
      </c>
      <c r="J4984" s="4">
        <f t="shared" si="544"/>
        <v>-5.4744422212994248E-2</v>
      </c>
      <c r="K4984">
        <f t="shared" si="546"/>
        <v>0</v>
      </c>
      <c r="L4984">
        <f t="shared" si="547"/>
        <v>0</v>
      </c>
      <c r="M4984" s="8">
        <f t="shared" si="543"/>
        <v>1874.0599999999972</v>
      </c>
    </row>
    <row r="4985" spans="1:13" x14ac:dyDescent="0.25">
      <c r="A4985">
        <v>4984</v>
      </c>
      <c r="B4985" s="1">
        <v>43152.625</v>
      </c>
      <c r="C4985">
        <v>10604.7</v>
      </c>
      <c r="D4985">
        <v>10622.2</v>
      </c>
      <c r="E4985">
        <v>10383.5</v>
      </c>
      <c r="F4985">
        <v>10535.7</v>
      </c>
      <c r="G4985" s="3">
        <f t="shared" si="542"/>
        <v>0</v>
      </c>
      <c r="H4985" s="3">
        <f t="shared" si="541"/>
        <v>-17.969999999999892</v>
      </c>
      <c r="I4985" s="4">
        <f t="shared" si="545"/>
        <v>11193.497058823532</v>
      </c>
      <c r="J4985" s="4">
        <f t="shared" si="544"/>
        <v>-5.876600095275919E-2</v>
      </c>
      <c r="K4985">
        <f t="shared" si="546"/>
        <v>0</v>
      </c>
      <c r="L4985">
        <f t="shared" si="547"/>
        <v>0</v>
      </c>
      <c r="M4985" s="8">
        <f t="shared" si="543"/>
        <v>1874.0599999999972</v>
      </c>
    </row>
    <row r="4986" spans="1:13" x14ac:dyDescent="0.25">
      <c r="A4986">
        <v>4985</v>
      </c>
      <c r="B4986" s="1">
        <v>43152.666666666664</v>
      </c>
      <c r="C4986">
        <v>10534.8</v>
      </c>
      <c r="D4986">
        <v>10557.5</v>
      </c>
      <c r="E4986">
        <v>10295.200000000001</v>
      </c>
      <c r="F4986">
        <v>10417.1</v>
      </c>
      <c r="G4986" s="3">
        <f t="shared" si="542"/>
        <v>0</v>
      </c>
      <c r="H4986" s="3">
        <f t="shared" si="541"/>
        <v>-8.7300000000001088</v>
      </c>
      <c r="I4986" s="4">
        <f t="shared" si="545"/>
        <v>11161.447058823529</v>
      </c>
      <c r="J4986" s="4">
        <f t="shared" si="544"/>
        <v>-6.668911789848031E-2</v>
      </c>
      <c r="K4986">
        <f t="shared" si="546"/>
        <v>0</v>
      </c>
      <c r="L4986">
        <f t="shared" si="547"/>
        <v>0</v>
      </c>
      <c r="M4986" s="8">
        <f t="shared" si="543"/>
        <v>1874.0599999999972</v>
      </c>
    </row>
    <row r="4987" spans="1:13" x14ac:dyDescent="0.25">
      <c r="A4987">
        <v>4986</v>
      </c>
      <c r="B4987" s="1">
        <v>43152.708333333336</v>
      </c>
      <c r="C4987">
        <v>10416.799999999999</v>
      </c>
      <c r="D4987">
        <v>10486.4</v>
      </c>
      <c r="E4987">
        <v>10363.299999999999</v>
      </c>
      <c r="F4987">
        <v>10483.799999999999</v>
      </c>
      <c r="G4987" s="3">
        <f t="shared" si="542"/>
        <v>1</v>
      </c>
      <c r="H4987" s="3">
        <f t="shared" si="541"/>
        <v>-26.460000000000036</v>
      </c>
      <c r="I4987" s="4">
        <f t="shared" si="545"/>
        <v>11131.802941176473</v>
      </c>
      <c r="J4987" s="4">
        <f t="shared" si="544"/>
        <v>-5.8211858815746198E-2</v>
      </c>
      <c r="K4987">
        <f t="shared" si="546"/>
        <v>0</v>
      </c>
      <c r="L4987">
        <f t="shared" si="547"/>
        <v>0</v>
      </c>
      <c r="M4987" s="8">
        <f t="shared" si="543"/>
        <v>1874.0599999999972</v>
      </c>
    </row>
    <row r="4988" spans="1:13" x14ac:dyDescent="0.25">
      <c r="A4988">
        <v>4987</v>
      </c>
      <c r="B4988" s="1">
        <v>43152.75</v>
      </c>
      <c r="C4988">
        <v>10484</v>
      </c>
      <c r="D4988">
        <v>10604.8</v>
      </c>
      <c r="E4988">
        <v>10471.700000000001</v>
      </c>
      <c r="F4988">
        <v>10486.2</v>
      </c>
      <c r="G4988" s="3">
        <f t="shared" si="542"/>
        <v>1</v>
      </c>
      <c r="H4988" s="3">
        <f t="shared" si="541"/>
        <v>-10.740000000000146</v>
      </c>
      <c r="I4988" s="4">
        <f t="shared" si="545"/>
        <v>11107.858823529412</v>
      </c>
      <c r="J4988" s="4">
        <f t="shared" si="544"/>
        <v>-5.5965675600105014E-2</v>
      </c>
      <c r="K4988">
        <f t="shared" si="546"/>
        <v>0</v>
      </c>
      <c r="L4988">
        <f t="shared" si="547"/>
        <v>0</v>
      </c>
      <c r="M4988" s="8">
        <f t="shared" si="543"/>
        <v>1874.0599999999972</v>
      </c>
    </row>
    <row r="4989" spans="1:13" x14ac:dyDescent="0.25">
      <c r="A4989">
        <v>4988</v>
      </c>
      <c r="B4989" s="1">
        <v>43152.791666666664</v>
      </c>
      <c r="C4989">
        <v>10486.5</v>
      </c>
      <c r="D4989">
        <v>10509.8</v>
      </c>
      <c r="E4989">
        <v>10329.4</v>
      </c>
      <c r="F4989">
        <v>10355.299999999999</v>
      </c>
      <c r="G4989" s="3">
        <f t="shared" si="542"/>
        <v>0</v>
      </c>
      <c r="H4989" s="3">
        <f t="shared" si="541"/>
        <v>1.9000000000000001</v>
      </c>
      <c r="I4989" s="4">
        <f t="shared" si="545"/>
        <v>11080.335294117645</v>
      </c>
      <c r="J4989" s="4">
        <f t="shared" si="544"/>
        <v>-6.5434418261923422E-2</v>
      </c>
      <c r="K4989">
        <f t="shared" si="546"/>
        <v>0</v>
      </c>
      <c r="L4989">
        <f t="shared" si="547"/>
        <v>0</v>
      </c>
      <c r="M4989" s="8">
        <f t="shared" si="543"/>
        <v>1874.0599999999972</v>
      </c>
    </row>
    <row r="4990" spans="1:13" x14ac:dyDescent="0.25">
      <c r="A4990">
        <v>4989</v>
      </c>
      <c r="B4990" s="1">
        <v>43152.833333333336</v>
      </c>
      <c r="C4990">
        <v>10355.200000000001</v>
      </c>
      <c r="D4990">
        <v>10421</v>
      </c>
      <c r="E4990">
        <v>10189.4</v>
      </c>
      <c r="F4990">
        <v>10329.9</v>
      </c>
      <c r="G4990" s="3">
        <f t="shared" si="542"/>
        <v>0</v>
      </c>
      <c r="H4990" s="3">
        <f t="shared" si="541"/>
        <v>8.2700000000000724</v>
      </c>
      <c r="I4990" s="4">
        <f t="shared" si="545"/>
        <v>11050.476470588235</v>
      </c>
      <c r="J4990" s="4">
        <f t="shared" si="544"/>
        <v>-6.5207728599405601E-2</v>
      </c>
      <c r="K4990">
        <f t="shared" si="546"/>
        <v>0</v>
      </c>
      <c r="L4990">
        <f t="shared" si="547"/>
        <v>0</v>
      </c>
      <c r="M4990" s="8">
        <f t="shared" si="543"/>
        <v>1874.0599999999972</v>
      </c>
    </row>
    <row r="4991" spans="1:13" x14ac:dyDescent="0.25">
      <c r="A4991">
        <v>4990</v>
      </c>
      <c r="B4991" s="1">
        <v>43152.875</v>
      </c>
      <c r="C4991">
        <v>10330.4</v>
      </c>
      <c r="D4991">
        <v>10369.299999999999</v>
      </c>
      <c r="E4991">
        <v>10201.799999999999</v>
      </c>
      <c r="F4991">
        <v>10220.1</v>
      </c>
      <c r="G4991" s="3">
        <f t="shared" si="542"/>
        <v>0</v>
      </c>
      <c r="H4991" s="3">
        <f t="shared" si="541"/>
        <v>34.02999999999993</v>
      </c>
      <c r="I4991" s="4">
        <f t="shared" si="545"/>
        <v>11016.832352941175</v>
      </c>
      <c r="J4991" s="4">
        <f t="shared" si="544"/>
        <v>-7.2319549523549798E-2</v>
      </c>
      <c r="K4991">
        <f t="shared" si="546"/>
        <v>0</v>
      </c>
      <c r="L4991">
        <f t="shared" si="547"/>
        <v>0</v>
      </c>
      <c r="M4991" s="8">
        <f t="shared" si="543"/>
        <v>1874.0599999999972</v>
      </c>
    </row>
    <row r="4992" spans="1:13" x14ac:dyDescent="0.25">
      <c r="A4992">
        <v>4991</v>
      </c>
      <c r="B4992" s="1">
        <v>43152.916666666664</v>
      </c>
      <c r="C4992">
        <v>10245.4</v>
      </c>
      <c r="D4992">
        <v>10437.4</v>
      </c>
      <c r="E4992">
        <v>10201.6</v>
      </c>
      <c r="F4992">
        <v>10404.799999999999</v>
      </c>
      <c r="G4992" s="3">
        <f t="shared" si="542"/>
        <v>1</v>
      </c>
      <c r="H4992" s="3">
        <f t="shared" si="541"/>
        <v>28.710000000000036</v>
      </c>
      <c r="I4992" s="4">
        <f t="shared" si="545"/>
        <v>10988.088235294117</v>
      </c>
      <c r="J4992" s="4">
        <f t="shared" si="544"/>
        <v>-5.3083686880177727E-2</v>
      </c>
      <c r="K4992">
        <f t="shared" si="546"/>
        <v>0</v>
      </c>
      <c r="L4992">
        <f t="shared" si="547"/>
        <v>0</v>
      </c>
      <c r="M4992" s="8">
        <f t="shared" si="543"/>
        <v>1874.0599999999972</v>
      </c>
    </row>
    <row r="4993" spans="1:13" x14ac:dyDescent="0.25">
      <c r="A4993">
        <v>4992</v>
      </c>
      <c r="B4993" s="1">
        <v>43152.958333333336</v>
      </c>
      <c r="C4993">
        <v>10404.9</v>
      </c>
      <c r="D4993">
        <v>10496.9</v>
      </c>
      <c r="E4993">
        <v>10347.6</v>
      </c>
      <c r="F4993">
        <v>10400.1</v>
      </c>
      <c r="G4993" s="3">
        <f t="shared" si="542"/>
        <v>0</v>
      </c>
      <c r="H4993" s="3">
        <f t="shared" si="541"/>
        <v>28.379999999999928</v>
      </c>
      <c r="I4993" s="4">
        <f t="shared" si="545"/>
        <v>10955.952941176469</v>
      </c>
      <c r="J4993" s="4">
        <f t="shared" si="544"/>
        <v>-5.0735243585007583E-2</v>
      </c>
      <c r="K4993">
        <f t="shared" si="546"/>
        <v>0</v>
      </c>
      <c r="L4993">
        <f t="shared" si="547"/>
        <v>0</v>
      </c>
      <c r="M4993" s="8">
        <f t="shared" si="543"/>
        <v>1874.0599999999972</v>
      </c>
    </row>
    <row r="4994" spans="1:13" x14ac:dyDescent="0.25">
      <c r="A4994">
        <v>4993</v>
      </c>
      <c r="B4994" s="1">
        <v>43153</v>
      </c>
      <c r="C4994">
        <v>10396.200000000001</v>
      </c>
      <c r="D4994">
        <v>10438.299999999999</v>
      </c>
      <c r="E4994">
        <v>10269.4</v>
      </c>
      <c r="F4994">
        <v>10434.6</v>
      </c>
      <c r="G4994" s="3">
        <f t="shared" si="542"/>
        <v>1</v>
      </c>
      <c r="H4994" s="3">
        <f t="shared" si="541"/>
        <v>23.619999999999891</v>
      </c>
      <c r="I4994" s="4">
        <f t="shared" si="545"/>
        <v>10925.717647058822</v>
      </c>
      <c r="J4994" s="4">
        <f t="shared" si="544"/>
        <v>-4.495060763271963E-2</v>
      </c>
      <c r="K4994">
        <f t="shared" si="546"/>
        <v>0</v>
      </c>
      <c r="L4994">
        <f t="shared" si="547"/>
        <v>0</v>
      </c>
      <c r="M4994" s="8">
        <f t="shared" si="543"/>
        <v>1874.0599999999972</v>
      </c>
    </row>
    <row r="4995" spans="1:13" x14ac:dyDescent="0.25">
      <c r="A4995">
        <v>4994</v>
      </c>
      <c r="B4995" s="1">
        <v>43153.041666666664</v>
      </c>
      <c r="C4995">
        <v>10436.200000000001</v>
      </c>
      <c r="D4995">
        <v>10594.2</v>
      </c>
      <c r="E4995">
        <v>10426.200000000001</v>
      </c>
      <c r="F4995">
        <v>10583.5</v>
      </c>
      <c r="G4995" s="3">
        <f t="shared" si="542"/>
        <v>1</v>
      </c>
      <c r="H4995" s="3">
        <f t="shared" ref="H4995:H5058" si="548">((F4996-C4996)+(F4997-C4997)+(F4998-C4998)+(F4999-C4999))*0.1</f>
        <v>16.699999999999818</v>
      </c>
      <c r="I4995" s="4">
        <f t="shared" si="545"/>
        <v>10899.876470588233</v>
      </c>
      <c r="J4995" s="4">
        <f t="shared" si="544"/>
        <v>-2.9025693221563564E-2</v>
      </c>
      <c r="K4995">
        <f t="shared" si="546"/>
        <v>0</v>
      </c>
      <c r="L4995">
        <f t="shared" si="547"/>
        <v>0</v>
      </c>
      <c r="M4995" s="8">
        <f t="shared" si="543"/>
        <v>1874.0599999999972</v>
      </c>
    </row>
    <row r="4996" spans="1:13" x14ac:dyDescent="0.25">
      <c r="A4996">
        <v>4995</v>
      </c>
      <c r="B4996" s="1">
        <v>43153.083333333336</v>
      </c>
      <c r="C4996">
        <v>10583.5</v>
      </c>
      <c r="D4996">
        <v>10746.6</v>
      </c>
      <c r="E4996">
        <v>10534</v>
      </c>
      <c r="F4996">
        <v>10689.7</v>
      </c>
      <c r="G4996" s="3">
        <f t="shared" si="542"/>
        <v>1</v>
      </c>
      <c r="H4996" s="3">
        <f t="shared" si="548"/>
        <v>11.249999999999638</v>
      </c>
      <c r="I4996" s="4">
        <f t="shared" si="545"/>
        <v>10875.367647058823</v>
      </c>
      <c r="J4996" s="4">
        <f t="shared" si="544"/>
        <v>-1.7072309928670371E-2</v>
      </c>
      <c r="K4996">
        <f t="shared" si="546"/>
        <v>-11.249999999999638</v>
      </c>
      <c r="L4996">
        <f t="shared" si="547"/>
        <v>0</v>
      </c>
      <c r="M4996" s="8">
        <f t="shared" si="543"/>
        <v>1862.8099999999977</v>
      </c>
    </row>
    <row r="4997" spans="1:13" x14ac:dyDescent="0.25">
      <c r="A4997">
        <v>4996</v>
      </c>
      <c r="B4997" s="1">
        <v>43153.125</v>
      </c>
      <c r="C4997">
        <v>10689.1</v>
      </c>
      <c r="D4997">
        <v>10727.7</v>
      </c>
      <c r="E4997">
        <v>10612.6</v>
      </c>
      <c r="F4997">
        <v>10681</v>
      </c>
      <c r="G4997" s="3">
        <f t="shared" si="542"/>
        <v>0</v>
      </c>
      <c r="H4997" s="3">
        <f t="shared" si="548"/>
        <v>-11.220000000000255</v>
      </c>
      <c r="I4997" s="4">
        <f t="shared" si="545"/>
        <v>10847.405882352943</v>
      </c>
      <c r="J4997" s="4">
        <f t="shared" si="544"/>
        <v>-1.5340615457531626E-2</v>
      </c>
      <c r="K4997">
        <f t="shared" si="546"/>
        <v>11.220000000000255</v>
      </c>
      <c r="L4997">
        <f t="shared" si="547"/>
        <v>0</v>
      </c>
      <c r="M4997" s="8">
        <f t="shared" si="543"/>
        <v>1874.0299999999979</v>
      </c>
    </row>
    <row r="4998" spans="1:13" x14ac:dyDescent="0.25">
      <c r="A4998">
        <v>4997</v>
      </c>
      <c r="B4998" s="1">
        <v>43153.166666666664</v>
      </c>
      <c r="C4998">
        <v>10681</v>
      </c>
      <c r="D4998">
        <v>10699.7</v>
      </c>
      <c r="E4998">
        <v>10566.1</v>
      </c>
      <c r="F4998">
        <v>10671.8</v>
      </c>
      <c r="G4998" s="3">
        <f t="shared" si="542"/>
        <v>0</v>
      </c>
      <c r="H4998" s="3">
        <f t="shared" si="548"/>
        <v>-27.730000000000111</v>
      </c>
      <c r="I4998" s="4">
        <f t="shared" si="545"/>
        <v>10819.432352941178</v>
      </c>
      <c r="J4998" s="4">
        <f t="shared" si="544"/>
        <v>-1.3645110771550395E-2</v>
      </c>
      <c r="K4998">
        <f t="shared" si="546"/>
        <v>27.730000000000111</v>
      </c>
      <c r="L4998">
        <f t="shared" si="547"/>
        <v>0</v>
      </c>
      <c r="M4998" s="8">
        <f t="shared" si="543"/>
        <v>1901.7599999999979</v>
      </c>
    </row>
    <row r="4999" spans="1:13" x14ac:dyDescent="0.25">
      <c r="A4999">
        <v>4998</v>
      </c>
      <c r="B4999" s="1">
        <v>43153.208333333336</v>
      </c>
      <c r="C4999">
        <v>10671.7</v>
      </c>
      <c r="D4999">
        <v>10805.6</v>
      </c>
      <c r="E4999">
        <v>10669.8</v>
      </c>
      <c r="F4999">
        <v>10749.8</v>
      </c>
      <c r="G4999" s="3">
        <f t="shared" si="542"/>
        <v>1</v>
      </c>
      <c r="H4999" s="3">
        <f t="shared" si="548"/>
        <v>-45.95</v>
      </c>
      <c r="I4999" s="4">
        <f t="shared" si="545"/>
        <v>10794.047058823529</v>
      </c>
      <c r="J4999" s="4">
        <f t="shared" si="544"/>
        <v>-4.0992093681266883E-3</v>
      </c>
      <c r="K4999">
        <f t="shared" si="546"/>
        <v>0</v>
      </c>
      <c r="L4999">
        <f t="shared" si="547"/>
        <v>0</v>
      </c>
      <c r="M4999" s="8">
        <f t="shared" si="543"/>
        <v>1901.7599999999979</v>
      </c>
    </row>
    <row r="5000" spans="1:13" x14ac:dyDescent="0.25">
      <c r="A5000">
        <v>4999</v>
      </c>
      <c r="B5000" s="1">
        <v>43153.25</v>
      </c>
      <c r="C5000">
        <v>10749.7</v>
      </c>
      <c r="D5000">
        <v>10869</v>
      </c>
      <c r="E5000">
        <v>10744.9</v>
      </c>
      <c r="F5000">
        <v>10801.4</v>
      </c>
      <c r="G5000" s="3">
        <f t="shared" si="542"/>
        <v>1</v>
      </c>
      <c r="H5000" s="3">
        <f t="shared" si="548"/>
        <v>-71.969999999999899</v>
      </c>
      <c r="I5000" s="4">
        <f t="shared" si="545"/>
        <v>10768.161764705883</v>
      </c>
      <c r="J5000" s="4">
        <f t="shared" si="544"/>
        <v>3.0867139647789976E-3</v>
      </c>
      <c r="K5000">
        <f t="shared" si="546"/>
        <v>0</v>
      </c>
      <c r="L5000">
        <f t="shared" si="547"/>
        <v>0</v>
      </c>
      <c r="M5000" s="8">
        <f t="shared" si="543"/>
        <v>1901.7599999999979</v>
      </c>
    </row>
    <row r="5001" spans="1:13" x14ac:dyDescent="0.25">
      <c r="A5001">
        <v>5000</v>
      </c>
      <c r="B5001" s="1">
        <v>43153.291666666664</v>
      </c>
      <c r="C5001">
        <v>10802</v>
      </c>
      <c r="D5001">
        <v>10829.8</v>
      </c>
      <c r="E5001">
        <v>10507.4</v>
      </c>
      <c r="F5001">
        <v>10569.2</v>
      </c>
      <c r="G5001" s="3">
        <f t="shared" si="542"/>
        <v>0</v>
      </c>
      <c r="H5001" s="3">
        <f t="shared" si="548"/>
        <v>-36.820000000000071</v>
      </c>
      <c r="I5001" s="4">
        <f t="shared" si="545"/>
        <v>10736.382352941177</v>
      </c>
      <c r="J5001" s="4">
        <f t="shared" si="544"/>
        <v>-1.557157219679095E-2</v>
      </c>
      <c r="K5001">
        <f t="shared" si="546"/>
        <v>36.820000000000071</v>
      </c>
      <c r="L5001">
        <f t="shared" si="547"/>
        <v>0</v>
      </c>
      <c r="M5001" s="8">
        <f t="shared" si="543"/>
        <v>1938.5799999999981</v>
      </c>
    </row>
    <row r="5002" spans="1:13" x14ac:dyDescent="0.25">
      <c r="A5002">
        <v>5001</v>
      </c>
      <c r="B5002" s="1">
        <v>43153.333333333336</v>
      </c>
      <c r="C5002">
        <v>10570.4</v>
      </c>
      <c r="D5002">
        <v>10625.1</v>
      </c>
      <c r="E5002">
        <v>10396</v>
      </c>
      <c r="F5002">
        <v>10396.1</v>
      </c>
      <c r="G5002" s="3">
        <f t="shared" si="542"/>
        <v>0</v>
      </c>
      <c r="H5002" s="3">
        <f t="shared" si="548"/>
        <v>-53.300000000000182</v>
      </c>
      <c r="I5002" s="4">
        <f t="shared" si="545"/>
        <v>10709.15</v>
      </c>
      <c r="J5002" s="4">
        <f t="shared" si="544"/>
        <v>-2.9232011877693309E-2</v>
      </c>
      <c r="K5002">
        <f t="shared" si="546"/>
        <v>0</v>
      </c>
      <c r="L5002">
        <f t="shared" si="547"/>
        <v>0</v>
      </c>
      <c r="M5002" s="8">
        <f t="shared" si="543"/>
        <v>1938.5799999999981</v>
      </c>
    </row>
    <row r="5003" spans="1:13" x14ac:dyDescent="0.25">
      <c r="A5003">
        <v>5002</v>
      </c>
      <c r="B5003" s="1">
        <v>43153.375</v>
      </c>
      <c r="C5003">
        <v>10396</v>
      </c>
      <c r="D5003">
        <v>10516.6</v>
      </c>
      <c r="E5003">
        <v>10266.4</v>
      </c>
      <c r="F5003">
        <v>10291.9</v>
      </c>
      <c r="G5003" s="3">
        <f t="shared" si="542"/>
        <v>0</v>
      </c>
      <c r="H5003" s="3">
        <f t="shared" si="548"/>
        <v>-45.320000000000078</v>
      </c>
      <c r="I5003" s="4">
        <f t="shared" si="545"/>
        <v>10683.500000000002</v>
      </c>
      <c r="J5003" s="4">
        <f t="shared" si="544"/>
        <v>-3.6654654373566964E-2</v>
      </c>
      <c r="K5003">
        <f t="shared" si="546"/>
        <v>0</v>
      </c>
      <c r="L5003">
        <f t="shared" si="547"/>
        <v>0</v>
      </c>
      <c r="M5003" s="8">
        <f t="shared" si="543"/>
        <v>1938.5799999999981</v>
      </c>
    </row>
    <row r="5004" spans="1:13" x14ac:dyDescent="0.25">
      <c r="A5004">
        <v>5003</v>
      </c>
      <c r="B5004" s="1">
        <v>43153.416666666664</v>
      </c>
      <c r="C5004">
        <v>10295.799999999999</v>
      </c>
      <c r="D5004">
        <v>10337.1</v>
      </c>
      <c r="E5004">
        <v>10030.4</v>
      </c>
      <c r="F5004">
        <v>10087.299999999999</v>
      </c>
      <c r="G5004" s="3">
        <f t="shared" si="542"/>
        <v>0</v>
      </c>
      <c r="H5004" s="3">
        <f t="shared" si="548"/>
        <v>-23.560000000000038</v>
      </c>
      <c r="I5004" s="4">
        <f t="shared" si="545"/>
        <v>10655.797058823531</v>
      </c>
      <c r="J5004" s="4">
        <f t="shared" si="544"/>
        <v>-5.3350965271320328E-2</v>
      </c>
      <c r="K5004">
        <f t="shared" si="546"/>
        <v>0</v>
      </c>
      <c r="L5004">
        <f t="shared" si="547"/>
        <v>0</v>
      </c>
      <c r="M5004" s="8">
        <f t="shared" si="543"/>
        <v>1938.5799999999981</v>
      </c>
    </row>
    <row r="5005" spans="1:13" x14ac:dyDescent="0.25">
      <c r="A5005">
        <v>5004</v>
      </c>
      <c r="B5005" s="1">
        <v>43153.458333333336</v>
      </c>
      <c r="C5005">
        <v>10086.6</v>
      </c>
      <c r="D5005">
        <v>10233.700000000001</v>
      </c>
      <c r="E5005">
        <v>10084.799999999999</v>
      </c>
      <c r="F5005">
        <v>10205.299999999999</v>
      </c>
      <c r="G5005" s="3">
        <f t="shared" si="542"/>
        <v>1</v>
      </c>
      <c r="H5005" s="3">
        <f t="shared" si="548"/>
        <v>-25.389999999999965</v>
      </c>
      <c r="I5005" s="4">
        <f t="shared" si="545"/>
        <v>10631.044117647059</v>
      </c>
      <c r="J5005" s="4">
        <f t="shared" si="544"/>
        <v>-4.0047253396337967E-2</v>
      </c>
      <c r="K5005">
        <f t="shared" si="546"/>
        <v>0</v>
      </c>
      <c r="L5005">
        <f t="shared" si="547"/>
        <v>0</v>
      </c>
      <c r="M5005" s="8">
        <f t="shared" si="543"/>
        <v>1938.5799999999981</v>
      </c>
    </row>
    <row r="5006" spans="1:13" x14ac:dyDescent="0.25">
      <c r="A5006">
        <v>5005</v>
      </c>
      <c r="B5006" s="1">
        <v>43153.5</v>
      </c>
      <c r="C5006">
        <v>10205.6</v>
      </c>
      <c r="D5006">
        <v>10271.6</v>
      </c>
      <c r="E5006">
        <v>9815.9</v>
      </c>
      <c r="F5006">
        <v>9866.5</v>
      </c>
      <c r="G5006" s="3">
        <f t="shared" si="542"/>
        <v>0</v>
      </c>
      <c r="H5006" s="3">
        <f t="shared" si="548"/>
        <v>0.57999999999992724</v>
      </c>
      <c r="I5006" s="4">
        <f t="shared" si="545"/>
        <v>10597.614705882352</v>
      </c>
      <c r="J5006" s="4">
        <f t="shared" si="544"/>
        <v>-6.8988609812030255E-2</v>
      </c>
      <c r="K5006">
        <f t="shared" si="546"/>
        <v>0</v>
      </c>
      <c r="L5006">
        <f t="shared" si="547"/>
        <v>0</v>
      </c>
      <c r="M5006" s="8">
        <f t="shared" si="543"/>
        <v>1938.5799999999981</v>
      </c>
    </row>
    <row r="5007" spans="1:13" x14ac:dyDescent="0.25">
      <c r="A5007">
        <v>5006</v>
      </c>
      <c r="B5007" s="1">
        <v>43153.541666666664</v>
      </c>
      <c r="C5007">
        <v>9866.7999999999993</v>
      </c>
      <c r="D5007">
        <v>9938.4</v>
      </c>
      <c r="E5007">
        <v>9735</v>
      </c>
      <c r="F5007">
        <v>9842.5</v>
      </c>
      <c r="G5007" s="3">
        <f t="shared" si="542"/>
        <v>0</v>
      </c>
      <c r="H5007" s="3">
        <f t="shared" si="548"/>
        <v>-4.6200000000000729</v>
      </c>
      <c r="I5007" s="4">
        <f t="shared" si="545"/>
        <v>10567.473529411764</v>
      </c>
      <c r="J5007" s="4">
        <f t="shared" si="544"/>
        <v>-6.860424371009699E-2</v>
      </c>
      <c r="K5007">
        <f t="shared" si="546"/>
        <v>0</v>
      </c>
      <c r="L5007">
        <f t="shared" si="547"/>
        <v>0</v>
      </c>
      <c r="M5007" s="8">
        <f t="shared" si="543"/>
        <v>1938.5799999999981</v>
      </c>
    </row>
    <row r="5008" spans="1:13" x14ac:dyDescent="0.25">
      <c r="A5008">
        <v>5007</v>
      </c>
      <c r="B5008" s="1">
        <v>43153.583333333336</v>
      </c>
      <c r="C5008">
        <v>9842.9</v>
      </c>
      <c r="D5008">
        <v>9968.2999999999993</v>
      </c>
      <c r="E5008">
        <v>9717.4</v>
      </c>
      <c r="F5008">
        <v>9852</v>
      </c>
      <c r="G5008" s="3">
        <f t="shared" si="542"/>
        <v>1</v>
      </c>
      <c r="H5008" s="3">
        <f t="shared" si="548"/>
        <v>-1.2200000000000728</v>
      </c>
      <c r="I5008" s="4">
        <f t="shared" si="545"/>
        <v>10542.011764705883</v>
      </c>
      <c r="J5008" s="4">
        <f t="shared" si="544"/>
        <v>-6.5453518750188455E-2</v>
      </c>
      <c r="K5008">
        <f t="shared" si="546"/>
        <v>0</v>
      </c>
      <c r="L5008">
        <f t="shared" si="547"/>
        <v>0</v>
      </c>
      <c r="M5008" s="8">
        <f t="shared" si="543"/>
        <v>1938.5799999999981</v>
      </c>
    </row>
    <row r="5009" spans="1:13" x14ac:dyDescent="0.25">
      <c r="A5009">
        <v>5008</v>
      </c>
      <c r="B5009" s="1">
        <v>43153.625</v>
      </c>
      <c r="C5009">
        <v>9852.2000000000007</v>
      </c>
      <c r="D5009">
        <v>10070.700000000001</v>
      </c>
      <c r="E5009">
        <v>9833.1</v>
      </c>
      <c r="F5009">
        <v>9952.6</v>
      </c>
      <c r="G5009" s="3">
        <f t="shared" si="542"/>
        <v>1</v>
      </c>
      <c r="H5009" s="3">
        <f t="shared" si="548"/>
        <v>2.569999999999891</v>
      </c>
      <c r="I5009" s="4">
        <f t="shared" si="545"/>
        <v>10517.488235294117</v>
      </c>
      <c r="J5009" s="4">
        <f t="shared" si="544"/>
        <v>-5.3709424023740682E-2</v>
      </c>
      <c r="K5009">
        <f t="shared" si="546"/>
        <v>0</v>
      </c>
      <c r="L5009">
        <f t="shared" si="547"/>
        <v>0</v>
      </c>
      <c r="M5009" s="8">
        <f t="shared" si="543"/>
        <v>1938.5799999999981</v>
      </c>
    </row>
    <row r="5010" spans="1:13" x14ac:dyDescent="0.25">
      <c r="A5010">
        <v>5009</v>
      </c>
      <c r="B5010" s="1">
        <v>43153.666666666664</v>
      </c>
      <c r="C5010">
        <v>9953.2000000000007</v>
      </c>
      <c r="D5010">
        <v>10030</v>
      </c>
      <c r="E5010">
        <v>9857.6</v>
      </c>
      <c r="F5010">
        <v>9873.7999999999993</v>
      </c>
      <c r="G5010" s="3">
        <f t="shared" si="542"/>
        <v>0</v>
      </c>
      <c r="H5010" s="3">
        <f t="shared" si="548"/>
        <v>15.270000000000074</v>
      </c>
      <c r="I5010" s="4">
        <f t="shared" si="545"/>
        <v>10483.541176470586</v>
      </c>
      <c r="J5010" s="4">
        <f t="shared" si="544"/>
        <v>-5.8161757196995456E-2</v>
      </c>
      <c r="K5010">
        <f t="shared" si="546"/>
        <v>0</v>
      </c>
      <c r="L5010">
        <f t="shared" si="547"/>
        <v>0</v>
      </c>
      <c r="M5010" s="8">
        <f t="shared" si="543"/>
        <v>1938.5799999999981</v>
      </c>
    </row>
    <row r="5011" spans="1:13" x14ac:dyDescent="0.25">
      <c r="A5011">
        <v>5010</v>
      </c>
      <c r="B5011" s="1">
        <v>43153.708333333336</v>
      </c>
      <c r="C5011">
        <v>9873.9</v>
      </c>
      <c r="D5011">
        <v>9891.9</v>
      </c>
      <c r="E5011">
        <v>9673.6</v>
      </c>
      <c r="F5011">
        <v>9797.6</v>
      </c>
      <c r="G5011" s="3">
        <f t="shared" ref="G5011:G5074" si="549">IF(F5011&gt;F5010,1,0)</f>
        <v>0</v>
      </c>
      <c r="H5011" s="3">
        <f t="shared" si="548"/>
        <v>4.95</v>
      </c>
      <c r="I5011" s="4">
        <f t="shared" si="545"/>
        <v>10446.058823529411</v>
      </c>
      <c r="J5011" s="4">
        <f t="shared" si="544"/>
        <v>-6.2076887990404339E-2</v>
      </c>
      <c r="K5011">
        <f t="shared" si="546"/>
        <v>0</v>
      </c>
      <c r="L5011">
        <f t="shared" si="547"/>
        <v>0</v>
      </c>
      <c r="M5011" s="8">
        <f t="shared" ref="M5011:M5074" si="550">K5011+L5011+M5010</f>
        <v>1938.5799999999981</v>
      </c>
    </row>
    <row r="5012" spans="1:13" x14ac:dyDescent="0.25">
      <c r="A5012">
        <v>5011</v>
      </c>
      <c r="B5012" s="1">
        <v>43153.75</v>
      </c>
      <c r="C5012">
        <v>9797.5</v>
      </c>
      <c r="D5012">
        <v>9894</v>
      </c>
      <c r="E5012">
        <v>9750.9</v>
      </c>
      <c r="F5012">
        <v>9840.6</v>
      </c>
      <c r="G5012" s="3">
        <f t="shared" si="549"/>
        <v>1</v>
      </c>
      <c r="H5012" s="3">
        <f t="shared" si="548"/>
        <v>6.2299999999999276</v>
      </c>
      <c r="I5012" s="4">
        <f t="shared" si="545"/>
        <v>10412.423529411763</v>
      </c>
      <c r="J5012" s="4">
        <f t="shared" si="544"/>
        <v>-5.4917428953647929E-2</v>
      </c>
      <c r="K5012">
        <f t="shared" si="546"/>
        <v>0</v>
      </c>
      <c r="L5012">
        <f t="shared" si="547"/>
        <v>0</v>
      </c>
      <c r="M5012" s="8">
        <f t="shared" si="550"/>
        <v>1938.5799999999981</v>
      </c>
    </row>
    <row r="5013" spans="1:13" x14ac:dyDescent="0.25">
      <c r="A5013">
        <v>5012</v>
      </c>
      <c r="B5013" s="1">
        <v>43153.791666666664</v>
      </c>
      <c r="C5013">
        <v>9840.7000000000007</v>
      </c>
      <c r="D5013">
        <v>9986.1</v>
      </c>
      <c r="E5013">
        <v>9799.5</v>
      </c>
      <c r="F5013">
        <v>9979</v>
      </c>
      <c r="G5013" s="3">
        <f t="shared" si="549"/>
        <v>1</v>
      </c>
      <c r="H5013" s="3">
        <f t="shared" si="548"/>
        <v>-19.169999999999892</v>
      </c>
      <c r="I5013" s="4">
        <f t="shared" si="545"/>
        <v>10378.732352941173</v>
      </c>
      <c r="J5013" s="4">
        <f t="shared" si="544"/>
        <v>-3.8514564144039753E-2</v>
      </c>
      <c r="K5013">
        <f t="shared" si="546"/>
        <v>0</v>
      </c>
      <c r="L5013">
        <f t="shared" si="547"/>
        <v>0</v>
      </c>
      <c r="M5013" s="8">
        <f t="shared" si="550"/>
        <v>1938.5799999999981</v>
      </c>
    </row>
    <row r="5014" spans="1:13" x14ac:dyDescent="0.25">
      <c r="A5014">
        <v>5013</v>
      </c>
      <c r="B5014" s="1">
        <v>43153.833333333336</v>
      </c>
      <c r="C5014">
        <v>9978.6</v>
      </c>
      <c r="D5014">
        <v>10034.4</v>
      </c>
      <c r="E5014">
        <v>9906.7000000000007</v>
      </c>
      <c r="F5014">
        <v>10026.200000000001</v>
      </c>
      <c r="G5014" s="3">
        <f t="shared" si="549"/>
        <v>1</v>
      </c>
      <c r="H5014" s="3">
        <f t="shared" si="548"/>
        <v>-40.239999999999966</v>
      </c>
      <c r="I5014" s="4">
        <f t="shared" si="545"/>
        <v>10352.767647058821</v>
      </c>
      <c r="J5014" s="4">
        <f t="shared" ref="J5014:J5077" si="551">(F5014/I5014)-1</f>
        <v>-3.1543994629455119E-2</v>
      </c>
      <c r="K5014">
        <f t="shared" si="546"/>
        <v>0</v>
      </c>
      <c r="L5014">
        <f t="shared" si="547"/>
        <v>0</v>
      </c>
      <c r="M5014" s="8">
        <f t="shared" si="550"/>
        <v>1938.5799999999981</v>
      </c>
    </row>
    <row r="5015" spans="1:13" x14ac:dyDescent="0.25">
      <c r="A5015">
        <v>5014</v>
      </c>
      <c r="B5015" s="1">
        <v>43153.875</v>
      </c>
      <c r="C5015">
        <v>10026.1</v>
      </c>
      <c r="D5015">
        <v>10079.5</v>
      </c>
      <c r="E5015">
        <v>9780.1</v>
      </c>
      <c r="F5015">
        <v>9846.6</v>
      </c>
      <c r="G5015" s="3">
        <f t="shared" si="549"/>
        <v>0</v>
      </c>
      <c r="H5015" s="3">
        <f t="shared" si="548"/>
        <v>-16.270000000000074</v>
      </c>
      <c r="I5015" s="4">
        <f t="shared" si="545"/>
        <v>10321.955882352937</v>
      </c>
      <c r="J5015" s="4">
        <f t="shared" si="551"/>
        <v>-4.6052888403217751E-2</v>
      </c>
      <c r="K5015">
        <f t="shared" si="546"/>
        <v>0</v>
      </c>
      <c r="L5015">
        <f t="shared" si="547"/>
        <v>0</v>
      </c>
      <c r="M5015" s="8">
        <f t="shared" si="550"/>
        <v>1938.5799999999981</v>
      </c>
    </row>
    <row r="5016" spans="1:13" x14ac:dyDescent="0.25">
      <c r="A5016">
        <v>5015</v>
      </c>
      <c r="B5016" s="1">
        <v>43153.916666666664</v>
      </c>
      <c r="C5016">
        <v>9840</v>
      </c>
      <c r="D5016">
        <v>9896.7000000000007</v>
      </c>
      <c r="E5016">
        <v>9763.1</v>
      </c>
      <c r="F5016">
        <v>9895.9</v>
      </c>
      <c r="G5016" s="3">
        <f t="shared" si="549"/>
        <v>1</v>
      </c>
      <c r="H5016" s="3">
        <f t="shared" si="548"/>
        <v>-21.780000000000111</v>
      </c>
      <c r="I5016" s="4">
        <f t="shared" si="545"/>
        <v>10289.788235294116</v>
      </c>
      <c r="J5016" s="4">
        <f t="shared" si="551"/>
        <v>-3.8279527847140171E-2</v>
      </c>
      <c r="K5016">
        <f t="shared" si="546"/>
        <v>0</v>
      </c>
      <c r="L5016">
        <f t="shared" si="547"/>
        <v>0</v>
      </c>
      <c r="M5016" s="8">
        <f t="shared" si="550"/>
        <v>1938.5799999999981</v>
      </c>
    </row>
    <row r="5017" spans="1:13" x14ac:dyDescent="0.25">
      <c r="A5017">
        <v>5016</v>
      </c>
      <c r="B5017" s="1">
        <v>43153.958333333336</v>
      </c>
      <c r="C5017">
        <v>9895.9</v>
      </c>
      <c r="D5017">
        <v>9902.2999999999993</v>
      </c>
      <c r="E5017">
        <v>9754.2999999999993</v>
      </c>
      <c r="F5017">
        <v>9780.2000000000007</v>
      </c>
      <c r="G5017" s="3">
        <f t="shared" si="549"/>
        <v>0</v>
      </c>
      <c r="H5017" s="3">
        <f t="shared" si="548"/>
        <v>-2.0600000000002185</v>
      </c>
      <c r="I5017" s="4">
        <f t="shared" si="545"/>
        <v>10263.317647058822</v>
      </c>
      <c r="J5017" s="4">
        <f t="shared" si="551"/>
        <v>-4.7072268799677075E-2</v>
      </c>
      <c r="K5017">
        <f t="shared" si="546"/>
        <v>0</v>
      </c>
      <c r="L5017">
        <f t="shared" si="547"/>
        <v>0</v>
      </c>
      <c r="M5017" s="8">
        <f t="shared" si="550"/>
        <v>1938.5799999999981</v>
      </c>
    </row>
    <row r="5018" spans="1:13" x14ac:dyDescent="0.25">
      <c r="A5018">
        <v>5017</v>
      </c>
      <c r="B5018" s="1">
        <v>43154</v>
      </c>
      <c r="C5018">
        <v>9773.1</v>
      </c>
      <c r="D5018">
        <v>9780.2000000000007</v>
      </c>
      <c r="E5018">
        <v>9582.2000000000007</v>
      </c>
      <c r="F5018">
        <v>9610</v>
      </c>
      <c r="G5018" s="3">
        <f t="shared" si="549"/>
        <v>0</v>
      </c>
      <c r="H5018" s="3">
        <f t="shared" si="548"/>
        <v>17.719999999999892</v>
      </c>
      <c r="I5018" s="4">
        <f t="shared" si="545"/>
        <v>10234.061764705883</v>
      </c>
      <c r="J5018" s="4">
        <f t="shared" si="551"/>
        <v>-6.0978893723123595E-2</v>
      </c>
      <c r="K5018">
        <f t="shared" si="546"/>
        <v>0</v>
      </c>
      <c r="L5018">
        <f t="shared" si="547"/>
        <v>0</v>
      </c>
      <c r="M5018" s="8">
        <f t="shared" si="550"/>
        <v>1938.5799999999981</v>
      </c>
    </row>
    <row r="5019" spans="1:13" x14ac:dyDescent="0.25">
      <c r="A5019">
        <v>5018</v>
      </c>
      <c r="B5019" s="1">
        <v>43154.041666666664</v>
      </c>
      <c r="C5019">
        <v>9609.6</v>
      </c>
      <c r="D5019">
        <v>9681</v>
      </c>
      <c r="E5019">
        <v>9531.7000000000007</v>
      </c>
      <c r="F5019">
        <v>9669.7999999999993</v>
      </c>
      <c r="G5019" s="3">
        <f t="shared" si="549"/>
        <v>1</v>
      </c>
      <c r="H5019" s="3">
        <f t="shared" si="548"/>
        <v>10.510000000000037</v>
      </c>
      <c r="I5019" s="4">
        <f t="shared" si="545"/>
        <v>10208.594117647057</v>
      </c>
      <c r="J5019" s="4">
        <f t="shared" si="551"/>
        <v>-5.2778483642098473E-2</v>
      </c>
      <c r="K5019">
        <f t="shared" si="546"/>
        <v>0</v>
      </c>
      <c r="L5019">
        <f t="shared" si="547"/>
        <v>0</v>
      </c>
      <c r="M5019" s="8">
        <f t="shared" si="550"/>
        <v>1938.5799999999981</v>
      </c>
    </row>
    <row r="5020" spans="1:13" x14ac:dyDescent="0.25">
      <c r="A5020">
        <v>5019</v>
      </c>
      <c r="B5020" s="1">
        <v>43154.083333333336</v>
      </c>
      <c r="C5020">
        <v>9669.6</v>
      </c>
      <c r="D5020">
        <v>9731.1</v>
      </c>
      <c r="E5020">
        <v>9604.6</v>
      </c>
      <c r="F5020">
        <v>9670.4</v>
      </c>
      <c r="G5020" s="3">
        <f t="shared" si="549"/>
        <v>1</v>
      </c>
      <c r="H5020" s="3">
        <f t="shared" si="548"/>
        <v>10.400000000000183</v>
      </c>
      <c r="I5020" s="4">
        <f t="shared" si="545"/>
        <v>10186.632352941177</v>
      </c>
      <c r="J5020" s="4">
        <f t="shared" si="551"/>
        <v>-5.0677430484877162E-2</v>
      </c>
      <c r="K5020">
        <f t="shared" si="546"/>
        <v>0</v>
      </c>
      <c r="L5020">
        <f t="shared" si="547"/>
        <v>0</v>
      </c>
      <c r="M5020" s="8">
        <f t="shared" si="550"/>
        <v>1938.5799999999981</v>
      </c>
    </row>
    <row r="5021" spans="1:13" x14ac:dyDescent="0.25">
      <c r="A5021">
        <v>5020</v>
      </c>
      <c r="B5021" s="1">
        <v>43154.125</v>
      </c>
      <c r="C5021">
        <v>9670.7999999999993</v>
      </c>
      <c r="D5021">
        <v>9770.7999999999993</v>
      </c>
      <c r="E5021">
        <v>9626.4</v>
      </c>
      <c r="F5021">
        <v>9752.2999999999993</v>
      </c>
      <c r="G5021" s="3">
        <f t="shared" si="549"/>
        <v>1</v>
      </c>
      <c r="H5021" s="3">
        <f t="shared" si="548"/>
        <v>7.5900000000001455</v>
      </c>
      <c r="I5021" s="4">
        <f t="shared" si="545"/>
        <v>10165.117647058823</v>
      </c>
      <c r="J5021" s="4">
        <f t="shared" si="551"/>
        <v>-4.0611202092507903E-2</v>
      </c>
      <c r="K5021">
        <f t="shared" si="546"/>
        <v>0</v>
      </c>
      <c r="L5021">
        <f t="shared" si="547"/>
        <v>0</v>
      </c>
      <c r="M5021" s="8">
        <f t="shared" si="550"/>
        <v>1938.5799999999981</v>
      </c>
    </row>
    <row r="5022" spans="1:13" x14ac:dyDescent="0.25">
      <c r="A5022">
        <v>5021</v>
      </c>
      <c r="B5022" s="1">
        <v>43154.166666666664</v>
      </c>
      <c r="C5022">
        <v>9752.5</v>
      </c>
      <c r="D5022">
        <v>9857.2999999999993</v>
      </c>
      <c r="E5022">
        <v>9750.2999999999993</v>
      </c>
      <c r="F5022">
        <v>9787.2000000000007</v>
      </c>
      <c r="G5022" s="3">
        <f t="shared" si="549"/>
        <v>1</v>
      </c>
      <c r="H5022" s="3">
        <f t="shared" si="548"/>
        <v>8.2600000000000371</v>
      </c>
      <c r="I5022" s="4">
        <f t="shared" si="545"/>
        <v>10144.558823529413</v>
      </c>
      <c r="J5022" s="4">
        <f t="shared" si="551"/>
        <v>-3.522665004421377E-2</v>
      </c>
      <c r="K5022">
        <f t="shared" si="546"/>
        <v>0</v>
      </c>
      <c r="L5022">
        <f t="shared" si="547"/>
        <v>0</v>
      </c>
      <c r="M5022" s="8">
        <f t="shared" si="550"/>
        <v>1938.5799999999981</v>
      </c>
    </row>
    <row r="5023" spans="1:13" x14ac:dyDescent="0.25">
      <c r="A5023">
        <v>5022</v>
      </c>
      <c r="B5023" s="1">
        <v>43154.208333333336</v>
      </c>
      <c r="C5023">
        <v>9788.9</v>
      </c>
      <c r="D5023">
        <v>9950.2000000000007</v>
      </c>
      <c r="E5023">
        <v>9751.4</v>
      </c>
      <c r="F5023">
        <v>9777</v>
      </c>
      <c r="G5023" s="3">
        <f t="shared" si="549"/>
        <v>0</v>
      </c>
      <c r="H5023" s="3">
        <f t="shared" si="548"/>
        <v>28.339999999999964</v>
      </c>
      <c r="I5023" s="4">
        <f t="shared" si="545"/>
        <v>10127.550000000001</v>
      </c>
      <c r="J5023" s="4">
        <f t="shared" si="551"/>
        <v>-3.4613504746952684E-2</v>
      </c>
      <c r="K5023">
        <f t="shared" si="546"/>
        <v>0</v>
      </c>
      <c r="L5023">
        <f t="shared" si="547"/>
        <v>0</v>
      </c>
      <c r="M5023" s="8">
        <f t="shared" si="550"/>
        <v>1938.5799999999981</v>
      </c>
    </row>
    <row r="5024" spans="1:13" x14ac:dyDescent="0.25">
      <c r="A5024">
        <v>5023</v>
      </c>
      <c r="B5024" s="1">
        <v>43154.25</v>
      </c>
      <c r="C5024">
        <v>9776.4</v>
      </c>
      <c r="D5024">
        <v>9777.2000000000007</v>
      </c>
      <c r="E5024">
        <v>9646.7000000000007</v>
      </c>
      <c r="F5024">
        <v>9776.1</v>
      </c>
      <c r="G5024" s="3">
        <f t="shared" si="549"/>
        <v>0</v>
      </c>
      <c r="H5024" s="3">
        <f t="shared" si="548"/>
        <v>18.199999999999818</v>
      </c>
      <c r="I5024" s="4">
        <f t="shared" si="545"/>
        <v>10111.261764705883</v>
      </c>
      <c r="J5024" s="4">
        <f t="shared" si="551"/>
        <v>-3.3147372949614451E-2</v>
      </c>
      <c r="K5024">
        <f t="shared" si="546"/>
        <v>0</v>
      </c>
      <c r="L5024">
        <f t="shared" si="547"/>
        <v>0</v>
      </c>
      <c r="M5024" s="8">
        <f t="shared" si="550"/>
        <v>1938.5799999999981</v>
      </c>
    </row>
    <row r="5025" spans="1:13" x14ac:dyDescent="0.25">
      <c r="A5025">
        <v>5024</v>
      </c>
      <c r="B5025" s="1">
        <v>43154.291666666664</v>
      </c>
      <c r="C5025">
        <v>9777.6</v>
      </c>
      <c r="D5025">
        <v>9842</v>
      </c>
      <c r="E5025">
        <v>9754.7000000000007</v>
      </c>
      <c r="F5025">
        <v>9831</v>
      </c>
      <c r="G5025" s="3">
        <f t="shared" si="549"/>
        <v>1</v>
      </c>
      <c r="H5025" s="3">
        <f t="shared" si="548"/>
        <v>31.400000000000002</v>
      </c>
      <c r="I5025" s="4">
        <f t="shared" si="545"/>
        <v>10099.817647058822</v>
      </c>
      <c r="J5025" s="4">
        <f t="shared" si="551"/>
        <v>-2.66160891664321E-2</v>
      </c>
      <c r="K5025">
        <f t="shared" si="546"/>
        <v>0</v>
      </c>
      <c r="L5025">
        <f t="shared" si="547"/>
        <v>0</v>
      </c>
      <c r="M5025" s="8">
        <f t="shared" si="550"/>
        <v>1938.5799999999981</v>
      </c>
    </row>
    <row r="5026" spans="1:13" x14ac:dyDescent="0.25">
      <c r="A5026">
        <v>5025</v>
      </c>
      <c r="B5026" s="1">
        <v>43154.333333333336</v>
      </c>
      <c r="C5026">
        <v>9831.1</v>
      </c>
      <c r="D5026">
        <v>9905.2000000000007</v>
      </c>
      <c r="E5026">
        <v>9802.4</v>
      </c>
      <c r="F5026">
        <v>9872.5</v>
      </c>
      <c r="G5026" s="3">
        <f t="shared" si="549"/>
        <v>1</v>
      </c>
      <c r="H5026" s="3">
        <f t="shared" si="548"/>
        <v>27.139999999999965</v>
      </c>
      <c r="I5026" s="4">
        <f t="shared" si="545"/>
        <v>10084.161764705883</v>
      </c>
      <c r="J5026" s="4">
        <f t="shared" si="551"/>
        <v>-2.098952492478745E-2</v>
      </c>
      <c r="K5026">
        <f t="shared" si="546"/>
        <v>0</v>
      </c>
      <c r="L5026">
        <f t="shared" si="547"/>
        <v>0</v>
      </c>
      <c r="M5026" s="8">
        <f t="shared" si="550"/>
        <v>1938.5799999999981</v>
      </c>
    </row>
    <row r="5027" spans="1:13" x14ac:dyDescent="0.25">
      <c r="A5027">
        <v>5026</v>
      </c>
      <c r="B5027" s="1">
        <v>43154.375</v>
      </c>
      <c r="C5027">
        <v>9874.4</v>
      </c>
      <c r="D5027">
        <v>10094.799999999999</v>
      </c>
      <c r="E5027">
        <v>9873.5</v>
      </c>
      <c r="F5027">
        <v>10063.299999999999</v>
      </c>
      <c r="G5027" s="3">
        <f t="shared" si="549"/>
        <v>1</v>
      </c>
      <c r="H5027" s="3">
        <f t="shared" si="548"/>
        <v>9.35</v>
      </c>
      <c r="I5027" s="4">
        <f t="shared" si="545"/>
        <v>10074.255882352942</v>
      </c>
      <c r="J5027" s="4">
        <f t="shared" si="551"/>
        <v>-1.0875128129447242E-3</v>
      </c>
      <c r="K5027">
        <f t="shared" si="546"/>
        <v>0</v>
      </c>
      <c r="L5027">
        <f t="shared" si="547"/>
        <v>0</v>
      </c>
      <c r="M5027" s="8">
        <f t="shared" si="550"/>
        <v>1938.5799999999981</v>
      </c>
    </row>
    <row r="5028" spans="1:13" x14ac:dyDescent="0.25">
      <c r="A5028">
        <v>5027</v>
      </c>
      <c r="B5028" s="1">
        <v>43154.416666666664</v>
      </c>
      <c r="C5028">
        <v>10063.1</v>
      </c>
      <c r="D5028">
        <v>10124.700000000001</v>
      </c>
      <c r="E5028">
        <v>9892.4</v>
      </c>
      <c r="F5028">
        <v>9961.4</v>
      </c>
      <c r="G5028" s="3">
        <f t="shared" si="549"/>
        <v>0</v>
      </c>
      <c r="H5028" s="3">
        <f t="shared" si="548"/>
        <v>29.380000000000109</v>
      </c>
      <c r="I5028" s="4">
        <f t="shared" ref="I5028:I5091" si="552">AVERAGE(F4995:F5028)</f>
        <v>10060.338235294117</v>
      </c>
      <c r="J5028" s="4">
        <f t="shared" si="551"/>
        <v>-9.834483988522158E-3</v>
      </c>
      <c r="K5028">
        <f t="shared" ref="K5028:K5091" si="553">IF(OR(AND(J5028&gt;-0.0209607751993422,J5028&lt;=-0.0109607751993422)),-H5028,0)</f>
        <v>0</v>
      </c>
      <c r="L5028">
        <f t="shared" ref="L5028:L5091" si="554">IF(OR(AND(J5028&gt;0.0590392248006578,J5028&lt;=0.0740392248006578)),H5028,0)</f>
        <v>0</v>
      </c>
      <c r="M5028" s="8">
        <f t="shared" si="550"/>
        <v>1938.5799999999981</v>
      </c>
    </row>
    <row r="5029" spans="1:13" x14ac:dyDescent="0.25">
      <c r="A5029">
        <v>5028</v>
      </c>
      <c r="B5029" s="1">
        <v>43154.458333333336</v>
      </c>
      <c r="C5029">
        <v>9961.2999999999993</v>
      </c>
      <c r="D5029">
        <v>10186</v>
      </c>
      <c r="E5029">
        <v>9931.2999999999993</v>
      </c>
      <c r="F5029">
        <v>10146.700000000001</v>
      </c>
      <c r="G5029" s="3">
        <f t="shared" si="549"/>
        <v>1</v>
      </c>
      <c r="H5029" s="3">
        <f t="shared" si="548"/>
        <v>10.869999999999891</v>
      </c>
      <c r="I5029" s="4">
        <f t="shared" si="552"/>
        <v>10047.491176470588</v>
      </c>
      <c r="J5029" s="4">
        <f t="shared" si="551"/>
        <v>9.8739896146156081E-3</v>
      </c>
      <c r="K5029">
        <f t="shared" si="553"/>
        <v>0</v>
      </c>
      <c r="L5029">
        <f t="shared" si="554"/>
        <v>0</v>
      </c>
      <c r="M5029" s="8">
        <f t="shared" si="550"/>
        <v>1938.5799999999981</v>
      </c>
    </row>
    <row r="5030" spans="1:13" x14ac:dyDescent="0.25">
      <c r="A5030">
        <v>5029</v>
      </c>
      <c r="B5030" s="1">
        <v>43154.5</v>
      </c>
      <c r="C5030">
        <v>10147.1</v>
      </c>
      <c r="D5030">
        <v>10193.1</v>
      </c>
      <c r="E5030">
        <v>10061.4</v>
      </c>
      <c r="F5030">
        <v>10145.9</v>
      </c>
      <c r="G5030" s="3">
        <f t="shared" si="549"/>
        <v>0</v>
      </c>
      <c r="H5030" s="3">
        <f t="shared" si="548"/>
        <v>-11.740000000000146</v>
      </c>
      <c r="I5030" s="4">
        <f t="shared" si="552"/>
        <v>10031.49705882353</v>
      </c>
      <c r="J5030" s="4">
        <f t="shared" si="551"/>
        <v>1.1404373694736014E-2</v>
      </c>
      <c r="K5030">
        <f t="shared" si="553"/>
        <v>0</v>
      </c>
      <c r="L5030">
        <f t="shared" si="554"/>
        <v>0</v>
      </c>
      <c r="M5030" s="8">
        <f t="shared" si="550"/>
        <v>1938.5799999999981</v>
      </c>
    </row>
    <row r="5031" spans="1:13" x14ac:dyDescent="0.25">
      <c r="A5031">
        <v>5030</v>
      </c>
      <c r="B5031" s="1">
        <v>43154.541666666664</v>
      </c>
      <c r="C5031">
        <v>10146.200000000001</v>
      </c>
      <c r="D5031">
        <v>10195.6</v>
      </c>
      <c r="E5031">
        <v>10112.799999999999</v>
      </c>
      <c r="F5031">
        <v>10157.200000000001</v>
      </c>
      <c r="G5031" s="3">
        <f t="shared" si="549"/>
        <v>1</v>
      </c>
      <c r="H5031" s="3">
        <f t="shared" si="548"/>
        <v>-10.020000000000074</v>
      </c>
      <c r="I5031" s="4">
        <f t="shared" si="552"/>
        <v>10016.091176470591</v>
      </c>
      <c r="J5031" s="4">
        <f t="shared" si="551"/>
        <v>1.4088212761171448E-2</v>
      </c>
      <c r="K5031">
        <f t="shared" si="553"/>
        <v>0</v>
      </c>
      <c r="L5031">
        <f t="shared" si="554"/>
        <v>0</v>
      </c>
      <c r="M5031" s="8">
        <f t="shared" si="550"/>
        <v>1938.5799999999981</v>
      </c>
    </row>
    <row r="5032" spans="1:13" x14ac:dyDescent="0.25">
      <c r="A5032">
        <v>5031</v>
      </c>
      <c r="B5032" s="1">
        <v>43154.583333333336</v>
      </c>
      <c r="C5032">
        <v>10157</v>
      </c>
      <c r="D5032">
        <v>10353.200000000001</v>
      </c>
      <c r="E5032">
        <v>10157</v>
      </c>
      <c r="F5032">
        <v>10255.6</v>
      </c>
      <c r="G5032" s="3">
        <f t="shared" si="549"/>
        <v>1</v>
      </c>
      <c r="H5032" s="3">
        <f t="shared" si="548"/>
        <v>-10.540000000000147</v>
      </c>
      <c r="I5032" s="4">
        <f t="shared" si="552"/>
        <v>10003.850000000002</v>
      </c>
      <c r="J5032" s="4">
        <f t="shared" si="551"/>
        <v>2.5165311355128006E-2</v>
      </c>
      <c r="K5032">
        <f t="shared" si="553"/>
        <v>0</v>
      </c>
      <c r="L5032">
        <f t="shared" si="554"/>
        <v>0</v>
      </c>
      <c r="M5032" s="8">
        <f t="shared" si="550"/>
        <v>1938.5799999999981</v>
      </c>
    </row>
    <row r="5033" spans="1:13" x14ac:dyDescent="0.25">
      <c r="A5033">
        <v>5032</v>
      </c>
      <c r="B5033" s="1">
        <v>43154.625</v>
      </c>
      <c r="C5033">
        <v>10255.700000000001</v>
      </c>
      <c r="D5033">
        <v>10304.9</v>
      </c>
      <c r="E5033">
        <v>10201.4</v>
      </c>
      <c r="F5033">
        <v>10256</v>
      </c>
      <c r="G5033" s="3">
        <f t="shared" si="549"/>
        <v>1</v>
      </c>
      <c r="H5033" s="3">
        <f t="shared" si="548"/>
        <v>-28.670000000000073</v>
      </c>
      <c r="I5033" s="4">
        <f t="shared" si="552"/>
        <v>9989.3264705882357</v>
      </c>
      <c r="J5033" s="4">
        <f t="shared" si="551"/>
        <v>2.6695846831809478E-2</v>
      </c>
      <c r="K5033">
        <f t="shared" si="553"/>
        <v>0</v>
      </c>
      <c r="L5033">
        <f t="shared" si="554"/>
        <v>0</v>
      </c>
      <c r="M5033" s="8">
        <f t="shared" si="550"/>
        <v>1938.5799999999981</v>
      </c>
    </row>
    <row r="5034" spans="1:13" x14ac:dyDescent="0.25">
      <c r="A5034">
        <v>5033</v>
      </c>
      <c r="B5034" s="1">
        <v>43154.666666666664</v>
      </c>
      <c r="C5034">
        <v>10255.1</v>
      </c>
      <c r="D5034">
        <v>10256.4</v>
      </c>
      <c r="E5034">
        <v>9996.6</v>
      </c>
      <c r="F5034">
        <v>10027.799999999999</v>
      </c>
      <c r="G5034" s="3">
        <f t="shared" si="549"/>
        <v>0</v>
      </c>
      <c r="H5034" s="3">
        <f t="shared" si="548"/>
        <v>-11.520000000000074</v>
      </c>
      <c r="I5034" s="4">
        <f t="shared" si="552"/>
        <v>9966.5735294117658</v>
      </c>
      <c r="J5034" s="4">
        <f t="shared" si="551"/>
        <v>6.1431815465518014E-3</v>
      </c>
      <c r="K5034">
        <f t="shared" si="553"/>
        <v>0</v>
      </c>
      <c r="L5034">
        <f t="shared" si="554"/>
        <v>0</v>
      </c>
      <c r="M5034" s="8">
        <f t="shared" si="550"/>
        <v>1938.5799999999981</v>
      </c>
    </row>
    <row r="5035" spans="1:13" x14ac:dyDescent="0.25">
      <c r="A5035">
        <v>5034</v>
      </c>
      <c r="B5035" s="1">
        <v>43154.708333333336</v>
      </c>
      <c r="C5035">
        <v>10027.799999999999</v>
      </c>
      <c r="D5035">
        <v>10096.4</v>
      </c>
      <c r="E5035">
        <v>9995.5</v>
      </c>
      <c r="F5035">
        <v>10056</v>
      </c>
      <c r="G5035" s="3">
        <f t="shared" si="549"/>
        <v>1</v>
      </c>
      <c r="H5035" s="3">
        <f t="shared" si="548"/>
        <v>-19.570000000000075</v>
      </c>
      <c r="I5035" s="4">
        <f t="shared" si="552"/>
        <v>9951.479411764707</v>
      </c>
      <c r="J5035" s="4">
        <f t="shared" si="551"/>
        <v>1.0503020094854154E-2</v>
      </c>
      <c r="K5035">
        <f t="shared" si="553"/>
        <v>0</v>
      </c>
      <c r="L5035">
        <f t="shared" si="554"/>
        <v>0</v>
      </c>
      <c r="M5035" s="8">
        <f t="shared" si="550"/>
        <v>1938.5799999999981</v>
      </c>
    </row>
    <row r="5036" spans="1:13" x14ac:dyDescent="0.25">
      <c r="A5036">
        <v>5035</v>
      </c>
      <c r="B5036" s="1">
        <v>43154.75</v>
      </c>
      <c r="C5036">
        <v>10056</v>
      </c>
      <c r="D5036">
        <v>10168.299999999999</v>
      </c>
      <c r="E5036">
        <v>10050.1</v>
      </c>
      <c r="F5036">
        <v>10149.4</v>
      </c>
      <c r="G5036" s="3">
        <f t="shared" si="549"/>
        <v>1</v>
      </c>
      <c r="H5036" s="3">
        <f t="shared" si="548"/>
        <v>-21.43000000000011</v>
      </c>
      <c r="I5036" s="4">
        <f t="shared" si="552"/>
        <v>9944.2235294117654</v>
      </c>
      <c r="J5036" s="4">
        <f t="shared" si="551"/>
        <v>2.0632729139825612E-2</v>
      </c>
      <c r="K5036">
        <f t="shared" si="553"/>
        <v>0</v>
      </c>
      <c r="L5036">
        <f t="shared" si="554"/>
        <v>0</v>
      </c>
      <c r="M5036" s="8">
        <f t="shared" si="550"/>
        <v>1938.5799999999981</v>
      </c>
    </row>
    <row r="5037" spans="1:13" x14ac:dyDescent="0.25">
      <c r="A5037">
        <v>5036</v>
      </c>
      <c r="B5037" s="1">
        <v>43154.791666666664</v>
      </c>
      <c r="C5037">
        <v>10149.299999999999</v>
      </c>
      <c r="D5037">
        <v>10158.799999999999</v>
      </c>
      <c r="E5037">
        <v>9955.1</v>
      </c>
      <c r="F5037">
        <v>9968.2999999999993</v>
      </c>
      <c r="G5037" s="3">
        <f t="shared" si="549"/>
        <v>0</v>
      </c>
      <c r="H5037" s="3">
        <f t="shared" si="548"/>
        <v>-12.510000000000218</v>
      </c>
      <c r="I5037" s="4">
        <f t="shared" si="552"/>
        <v>9934.7058823529405</v>
      </c>
      <c r="J5037" s="4">
        <f t="shared" si="551"/>
        <v>3.3814909112439562E-3</v>
      </c>
      <c r="K5037">
        <f t="shared" si="553"/>
        <v>0</v>
      </c>
      <c r="L5037">
        <f t="shared" si="554"/>
        <v>0</v>
      </c>
      <c r="M5037" s="8">
        <f t="shared" si="550"/>
        <v>1938.5799999999981</v>
      </c>
    </row>
    <row r="5038" spans="1:13" x14ac:dyDescent="0.25">
      <c r="A5038">
        <v>5037</v>
      </c>
      <c r="B5038" s="1">
        <v>43154.833333333336</v>
      </c>
      <c r="C5038">
        <v>9968.2000000000007</v>
      </c>
      <c r="D5038">
        <v>9971.5</v>
      </c>
      <c r="E5038">
        <v>9824.2000000000007</v>
      </c>
      <c r="F5038">
        <v>9912.4</v>
      </c>
      <c r="G5038" s="3">
        <f t="shared" si="549"/>
        <v>0</v>
      </c>
      <c r="H5038" s="3">
        <f t="shared" si="548"/>
        <v>-7.3300000000001093</v>
      </c>
      <c r="I5038" s="4">
        <f t="shared" si="552"/>
        <v>9929.5617647058825</v>
      </c>
      <c r="J5038" s="4">
        <f t="shared" si="551"/>
        <v>-1.7283506676883942E-3</v>
      </c>
      <c r="K5038">
        <f t="shared" si="553"/>
        <v>0</v>
      </c>
      <c r="L5038">
        <f t="shared" si="554"/>
        <v>0</v>
      </c>
      <c r="M5038" s="8">
        <f t="shared" si="550"/>
        <v>1938.5799999999981</v>
      </c>
    </row>
    <row r="5039" spans="1:13" x14ac:dyDescent="0.25">
      <c r="A5039">
        <v>5038</v>
      </c>
      <c r="B5039" s="1">
        <v>43154.875</v>
      </c>
      <c r="C5039">
        <v>9912.4</v>
      </c>
      <c r="D5039">
        <v>9950.7999999999993</v>
      </c>
      <c r="E5039">
        <v>9857.2000000000007</v>
      </c>
      <c r="F5039">
        <v>9860.1</v>
      </c>
      <c r="G5039" s="3">
        <f t="shared" si="549"/>
        <v>0</v>
      </c>
      <c r="H5039" s="3">
        <f t="shared" si="548"/>
        <v>11.819999999999892</v>
      </c>
      <c r="I5039" s="4">
        <f t="shared" si="552"/>
        <v>9919.4088235294112</v>
      </c>
      <c r="J5039" s="4">
        <f t="shared" si="551"/>
        <v>-5.9790683683413892E-3</v>
      </c>
      <c r="K5039">
        <f t="shared" si="553"/>
        <v>0</v>
      </c>
      <c r="L5039">
        <f t="shared" si="554"/>
        <v>0</v>
      </c>
      <c r="M5039" s="8">
        <f t="shared" si="550"/>
        <v>1938.5799999999981</v>
      </c>
    </row>
    <row r="5040" spans="1:13" x14ac:dyDescent="0.25">
      <c r="A5040">
        <v>5039</v>
      </c>
      <c r="B5040" s="1">
        <v>43156.916666666664</v>
      </c>
      <c r="C5040">
        <v>9535</v>
      </c>
      <c r="D5040">
        <v>9625.5</v>
      </c>
      <c r="E5040">
        <v>9490.5</v>
      </c>
      <c r="F5040">
        <v>9609.7999999999993</v>
      </c>
      <c r="G5040" s="3">
        <f t="shared" si="549"/>
        <v>0</v>
      </c>
      <c r="H5040" s="3">
        <f t="shared" si="548"/>
        <v>5.1300000000001091</v>
      </c>
      <c r="I5040" s="4">
        <f t="shared" si="552"/>
        <v>9911.8588235294119</v>
      </c>
      <c r="J5040" s="4">
        <f t="shared" si="551"/>
        <v>-3.0474488076077666E-2</v>
      </c>
      <c r="K5040">
        <f t="shared" si="553"/>
        <v>0</v>
      </c>
      <c r="L5040">
        <f t="shared" si="554"/>
        <v>0</v>
      </c>
      <c r="M5040" s="8">
        <f t="shared" si="550"/>
        <v>1938.5799999999981</v>
      </c>
    </row>
    <row r="5041" spans="1:13" x14ac:dyDescent="0.25">
      <c r="A5041">
        <v>5040</v>
      </c>
      <c r="B5041" s="1">
        <v>43156.958333333336</v>
      </c>
      <c r="C5041">
        <v>9609.7000000000007</v>
      </c>
      <c r="D5041">
        <v>9613.6</v>
      </c>
      <c r="E5041">
        <v>9493.2000000000007</v>
      </c>
      <c r="F5041">
        <v>9517.9</v>
      </c>
      <c r="G5041" s="3">
        <f t="shared" si="549"/>
        <v>0</v>
      </c>
      <c r="H5041" s="3">
        <f t="shared" si="548"/>
        <v>3.5300000000002911</v>
      </c>
      <c r="I5041" s="4">
        <f t="shared" si="552"/>
        <v>9902.3117647058825</v>
      </c>
      <c r="J5041" s="4">
        <f t="shared" si="551"/>
        <v>-3.8820406167781485E-2</v>
      </c>
      <c r="K5041">
        <f t="shared" si="553"/>
        <v>0</v>
      </c>
      <c r="L5041">
        <f t="shared" si="554"/>
        <v>0</v>
      </c>
      <c r="M5041" s="8">
        <f t="shared" si="550"/>
        <v>1938.5799999999981</v>
      </c>
    </row>
    <row r="5042" spans="1:13" x14ac:dyDescent="0.25">
      <c r="A5042">
        <v>5041</v>
      </c>
      <c r="B5042" s="1">
        <v>43157</v>
      </c>
      <c r="C5042">
        <v>9528.6</v>
      </c>
      <c r="D5042">
        <v>9559.6</v>
      </c>
      <c r="E5042">
        <v>9480.7000000000007</v>
      </c>
      <c r="F5042">
        <v>9524.6</v>
      </c>
      <c r="G5042" s="3">
        <f t="shared" si="549"/>
        <v>1</v>
      </c>
      <c r="H5042" s="3">
        <f t="shared" si="548"/>
        <v>8.8000000000003649</v>
      </c>
      <c r="I5042" s="4">
        <f t="shared" si="552"/>
        <v>9892.6823529411777</v>
      </c>
      <c r="J5042" s="4">
        <f t="shared" si="551"/>
        <v>-3.7207537835453053E-2</v>
      </c>
      <c r="K5042">
        <f t="shared" si="553"/>
        <v>0</v>
      </c>
      <c r="L5042">
        <f t="shared" si="554"/>
        <v>0</v>
      </c>
      <c r="M5042" s="8">
        <f t="shared" si="550"/>
        <v>1938.5799999999981</v>
      </c>
    </row>
    <row r="5043" spans="1:13" x14ac:dyDescent="0.25">
      <c r="A5043">
        <v>5042</v>
      </c>
      <c r="B5043" s="1">
        <v>43157.041666666664</v>
      </c>
      <c r="C5043">
        <v>9524.5</v>
      </c>
      <c r="D5043">
        <v>9666</v>
      </c>
      <c r="E5043">
        <v>9523.9</v>
      </c>
      <c r="F5043">
        <v>9663.7000000000007</v>
      </c>
      <c r="G5043" s="3">
        <f t="shared" si="549"/>
        <v>1</v>
      </c>
      <c r="H5043" s="3">
        <f t="shared" si="548"/>
        <v>-9.6299999999997468</v>
      </c>
      <c r="I5043" s="4">
        <f t="shared" si="552"/>
        <v>9884.1852941176476</v>
      </c>
      <c r="J5043" s="4">
        <f t="shared" si="551"/>
        <v>-2.2306875838200235E-2</v>
      </c>
      <c r="K5043">
        <f t="shared" si="553"/>
        <v>0</v>
      </c>
      <c r="L5043">
        <f t="shared" si="554"/>
        <v>0</v>
      </c>
      <c r="M5043" s="8">
        <f t="shared" si="550"/>
        <v>1938.5799999999981</v>
      </c>
    </row>
    <row r="5044" spans="1:13" x14ac:dyDescent="0.25">
      <c r="A5044">
        <v>5043</v>
      </c>
      <c r="B5044" s="1">
        <v>43157.083333333336</v>
      </c>
      <c r="C5044">
        <v>9663.7999999999993</v>
      </c>
      <c r="D5044">
        <v>9718.4</v>
      </c>
      <c r="E5044">
        <v>9619.7000000000007</v>
      </c>
      <c r="F5044">
        <v>9671.7000000000007</v>
      </c>
      <c r="G5044" s="3">
        <f t="shared" si="549"/>
        <v>1</v>
      </c>
      <c r="H5044" s="3">
        <f t="shared" si="548"/>
        <v>-30.269999999999893</v>
      </c>
      <c r="I5044" s="4">
        <f t="shared" si="552"/>
        <v>9878.2411764705885</v>
      </c>
      <c r="J5044" s="4">
        <f t="shared" si="551"/>
        <v>-2.0908699512475648E-2</v>
      </c>
      <c r="K5044">
        <f t="shared" si="553"/>
        <v>30.269999999999893</v>
      </c>
      <c r="L5044">
        <f t="shared" si="554"/>
        <v>0</v>
      </c>
      <c r="M5044" s="8">
        <f t="shared" si="550"/>
        <v>1968.8499999999981</v>
      </c>
    </row>
    <row r="5045" spans="1:13" x14ac:dyDescent="0.25">
      <c r="A5045">
        <v>5044</v>
      </c>
      <c r="B5045" s="1">
        <v>43157.125</v>
      </c>
      <c r="C5045">
        <v>9671.7999999999993</v>
      </c>
      <c r="D5045">
        <v>9675.2000000000007</v>
      </c>
      <c r="E5045">
        <v>9532.1</v>
      </c>
      <c r="F5045">
        <v>9564</v>
      </c>
      <c r="G5045" s="3">
        <f t="shared" si="549"/>
        <v>0</v>
      </c>
      <c r="H5045" s="3">
        <f t="shared" si="548"/>
        <v>-13.910000000000037</v>
      </c>
      <c r="I5045" s="4">
        <f t="shared" si="552"/>
        <v>9871.3705882352933</v>
      </c>
      <c r="J5045" s="4">
        <f t="shared" si="551"/>
        <v>-3.1137579679322069E-2</v>
      </c>
      <c r="K5045">
        <f t="shared" si="553"/>
        <v>0</v>
      </c>
      <c r="L5045">
        <f t="shared" si="554"/>
        <v>0</v>
      </c>
      <c r="M5045" s="8">
        <f t="shared" si="550"/>
        <v>1968.8499999999981</v>
      </c>
    </row>
    <row r="5046" spans="1:13" x14ac:dyDescent="0.25">
      <c r="A5046">
        <v>5045</v>
      </c>
      <c r="B5046" s="1">
        <v>43157.166666666664</v>
      </c>
      <c r="C5046">
        <v>9564.4</v>
      </c>
      <c r="D5046">
        <v>9614.7000000000007</v>
      </c>
      <c r="E5046">
        <v>9523.1</v>
      </c>
      <c r="F5046">
        <v>9613.1</v>
      </c>
      <c r="G5046" s="3">
        <f t="shared" si="549"/>
        <v>1</v>
      </c>
      <c r="H5046" s="3">
        <f t="shared" si="548"/>
        <v>-22.140000000000146</v>
      </c>
      <c r="I5046" s="4">
        <f t="shared" si="552"/>
        <v>9864.6794117647059</v>
      </c>
      <c r="J5046" s="4">
        <f t="shared" si="551"/>
        <v>-2.5503049948553791E-2</v>
      </c>
      <c r="K5046">
        <f t="shared" si="553"/>
        <v>0</v>
      </c>
      <c r="L5046">
        <f t="shared" si="554"/>
        <v>0</v>
      </c>
      <c r="M5046" s="8">
        <f t="shared" si="550"/>
        <v>1968.8499999999981</v>
      </c>
    </row>
    <row r="5047" spans="1:13" x14ac:dyDescent="0.25">
      <c r="A5047">
        <v>5046</v>
      </c>
      <c r="B5047" s="1">
        <v>43157.208333333336</v>
      </c>
      <c r="C5047">
        <v>9613</v>
      </c>
      <c r="D5047">
        <v>9617.7000000000007</v>
      </c>
      <c r="E5047">
        <v>9513.7999999999993</v>
      </c>
      <c r="F5047">
        <v>9567.9</v>
      </c>
      <c r="G5047" s="3">
        <f t="shared" si="549"/>
        <v>0</v>
      </c>
      <c r="H5047" s="3">
        <f t="shared" si="548"/>
        <v>-14.640000000000146</v>
      </c>
      <c r="I5047" s="4">
        <f t="shared" si="552"/>
        <v>9852.5882352941171</v>
      </c>
      <c r="J5047" s="4">
        <f t="shared" si="551"/>
        <v>-2.8894766379691239E-2</v>
      </c>
      <c r="K5047">
        <f t="shared" si="553"/>
        <v>0</v>
      </c>
      <c r="L5047">
        <f t="shared" si="554"/>
        <v>0</v>
      </c>
      <c r="M5047" s="8">
        <f t="shared" si="550"/>
        <v>1968.8499999999981</v>
      </c>
    </row>
    <row r="5048" spans="1:13" x14ac:dyDescent="0.25">
      <c r="A5048">
        <v>5047</v>
      </c>
      <c r="B5048" s="1">
        <v>43157.25</v>
      </c>
      <c r="C5048">
        <v>9568</v>
      </c>
      <c r="D5048">
        <v>9585.6</v>
      </c>
      <c r="E5048">
        <v>9364.2000000000007</v>
      </c>
      <c r="F5048">
        <v>9369.5</v>
      </c>
      <c r="G5048" s="3">
        <f t="shared" si="549"/>
        <v>0</v>
      </c>
      <c r="H5048" s="3">
        <f t="shared" si="548"/>
        <v>27.329999999999927</v>
      </c>
      <c r="I5048" s="4">
        <f t="shared" si="552"/>
        <v>9833.2735294117647</v>
      </c>
      <c r="J5048" s="4">
        <f t="shared" si="551"/>
        <v>-4.7163696608723105E-2</v>
      </c>
      <c r="K5048">
        <f t="shared" si="553"/>
        <v>0</v>
      </c>
      <c r="L5048">
        <f t="shared" si="554"/>
        <v>0</v>
      </c>
      <c r="M5048" s="8">
        <f t="shared" si="550"/>
        <v>1968.8499999999981</v>
      </c>
    </row>
    <row r="5049" spans="1:13" x14ac:dyDescent="0.25">
      <c r="A5049">
        <v>5048</v>
      </c>
      <c r="B5049" s="1">
        <v>43157.291666666664</v>
      </c>
      <c r="C5049">
        <v>9369.6</v>
      </c>
      <c r="D5049">
        <v>9435.7999999999993</v>
      </c>
      <c r="E5049">
        <v>9349.4</v>
      </c>
      <c r="F5049">
        <v>9425.4</v>
      </c>
      <c r="G5049" s="3">
        <f t="shared" si="549"/>
        <v>1</v>
      </c>
      <c r="H5049" s="3">
        <f t="shared" si="548"/>
        <v>25.840000000000146</v>
      </c>
      <c r="I5049" s="4">
        <f t="shared" si="552"/>
        <v>9820.8852941176465</v>
      </c>
      <c r="J5049" s="4">
        <f t="shared" si="551"/>
        <v>-4.0269821128501304E-2</v>
      </c>
      <c r="K5049">
        <f t="shared" si="553"/>
        <v>0</v>
      </c>
      <c r="L5049">
        <f t="shared" si="554"/>
        <v>0</v>
      </c>
      <c r="M5049" s="8">
        <f t="shared" si="550"/>
        <v>1968.8499999999981</v>
      </c>
    </row>
    <row r="5050" spans="1:13" x14ac:dyDescent="0.25">
      <c r="A5050">
        <v>5049</v>
      </c>
      <c r="B5050" s="1">
        <v>43157.333333333336</v>
      </c>
      <c r="C5050">
        <v>9425.2000000000007</v>
      </c>
      <c r="D5050">
        <v>9427.7000000000007</v>
      </c>
      <c r="E5050">
        <v>9323.2000000000007</v>
      </c>
      <c r="F5050">
        <v>9391.6</v>
      </c>
      <c r="G5050" s="3">
        <f t="shared" si="549"/>
        <v>0</v>
      </c>
      <c r="H5050" s="3">
        <f t="shared" si="548"/>
        <v>43.14000000000015</v>
      </c>
      <c r="I5050" s="4">
        <f t="shared" si="552"/>
        <v>9806.052941176471</v>
      </c>
      <c r="J5050" s="4">
        <f t="shared" si="551"/>
        <v>-4.2265011586481105E-2</v>
      </c>
      <c r="K5050">
        <f t="shared" si="553"/>
        <v>0</v>
      </c>
      <c r="L5050">
        <f t="shared" si="554"/>
        <v>0</v>
      </c>
      <c r="M5050" s="8">
        <f t="shared" si="550"/>
        <v>1968.8499999999981</v>
      </c>
    </row>
    <row r="5051" spans="1:13" x14ac:dyDescent="0.25">
      <c r="A5051">
        <v>5050</v>
      </c>
      <c r="B5051" s="1">
        <v>43157.375</v>
      </c>
      <c r="C5051">
        <v>9391.5</v>
      </c>
      <c r="D5051">
        <v>9476.7000000000007</v>
      </c>
      <c r="E5051">
        <v>9389.7999999999993</v>
      </c>
      <c r="F5051">
        <v>9421.4</v>
      </c>
      <c r="G5051" s="3">
        <f t="shared" si="549"/>
        <v>1</v>
      </c>
      <c r="H5051" s="3">
        <f t="shared" si="548"/>
        <v>64.250000000000185</v>
      </c>
      <c r="I5051" s="4">
        <f t="shared" si="552"/>
        <v>9795.5</v>
      </c>
      <c r="J5051" s="4">
        <f t="shared" si="551"/>
        <v>-3.819100607421777E-2</v>
      </c>
      <c r="K5051">
        <f t="shared" si="553"/>
        <v>0</v>
      </c>
      <c r="L5051">
        <f t="shared" si="554"/>
        <v>0</v>
      </c>
      <c r="M5051" s="8">
        <f t="shared" si="550"/>
        <v>1968.8499999999981</v>
      </c>
    </row>
    <row r="5052" spans="1:13" x14ac:dyDescent="0.25">
      <c r="A5052">
        <v>5051</v>
      </c>
      <c r="B5052" s="1">
        <v>43157.416666666664</v>
      </c>
      <c r="C5052">
        <v>9422</v>
      </c>
      <c r="D5052">
        <v>9649.2999999999993</v>
      </c>
      <c r="E5052">
        <v>9420.7000000000007</v>
      </c>
      <c r="F5052">
        <v>9643.2000000000007</v>
      </c>
      <c r="G5052" s="3">
        <f t="shared" si="549"/>
        <v>1</v>
      </c>
      <c r="H5052" s="3">
        <f t="shared" si="548"/>
        <v>51.570000000000078</v>
      </c>
      <c r="I5052" s="4">
        <f t="shared" si="552"/>
        <v>9796.4764705882353</v>
      </c>
      <c r="J5052" s="4">
        <f t="shared" si="551"/>
        <v>-1.5646081634393072E-2</v>
      </c>
      <c r="K5052">
        <f t="shared" si="553"/>
        <v>-51.570000000000078</v>
      </c>
      <c r="L5052">
        <f t="shared" si="554"/>
        <v>0</v>
      </c>
      <c r="M5052" s="8">
        <f t="shared" si="550"/>
        <v>1917.2799999999979</v>
      </c>
    </row>
    <row r="5053" spans="1:13" x14ac:dyDescent="0.25">
      <c r="A5053">
        <v>5052</v>
      </c>
      <c r="B5053" s="1">
        <v>43157.458333333336</v>
      </c>
      <c r="C5053">
        <v>9642.7999999999993</v>
      </c>
      <c r="D5053">
        <v>9697</v>
      </c>
      <c r="E5053">
        <v>9611.2999999999993</v>
      </c>
      <c r="F5053">
        <v>9683.7000000000007</v>
      </c>
      <c r="G5053" s="3">
        <f t="shared" si="549"/>
        <v>1</v>
      </c>
      <c r="H5053" s="3">
        <f t="shared" si="548"/>
        <v>50.719999999999892</v>
      </c>
      <c r="I5053" s="4">
        <f t="shared" si="552"/>
        <v>9796.8852941176483</v>
      </c>
      <c r="J5053" s="4">
        <f t="shared" si="551"/>
        <v>-1.1553191725701573E-2</v>
      </c>
      <c r="K5053">
        <f t="shared" si="553"/>
        <v>-50.719999999999892</v>
      </c>
      <c r="L5053">
        <f t="shared" si="554"/>
        <v>0</v>
      </c>
      <c r="M5053" s="8">
        <f t="shared" si="550"/>
        <v>1866.5599999999981</v>
      </c>
    </row>
    <row r="5054" spans="1:13" x14ac:dyDescent="0.25">
      <c r="A5054">
        <v>5053</v>
      </c>
      <c r="B5054" s="1">
        <v>43157.5</v>
      </c>
      <c r="C5054">
        <v>9683.4</v>
      </c>
      <c r="D5054">
        <v>9822.7999999999993</v>
      </c>
      <c r="E5054">
        <v>9596.9</v>
      </c>
      <c r="F5054">
        <v>9822.7999999999993</v>
      </c>
      <c r="G5054" s="3">
        <f t="shared" si="549"/>
        <v>1</v>
      </c>
      <c r="H5054" s="3">
        <f t="shared" si="548"/>
        <v>30.939999999999966</v>
      </c>
      <c r="I5054" s="4">
        <f t="shared" si="552"/>
        <v>9801.3676470588234</v>
      </c>
      <c r="J5054" s="4">
        <f t="shared" si="551"/>
        <v>2.1866696274379649E-3</v>
      </c>
      <c r="K5054">
        <f t="shared" si="553"/>
        <v>0</v>
      </c>
      <c r="L5054">
        <f t="shared" si="554"/>
        <v>0</v>
      </c>
      <c r="M5054" s="8">
        <f t="shared" si="550"/>
        <v>1866.5599999999981</v>
      </c>
    </row>
    <row r="5055" spans="1:13" x14ac:dyDescent="0.25">
      <c r="A5055">
        <v>5054</v>
      </c>
      <c r="B5055" s="1">
        <v>43157.541666666664</v>
      </c>
      <c r="C5055">
        <v>9821.2999999999993</v>
      </c>
      <c r="D5055">
        <v>10162.799999999999</v>
      </c>
      <c r="E5055">
        <v>9815.9</v>
      </c>
      <c r="F5055">
        <v>10062.299999999999</v>
      </c>
      <c r="G5055" s="3">
        <f t="shared" si="549"/>
        <v>1</v>
      </c>
      <c r="H5055" s="3">
        <f t="shared" si="548"/>
        <v>8.3000000000000007</v>
      </c>
      <c r="I5055" s="4">
        <f t="shared" si="552"/>
        <v>9810.4852941176468</v>
      </c>
      <c r="J5055" s="4">
        <f t="shared" si="551"/>
        <v>2.566791533068602E-2</v>
      </c>
      <c r="K5055">
        <f t="shared" si="553"/>
        <v>0</v>
      </c>
      <c r="L5055">
        <f t="shared" si="554"/>
        <v>0</v>
      </c>
      <c r="M5055" s="8">
        <f t="shared" si="550"/>
        <v>1866.5599999999981</v>
      </c>
    </row>
    <row r="5056" spans="1:13" x14ac:dyDescent="0.25">
      <c r="A5056">
        <v>5055</v>
      </c>
      <c r="B5056" s="1">
        <v>43157.583333333336</v>
      </c>
      <c r="C5056">
        <v>10061.5</v>
      </c>
      <c r="D5056">
        <v>10288.4</v>
      </c>
      <c r="E5056">
        <v>10060.799999999999</v>
      </c>
      <c r="F5056">
        <v>10155.9</v>
      </c>
      <c r="G5056" s="3">
        <f t="shared" si="549"/>
        <v>1</v>
      </c>
      <c r="H5056" s="3">
        <f t="shared" si="548"/>
        <v>3.3600000000000367</v>
      </c>
      <c r="I5056" s="4">
        <f t="shared" si="552"/>
        <v>9821.3294117647056</v>
      </c>
      <c r="J5056" s="4">
        <f t="shared" si="551"/>
        <v>3.4065712920138935E-2</v>
      </c>
      <c r="K5056">
        <f t="shared" si="553"/>
        <v>0</v>
      </c>
      <c r="L5056">
        <f t="shared" si="554"/>
        <v>0</v>
      </c>
      <c r="M5056" s="8">
        <f t="shared" si="550"/>
        <v>1866.5599999999981</v>
      </c>
    </row>
    <row r="5057" spans="1:13" x14ac:dyDescent="0.25">
      <c r="A5057">
        <v>5056</v>
      </c>
      <c r="B5057" s="1">
        <v>43157.625</v>
      </c>
      <c r="C5057">
        <v>10155.1</v>
      </c>
      <c r="D5057">
        <v>10196.200000000001</v>
      </c>
      <c r="E5057">
        <v>10104.1</v>
      </c>
      <c r="F5057">
        <v>10187.5</v>
      </c>
      <c r="G5057" s="3">
        <f t="shared" si="549"/>
        <v>1</v>
      </c>
      <c r="H5057" s="3">
        <f t="shared" si="548"/>
        <v>-0.47999999999992726</v>
      </c>
      <c r="I5057" s="4">
        <f t="shared" si="552"/>
        <v>9833.4029411764714</v>
      </c>
      <c r="J5057" s="4">
        <f t="shared" si="551"/>
        <v>3.600961548527426E-2</v>
      </c>
      <c r="K5057">
        <f t="shared" si="553"/>
        <v>0</v>
      </c>
      <c r="L5057">
        <f t="shared" si="554"/>
        <v>0</v>
      </c>
      <c r="M5057" s="8">
        <f t="shared" si="550"/>
        <v>1866.5599999999981</v>
      </c>
    </row>
    <row r="5058" spans="1:13" x14ac:dyDescent="0.25">
      <c r="A5058">
        <v>5057</v>
      </c>
      <c r="B5058" s="1">
        <v>43157.666666666664</v>
      </c>
      <c r="C5058">
        <v>10187.6</v>
      </c>
      <c r="D5058">
        <v>10326.200000000001</v>
      </c>
      <c r="E5058">
        <v>10113.6</v>
      </c>
      <c r="F5058">
        <v>10129.200000000001</v>
      </c>
      <c r="G5058" s="3">
        <f t="shared" si="549"/>
        <v>0</v>
      </c>
      <c r="H5058" s="3">
        <f t="shared" si="548"/>
        <v>9.060000000000036</v>
      </c>
      <c r="I5058" s="4">
        <f t="shared" si="552"/>
        <v>9843.7882352941197</v>
      </c>
      <c r="J5058" s="4">
        <f t="shared" si="551"/>
        <v>2.8994098398273049E-2</v>
      </c>
      <c r="K5058">
        <f t="shared" si="553"/>
        <v>0</v>
      </c>
      <c r="L5058">
        <f t="shared" si="554"/>
        <v>0</v>
      </c>
      <c r="M5058" s="8">
        <f t="shared" si="550"/>
        <v>1866.5599999999981</v>
      </c>
    </row>
    <row r="5059" spans="1:13" x14ac:dyDescent="0.25">
      <c r="A5059">
        <v>5058</v>
      </c>
      <c r="B5059" s="1">
        <v>43157.708333333336</v>
      </c>
      <c r="C5059">
        <v>10129.4</v>
      </c>
      <c r="D5059">
        <v>10147.9</v>
      </c>
      <c r="E5059">
        <v>10074.4</v>
      </c>
      <c r="F5059">
        <v>10144</v>
      </c>
      <c r="G5059" s="3">
        <f t="shared" si="549"/>
        <v>1</v>
      </c>
      <c r="H5059" s="3">
        <f t="shared" ref="H5059:H5122" si="555">((F5060-C5060)+(F5061-C5061)+(F5062-C5062)+(F5063-C5063))*0.1</f>
        <v>17.329999999999927</v>
      </c>
      <c r="I5059" s="4">
        <f t="shared" si="552"/>
        <v>9852.9941176470602</v>
      </c>
      <c r="J5059" s="4">
        <f t="shared" si="551"/>
        <v>2.9534766678865454E-2</v>
      </c>
      <c r="K5059">
        <f t="shared" si="553"/>
        <v>0</v>
      </c>
      <c r="L5059">
        <f t="shared" si="554"/>
        <v>0</v>
      </c>
      <c r="M5059" s="8">
        <f t="shared" si="550"/>
        <v>1866.5599999999981</v>
      </c>
    </row>
    <row r="5060" spans="1:13" x14ac:dyDescent="0.25">
      <c r="A5060">
        <v>5059</v>
      </c>
      <c r="B5060" s="1">
        <v>43157.75</v>
      </c>
      <c r="C5060">
        <v>10143.9</v>
      </c>
      <c r="D5060">
        <v>10207.4</v>
      </c>
      <c r="E5060">
        <v>10125.5</v>
      </c>
      <c r="F5060">
        <v>10188.9</v>
      </c>
      <c r="G5060" s="3">
        <f t="shared" si="549"/>
        <v>1</v>
      </c>
      <c r="H5060" s="3">
        <f t="shared" si="555"/>
        <v>10.65</v>
      </c>
      <c r="I5060" s="4">
        <f t="shared" si="552"/>
        <v>9862.3000000000029</v>
      </c>
      <c r="J5060" s="4">
        <f t="shared" si="551"/>
        <v>3.3116007422203442E-2</v>
      </c>
      <c r="K5060">
        <f t="shared" si="553"/>
        <v>0</v>
      </c>
      <c r="L5060">
        <f t="shared" si="554"/>
        <v>0</v>
      </c>
      <c r="M5060" s="8">
        <f t="shared" si="550"/>
        <v>1866.5599999999981</v>
      </c>
    </row>
    <row r="5061" spans="1:13" x14ac:dyDescent="0.25">
      <c r="A5061">
        <v>5060</v>
      </c>
      <c r="B5061" s="1">
        <v>43157.791666666664</v>
      </c>
      <c r="C5061">
        <v>10189.1</v>
      </c>
      <c r="D5061">
        <v>10244.9</v>
      </c>
      <c r="E5061">
        <v>10149.700000000001</v>
      </c>
      <c r="F5061">
        <v>10183.1</v>
      </c>
      <c r="G5061" s="3">
        <f t="shared" si="549"/>
        <v>0</v>
      </c>
      <c r="H5061" s="3">
        <f t="shared" si="555"/>
        <v>7.3200000000000731</v>
      </c>
      <c r="I5061" s="4">
        <f t="shared" si="552"/>
        <v>9865.8235294117658</v>
      </c>
      <c r="J5061" s="4">
        <f t="shared" si="551"/>
        <v>3.2159147144926958E-2</v>
      </c>
      <c r="K5061">
        <f t="shared" si="553"/>
        <v>0</v>
      </c>
      <c r="L5061">
        <f t="shared" si="554"/>
        <v>0</v>
      </c>
      <c r="M5061" s="8">
        <f t="shared" si="550"/>
        <v>1866.5599999999981</v>
      </c>
    </row>
    <row r="5062" spans="1:13" x14ac:dyDescent="0.25">
      <c r="A5062">
        <v>5061</v>
      </c>
      <c r="B5062" s="1">
        <v>43157.833333333336</v>
      </c>
      <c r="C5062">
        <v>10183.1</v>
      </c>
      <c r="D5062">
        <v>10220.1</v>
      </c>
      <c r="E5062">
        <v>10117.700000000001</v>
      </c>
      <c r="F5062">
        <v>10220.1</v>
      </c>
      <c r="G5062" s="3">
        <f t="shared" si="549"/>
        <v>1</v>
      </c>
      <c r="H5062" s="3">
        <f t="shared" si="555"/>
        <v>10.640000000000146</v>
      </c>
      <c r="I5062" s="4">
        <f t="shared" si="552"/>
        <v>9873.4323529411777</v>
      </c>
      <c r="J5062" s="4">
        <f t="shared" si="551"/>
        <v>3.5111158375998208E-2</v>
      </c>
      <c r="K5062">
        <f t="shared" si="553"/>
        <v>0</v>
      </c>
      <c r="L5062">
        <f t="shared" si="554"/>
        <v>0</v>
      </c>
      <c r="M5062" s="8">
        <f t="shared" si="550"/>
        <v>1866.5599999999981</v>
      </c>
    </row>
    <row r="5063" spans="1:13" x14ac:dyDescent="0.25">
      <c r="A5063">
        <v>5062</v>
      </c>
      <c r="B5063" s="1">
        <v>43157.875</v>
      </c>
      <c r="C5063">
        <v>10223.6</v>
      </c>
      <c r="D5063">
        <v>10391.9</v>
      </c>
      <c r="E5063">
        <v>10204.200000000001</v>
      </c>
      <c r="F5063">
        <v>10320.9</v>
      </c>
      <c r="G5063" s="3">
        <f t="shared" si="549"/>
        <v>1</v>
      </c>
      <c r="H5063" s="3">
        <f t="shared" si="555"/>
        <v>-16.739999999999782</v>
      </c>
      <c r="I5063" s="4">
        <f t="shared" si="552"/>
        <v>9878.5558823529427</v>
      </c>
      <c r="J5063" s="4">
        <f t="shared" si="551"/>
        <v>4.4778216868445408E-2</v>
      </c>
      <c r="K5063">
        <f t="shared" si="553"/>
        <v>0</v>
      </c>
      <c r="L5063">
        <f t="shared" si="554"/>
        <v>0</v>
      </c>
      <c r="M5063" s="8">
        <f t="shared" si="550"/>
        <v>1866.5599999999981</v>
      </c>
    </row>
    <row r="5064" spans="1:13" x14ac:dyDescent="0.25">
      <c r="A5064">
        <v>5063</v>
      </c>
      <c r="B5064" s="1">
        <v>43157.916666666664</v>
      </c>
      <c r="C5064">
        <v>10320.799999999999</v>
      </c>
      <c r="D5064">
        <v>10352.9</v>
      </c>
      <c r="E5064">
        <v>10279.200000000001</v>
      </c>
      <c r="F5064">
        <v>10299</v>
      </c>
      <c r="G5064" s="3">
        <f t="shared" si="549"/>
        <v>0</v>
      </c>
      <c r="H5064" s="3">
        <f t="shared" si="555"/>
        <v>-16.589999999999783</v>
      </c>
      <c r="I5064" s="4">
        <f t="shared" si="552"/>
        <v>9883.0588235294126</v>
      </c>
      <c r="J5064" s="4">
        <f t="shared" si="551"/>
        <v>4.2086279551460493E-2</v>
      </c>
      <c r="K5064">
        <f t="shared" si="553"/>
        <v>0</v>
      </c>
      <c r="L5064">
        <f t="shared" si="554"/>
        <v>0</v>
      </c>
      <c r="M5064" s="8">
        <f t="shared" si="550"/>
        <v>1866.5599999999981</v>
      </c>
    </row>
    <row r="5065" spans="1:13" x14ac:dyDescent="0.25">
      <c r="A5065">
        <v>5064</v>
      </c>
      <c r="B5065" s="1">
        <v>43157.958333333336</v>
      </c>
      <c r="C5065">
        <v>10298.9</v>
      </c>
      <c r="D5065">
        <v>10314.5</v>
      </c>
      <c r="E5065">
        <v>10204.4</v>
      </c>
      <c r="F5065">
        <v>10259.6</v>
      </c>
      <c r="G5065" s="3">
        <f t="shared" si="549"/>
        <v>0</v>
      </c>
      <c r="H5065" s="3">
        <f t="shared" si="555"/>
        <v>-3.3299999999999272</v>
      </c>
      <c r="I5065" s="4">
        <f t="shared" si="552"/>
        <v>9886.0705882352922</v>
      </c>
      <c r="J5065" s="4">
        <f t="shared" si="551"/>
        <v>3.7783405290390926E-2</v>
      </c>
      <c r="K5065">
        <f t="shared" si="553"/>
        <v>0</v>
      </c>
      <c r="L5065">
        <f t="shared" si="554"/>
        <v>0</v>
      </c>
      <c r="M5065" s="8">
        <f t="shared" si="550"/>
        <v>1866.5599999999981</v>
      </c>
    </row>
    <row r="5066" spans="1:13" x14ac:dyDescent="0.25">
      <c r="A5066">
        <v>5065</v>
      </c>
      <c r="B5066" s="1">
        <v>43158</v>
      </c>
      <c r="C5066">
        <v>10244.9</v>
      </c>
      <c r="D5066">
        <v>10351.6</v>
      </c>
      <c r="E5066">
        <v>10234.9</v>
      </c>
      <c r="F5066">
        <v>10315.1</v>
      </c>
      <c r="G5066" s="3">
        <f t="shared" si="549"/>
        <v>1</v>
      </c>
      <c r="H5066" s="3">
        <f t="shared" si="555"/>
        <v>-6.879999999999928</v>
      </c>
      <c r="I5066" s="4">
        <f t="shared" si="552"/>
        <v>9887.8205882352922</v>
      </c>
      <c r="J5066" s="4">
        <f t="shared" si="551"/>
        <v>4.3212698688434248E-2</v>
      </c>
      <c r="K5066">
        <f t="shared" si="553"/>
        <v>0</v>
      </c>
      <c r="L5066">
        <f t="shared" si="554"/>
        <v>0</v>
      </c>
      <c r="M5066" s="8">
        <f t="shared" si="550"/>
        <v>1866.5599999999981</v>
      </c>
    </row>
    <row r="5067" spans="1:13" x14ac:dyDescent="0.25">
      <c r="A5067">
        <v>5066</v>
      </c>
      <c r="B5067" s="1">
        <v>43158.041666666664</v>
      </c>
      <c r="C5067">
        <v>10316.1</v>
      </c>
      <c r="D5067">
        <v>10323.799999999999</v>
      </c>
      <c r="E5067">
        <v>10101.200000000001</v>
      </c>
      <c r="F5067">
        <v>10139.6</v>
      </c>
      <c r="G5067" s="3">
        <f t="shared" si="549"/>
        <v>0</v>
      </c>
      <c r="H5067" s="3">
        <f t="shared" si="555"/>
        <v>11.970000000000073</v>
      </c>
      <c r="I5067" s="4">
        <f t="shared" si="552"/>
        <v>9884.3970588235279</v>
      </c>
      <c r="J5067" s="4">
        <f t="shared" si="551"/>
        <v>2.5818766653921577E-2</v>
      </c>
      <c r="K5067">
        <f t="shared" si="553"/>
        <v>0</v>
      </c>
      <c r="L5067">
        <f t="shared" si="554"/>
        <v>0</v>
      </c>
      <c r="M5067" s="8">
        <f t="shared" si="550"/>
        <v>1866.5599999999981</v>
      </c>
    </row>
    <row r="5068" spans="1:13" x14ac:dyDescent="0.25">
      <c r="A5068">
        <v>5067</v>
      </c>
      <c r="B5068" s="1">
        <v>43158.083333333336</v>
      </c>
      <c r="C5068">
        <v>10139.4</v>
      </c>
      <c r="D5068">
        <v>10178.700000000001</v>
      </c>
      <c r="E5068">
        <v>10083.299999999999</v>
      </c>
      <c r="F5068">
        <v>10119.1</v>
      </c>
      <c r="G5068" s="3">
        <f t="shared" si="549"/>
        <v>0</v>
      </c>
      <c r="H5068" s="3">
        <f t="shared" si="555"/>
        <v>13.229999999999928</v>
      </c>
      <c r="I5068" s="4">
        <f t="shared" si="552"/>
        <v>9887.0823529411718</v>
      </c>
      <c r="J5068" s="4">
        <f t="shared" si="551"/>
        <v>2.3466745676474332E-2</v>
      </c>
      <c r="K5068">
        <f t="shared" si="553"/>
        <v>0</v>
      </c>
      <c r="L5068">
        <f t="shared" si="554"/>
        <v>0</v>
      </c>
      <c r="M5068" s="8">
        <f t="shared" si="550"/>
        <v>1866.5599999999981</v>
      </c>
    </row>
    <row r="5069" spans="1:13" x14ac:dyDescent="0.25">
      <c r="A5069">
        <v>5068</v>
      </c>
      <c r="B5069" s="1">
        <v>43158.125</v>
      </c>
      <c r="C5069">
        <v>10119.1</v>
      </c>
      <c r="D5069">
        <v>10262.4</v>
      </c>
      <c r="E5069">
        <v>10109.700000000001</v>
      </c>
      <c r="F5069">
        <v>10212.4</v>
      </c>
      <c r="G5069" s="3">
        <f t="shared" si="549"/>
        <v>1</v>
      </c>
      <c r="H5069" s="3">
        <f t="shared" si="555"/>
        <v>35.369999999999891</v>
      </c>
      <c r="I5069" s="4">
        <f t="shared" si="552"/>
        <v>9891.6823529411758</v>
      </c>
      <c r="J5069" s="4">
        <f t="shared" si="551"/>
        <v>3.2422962607918882E-2</v>
      </c>
      <c r="K5069">
        <f t="shared" si="553"/>
        <v>0</v>
      </c>
      <c r="L5069">
        <f t="shared" si="554"/>
        <v>0</v>
      </c>
      <c r="M5069" s="8">
        <f t="shared" si="550"/>
        <v>1866.5599999999981</v>
      </c>
    </row>
    <row r="5070" spans="1:13" x14ac:dyDescent="0.25">
      <c r="A5070">
        <v>5069</v>
      </c>
      <c r="B5070" s="1">
        <v>43158.166666666664</v>
      </c>
      <c r="C5070">
        <v>10212.5</v>
      </c>
      <c r="D5070">
        <v>10291.700000000001</v>
      </c>
      <c r="E5070">
        <v>10209.4</v>
      </c>
      <c r="F5070">
        <v>10247.200000000001</v>
      </c>
      <c r="G5070" s="3">
        <f t="shared" si="549"/>
        <v>1</v>
      </c>
      <c r="H5070" s="3">
        <f t="shared" si="555"/>
        <v>39.849999999999824</v>
      </c>
      <c r="I5070" s="4">
        <f t="shared" si="552"/>
        <v>9894.5588235294108</v>
      </c>
      <c r="J5070" s="4">
        <f t="shared" si="551"/>
        <v>3.5639909040916962E-2</v>
      </c>
      <c r="K5070">
        <f t="shared" si="553"/>
        <v>0</v>
      </c>
      <c r="L5070">
        <f t="shared" si="554"/>
        <v>0</v>
      </c>
      <c r="M5070" s="8">
        <f t="shared" si="550"/>
        <v>1866.5599999999981</v>
      </c>
    </row>
    <row r="5071" spans="1:13" x14ac:dyDescent="0.25">
      <c r="A5071">
        <v>5070</v>
      </c>
      <c r="B5071" s="1">
        <v>43158.208333333336</v>
      </c>
      <c r="C5071">
        <v>10247.1</v>
      </c>
      <c r="D5071">
        <v>10276.9</v>
      </c>
      <c r="E5071">
        <v>10172.6</v>
      </c>
      <c r="F5071">
        <v>10259.1</v>
      </c>
      <c r="G5071" s="3">
        <f t="shared" si="549"/>
        <v>1</v>
      </c>
      <c r="H5071" s="3">
        <f t="shared" si="555"/>
        <v>42.699999999999818</v>
      </c>
      <c r="I5071" s="4">
        <f t="shared" si="552"/>
        <v>9903.11176470588</v>
      </c>
      <c r="J5071" s="4">
        <f t="shared" si="551"/>
        <v>3.5947108722214072E-2</v>
      </c>
      <c r="K5071">
        <f t="shared" si="553"/>
        <v>0</v>
      </c>
      <c r="L5071">
        <f t="shared" si="554"/>
        <v>0</v>
      </c>
      <c r="M5071" s="8">
        <f t="shared" si="550"/>
        <v>1866.5599999999981</v>
      </c>
    </row>
    <row r="5072" spans="1:13" x14ac:dyDescent="0.25">
      <c r="A5072">
        <v>5071</v>
      </c>
      <c r="B5072" s="1">
        <v>43158.25</v>
      </c>
      <c r="C5072">
        <v>10259</v>
      </c>
      <c r="D5072">
        <v>10305.1</v>
      </c>
      <c r="E5072">
        <v>10193.5</v>
      </c>
      <c r="F5072">
        <v>10251.299999999999</v>
      </c>
      <c r="G5072" s="3">
        <f t="shared" si="549"/>
        <v>0</v>
      </c>
      <c r="H5072" s="3">
        <f t="shared" si="555"/>
        <v>33.379999999999932</v>
      </c>
      <c r="I5072" s="4">
        <f t="shared" si="552"/>
        <v>9913.0794117647019</v>
      </c>
      <c r="J5072" s="4">
        <f t="shared" si="551"/>
        <v>3.411861987445608E-2</v>
      </c>
      <c r="K5072">
        <f t="shared" si="553"/>
        <v>0</v>
      </c>
      <c r="L5072">
        <f t="shared" si="554"/>
        <v>0</v>
      </c>
      <c r="M5072" s="8">
        <f t="shared" si="550"/>
        <v>1866.5599999999981</v>
      </c>
    </row>
    <row r="5073" spans="1:13" x14ac:dyDescent="0.25">
      <c r="A5073">
        <v>5072</v>
      </c>
      <c r="B5073" s="1">
        <v>43158.291666666664</v>
      </c>
      <c r="C5073">
        <v>10251.200000000001</v>
      </c>
      <c r="D5073">
        <v>10595.1</v>
      </c>
      <c r="E5073">
        <v>10251</v>
      </c>
      <c r="F5073">
        <v>10565.9</v>
      </c>
      <c r="G5073" s="3">
        <f t="shared" si="549"/>
        <v>1</v>
      </c>
      <c r="H5073" s="3">
        <f t="shared" si="555"/>
        <v>8.379999999999928</v>
      </c>
      <c r="I5073" s="4">
        <f t="shared" si="552"/>
        <v>9933.8382352941153</v>
      </c>
      <c r="J5073" s="4">
        <f t="shared" si="551"/>
        <v>6.3627144889496945E-2</v>
      </c>
      <c r="K5073">
        <f t="shared" si="553"/>
        <v>0</v>
      </c>
      <c r="L5073">
        <f t="shared" si="554"/>
        <v>8.379999999999928</v>
      </c>
      <c r="M5073" s="8">
        <f t="shared" si="550"/>
        <v>1874.939999999998</v>
      </c>
    </row>
    <row r="5074" spans="1:13" x14ac:dyDescent="0.25">
      <c r="A5074">
        <v>5073</v>
      </c>
      <c r="B5074" s="1">
        <v>43158.333333333336</v>
      </c>
      <c r="C5074">
        <v>10565.9</v>
      </c>
      <c r="D5074">
        <v>10687.6</v>
      </c>
      <c r="E5074">
        <v>10565.4</v>
      </c>
      <c r="F5074">
        <v>10645.4</v>
      </c>
      <c r="G5074" s="3">
        <f t="shared" si="549"/>
        <v>1</v>
      </c>
      <c r="H5074" s="3">
        <f t="shared" si="555"/>
        <v>-2.5100000000000366</v>
      </c>
      <c r="I5074" s="4">
        <f t="shared" si="552"/>
        <v>9964.2970588235294</v>
      </c>
      <c r="J5074" s="4">
        <f t="shared" si="551"/>
        <v>6.8354339212854276E-2</v>
      </c>
      <c r="K5074">
        <f t="shared" si="553"/>
        <v>0</v>
      </c>
      <c r="L5074">
        <f t="shared" si="554"/>
        <v>-2.5100000000000366</v>
      </c>
      <c r="M5074" s="8">
        <f t="shared" si="550"/>
        <v>1872.429999999998</v>
      </c>
    </row>
    <row r="5075" spans="1:13" x14ac:dyDescent="0.25">
      <c r="A5075">
        <v>5074</v>
      </c>
      <c r="B5075" s="1">
        <v>43158.375</v>
      </c>
      <c r="C5075">
        <v>10645.4</v>
      </c>
      <c r="D5075">
        <v>10720.2</v>
      </c>
      <c r="E5075">
        <v>10611</v>
      </c>
      <c r="F5075">
        <v>10685.9</v>
      </c>
      <c r="G5075" s="3">
        <f t="shared" ref="G5075:G5138" si="556">IF(F5075&gt;F5074,1,0)</f>
        <v>1</v>
      </c>
      <c r="H5075" s="3">
        <f t="shared" si="555"/>
        <v>11.039999999999964</v>
      </c>
      <c r="I5075" s="4">
        <f t="shared" si="552"/>
        <v>9998.6500000000033</v>
      </c>
      <c r="J5075" s="4">
        <f t="shared" si="551"/>
        <v>6.873427912768193E-2</v>
      </c>
      <c r="K5075">
        <f t="shared" si="553"/>
        <v>0</v>
      </c>
      <c r="L5075">
        <f t="shared" si="554"/>
        <v>11.039999999999964</v>
      </c>
      <c r="M5075" s="8">
        <f t="shared" ref="M5075:M5138" si="557">K5075+L5075+M5074</f>
        <v>1883.469999999998</v>
      </c>
    </row>
    <row r="5076" spans="1:13" x14ac:dyDescent="0.25">
      <c r="A5076">
        <v>5075</v>
      </c>
      <c r="B5076" s="1">
        <v>43158.416666666664</v>
      </c>
      <c r="C5076">
        <v>10686.4</v>
      </c>
      <c r="D5076">
        <v>10689.6</v>
      </c>
      <c r="E5076">
        <v>10551.1</v>
      </c>
      <c r="F5076">
        <v>10585.5</v>
      </c>
      <c r="G5076" s="3">
        <f t="shared" si="556"/>
        <v>0</v>
      </c>
      <c r="H5076" s="3">
        <f t="shared" si="555"/>
        <v>3.2399999999999638</v>
      </c>
      <c r="I5076" s="4">
        <f t="shared" si="552"/>
        <v>10029.852941176474</v>
      </c>
      <c r="J5076" s="4">
        <f t="shared" si="551"/>
        <v>5.5399322610442114E-2</v>
      </c>
      <c r="K5076">
        <f t="shared" si="553"/>
        <v>0</v>
      </c>
      <c r="L5076">
        <f t="shared" si="554"/>
        <v>0</v>
      </c>
      <c r="M5076" s="8">
        <f t="shared" si="557"/>
        <v>1883.469999999998</v>
      </c>
    </row>
    <row r="5077" spans="1:13" x14ac:dyDescent="0.25">
      <c r="A5077">
        <v>5076</v>
      </c>
      <c r="B5077" s="1">
        <v>43158.458333333336</v>
      </c>
      <c r="C5077">
        <v>10585.7</v>
      </c>
      <c r="D5077">
        <v>10677.3</v>
      </c>
      <c r="E5077">
        <v>10572.1</v>
      </c>
      <c r="F5077">
        <v>10650.4</v>
      </c>
      <c r="G5077" s="3">
        <f t="shared" si="556"/>
        <v>1</v>
      </c>
      <c r="H5077" s="3">
        <f t="shared" si="555"/>
        <v>-12.889999999999965</v>
      </c>
      <c r="I5077" s="4">
        <f t="shared" si="552"/>
        <v>10058.873529411767</v>
      </c>
      <c r="J5077" s="4">
        <f t="shared" si="551"/>
        <v>5.8806432833520716E-2</v>
      </c>
      <c r="K5077">
        <f t="shared" si="553"/>
        <v>0</v>
      </c>
      <c r="L5077">
        <f t="shared" si="554"/>
        <v>0</v>
      </c>
      <c r="M5077" s="8">
        <f t="shared" si="557"/>
        <v>1883.469999999998</v>
      </c>
    </row>
    <row r="5078" spans="1:13" x14ac:dyDescent="0.25">
      <c r="A5078">
        <v>5077</v>
      </c>
      <c r="B5078" s="1">
        <v>43158.5</v>
      </c>
      <c r="C5078">
        <v>10650.3</v>
      </c>
      <c r="D5078">
        <v>10680.8</v>
      </c>
      <c r="E5078">
        <v>10604.2</v>
      </c>
      <c r="F5078">
        <v>10620.9</v>
      </c>
      <c r="G5078" s="3">
        <f t="shared" si="556"/>
        <v>0</v>
      </c>
      <c r="H5078" s="3">
        <f t="shared" si="555"/>
        <v>-4.8200000000000731</v>
      </c>
      <c r="I5078" s="4">
        <f t="shared" si="552"/>
        <v>10086.791176470593</v>
      </c>
      <c r="J5078" s="4">
        <f t="shared" ref="J5078:J5141" si="558">(F5078/I5078)-1</f>
        <v>5.2951311689223735E-2</v>
      </c>
      <c r="K5078">
        <f t="shared" si="553"/>
        <v>0</v>
      </c>
      <c r="L5078">
        <f t="shared" si="554"/>
        <v>0</v>
      </c>
      <c r="M5078" s="8">
        <f t="shared" si="557"/>
        <v>1883.469999999998</v>
      </c>
    </row>
    <row r="5079" spans="1:13" x14ac:dyDescent="0.25">
      <c r="A5079">
        <v>5078</v>
      </c>
      <c r="B5079" s="1">
        <v>43158.541666666664</v>
      </c>
      <c r="C5079">
        <v>10621</v>
      </c>
      <c r="D5079">
        <v>10798.6</v>
      </c>
      <c r="E5079">
        <v>10620.7</v>
      </c>
      <c r="F5079">
        <v>10797</v>
      </c>
      <c r="G5079" s="3">
        <f t="shared" si="556"/>
        <v>1</v>
      </c>
      <c r="H5079" s="3">
        <f t="shared" si="555"/>
        <v>-28.789999999999964</v>
      </c>
      <c r="I5079" s="4">
        <f t="shared" si="552"/>
        <v>10123.055882352945</v>
      </c>
      <c r="J5079" s="4">
        <f t="shared" si="558"/>
        <v>6.6575165195117636E-2</v>
      </c>
      <c r="K5079">
        <f t="shared" si="553"/>
        <v>0</v>
      </c>
      <c r="L5079">
        <f t="shared" si="554"/>
        <v>-28.789999999999964</v>
      </c>
      <c r="M5079" s="8">
        <f t="shared" si="557"/>
        <v>1854.679999999998</v>
      </c>
    </row>
    <row r="5080" spans="1:13" x14ac:dyDescent="0.25">
      <c r="A5080">
        <v>5079</v>
      </c>
      <c r="B5080" s="1">
        <v>43158.583333333336</v>
      </c>
      <c r="C5080">
        <v>10797</v>
      </c>
      <c r="D5080">
        <v>10800.9</v>
      </c>
      <c r="E5080">
        <v>10611.5</v>
      </c>
      <c r="F5080">
        <v>10618.1</v>
      </c>
      <c r="G5080" s="3">
        <f t="shared" si="556"/>
        <v>0</v>
      </c>
      <c r="H5080" s="3">
        <f t="shared" si="555"/>
        <v>-4.8299999999999272</v>
      </c>
      <c r="I5080" s="4">
        <f t="shared" si="552"/>
        <v>10152.614705882355</v>
      </c>
      <c r="J5080" s="4">
        <f t="shared" si="558"/>
        <v>4.5848809159274584E-2</v>
      </c>
      <c r="K5080">
        <f t="shared" si="553"/>
        <v>0</v>
      </c>
      <c r="L5080">
        <f t="shared" si="554"/>
        <v>0</v>
      </c>
      <c r="M5080" s="8">
        <f t="shared" si="557"/>
        <v>1854.679999999998</v>
      </c>
    </row>
    <row r="5081" spans="1:13" x14ac:dyDescent="0.25">
      <c r="A5081">
        <v>5080</v>
      </c>
      <c r="B5081" s="1">
        <v>43158.625</v>
      </c>
      <c r="C5081">
        <v>10618.2</v>
      </c>
      <c r="D5081">
        <v>10618.2</v>
      </c>
      <c r="E5081">
        <v>10422</v>
      </c>
      <c r="F5081">
        <v>10521.6</v>
      </c>
      <c r="G5081" s="3">
        <f t="shared" si="556"/>
        <v>0</v>
      </c>
      <c r="H5081" s="3">
        <f t="shared" si="555"/>
        <v>10.340000000000146</v>
      </c>
      <c r="I5081" s="4">
        <f t="shared" si="552"/>
        <v>10180.664705882355</v>
      </c>
      <c r="J5081" s="4">
        <f t="shared" si="558"/>
        <v>3.3488510226709955E-2</v>
      </c>
      <c r="K5081">
        <f t="shared" si="553"/>
        <v>0</v>
      </c>
      <c r="L5081">
        <f t="shared" si="554"/>
        <v>0</v>
      </c>
      <c r="M5081" s="8">
        <f t="shared" si="557"/>
        <v>1854.679999999998</v>
      </c>
    </row>
    <row r="5082" spans="1:13" x14ac:dyDescent="0.25">
      <c r="A5082">
        <v>5081</v>
      </c>
      <c r="B5082" s="1">
        <v>43158.666666666664</v>
      </c>
      <c r="C5082">
        <v>10522</v>
      </c>
      <c r="D5082">
        <v>10612.8</v>
      </c>
      <c r="E5082">
        <v>10512.9</v>
      </c>
      <c r="F5082">
        <v>10573.3</v>
      </c>
      <c r="G5082" s="3">
        <f t="shared" si="556"/>
        <v>1</v>
      </c>
      <c r="H5082" s="3">
        <f t="shared" si="555"/>
        <v>4.3200000000002552</v>
      </c>
      <c r="I5082" s="4">
        <f t="shared" si="552"/>
        <v>10216.070588235294</v>
      </c>
      <c r="J5082" s="4">
        <f t="shared" si="558"/>
        <v>3.4967398539325512E-2</v>
      </c>
      <c r="K5082">
        <f t="shared" si="553"/>
        <v>0</v>
      </c>
      <c r="L5082">
        <f t="shared" si="554"/>
        <v>0</v>
      </c>
      <c r="M5082" s="8">
        <f t="shared" si="557"/>
        <v>1854.679999999998</v>
      </c>
    </row>
    <row r="5083" spans="1:13" x14ac:dyDescent="0.25">
      <c r="A5083">
        <v>5082</v>
      </c>
      <c r="B5083" s="1">
        <v>43158.708333333336</v>
      </c>
      <c r="C5083">
        <v>10573.4</v>
      </c>
      <c r="D5083">
        <v>10574.6</v>
      </c>
      <c r="E5083">
        <v>10493.6</v>
      </c>
      <c r="F5083">
        <v>10509.7</v>
      </c>
      <c r="G5083" s="3">
        <f t="shared" si="556"/>
        <v>0</v>
      </c>
      <c r="H5083" s="3">
        <f t="shared" si="555"/>
        <v>18.810000000000219</v>
      </c>
      <c r="I5083" s="4">
        <f t="shared" si="552"/>
        <v>10247.961764705882</v>
      </c>
      <c r="J5083" s="4">
        <f t="shared" si="558"/>
        <v>2.5540516378149247E-2</v>
      </c>
      <c r="K5083">
        <f t="shared" si="553"/>
        <v>0</v>
      </c>
      <c r="L5083">
        <f t="shared" si="554"/>
        <v>0</v>
      </c>
      <c r="M5083" s="8">
        <f t="shared" si="557"/>
        <v>1854.679999999998</v>
      </c>
    </row>
    <row r="5084" spans="1:13" x14ac:dyDescent="0.25">
      <c r="A5084">
        <v>5083</v>
      </c>
      <c r="B5084" s="1">
        <v>43158.75</v>
      </c>
      <c r="C5084">
        <v>10509.9</v>
      </c>
      <c r="D5084">
        <v>10588.9</v>
      </c>
      <c r="E5084">
        <v>10508.5</v>
      </c>
      <c r="F5084">
        <v>10570.6</v>
      </c>
      <c r="G5084" s="3">
        <f t="shared" si="556"/>
        <v>1</v>
      </c>
      <c r="H5084" s="3">
        <f t="shared" si="555"/>
        <v>11.070000000000073</v>
      </c>
      <c r="I5084" s="4">
        <f t="shared" si="552"/>
        <v>10282.638235294116</v>
      </c>
      <c r="J5084" s="4">
        <f t="shared" si="558"/>
        <v>2.800465776550265E-2</v>
      </c>
      <c r="K5084">
        <f t="shared" si="553"/>
        <v>0</v>
      </c>
      <c r="L5084">
        <f t="shared" si="554"/>
        <v>0</v>
      </c>
      <c r="M5084" s="8">
        <f t="shared" si="557"/>
        <v>1854.679999999998</v>
      </c>
    </row>
    <row r="5085" spans="1:13" x14ac:dyDescent="0.25">
      <c r="A5085">
        <v>5084</v>
      </c>
      <c r="B5085" s="1">
        <v>43158.791666666664</v>
      </c>
      <c r="C5085">
        <v>10572.3</v>
      </c>
      <c r="D5085">
        <v>10681.4</v>
      </c>
      <c r="E5085">
        <v>10569.6</v>
      </c>
      <c r="F5085">
        <v>10627.4</v>
      </c>
      <c r="G5085" s="3">
        <f t="shared" si="556"/>
        <v>1</v>
      </c>
      <c r="H5085" s="3">
        <f t="shared" si="555"/>
        <v>-10.729999999999928</v>
      </c>
      <c r="I5085" s="4">
        <f t="shared" si="552"/>
        <v>10318.108823529412</v>
      </c>
      <c r="J5085" s="4">
        <f t="shared" si="558"/>
        <v>2.997556836823434E-2</v>
      </c>
      <c r="K5085">
        <f t="shared" si="553"/>
        <v>0</v>
      </c>
      <c r="L5085">
        <f t="shared" si="554"/>
        <v>0</v>
      </c>
      <c r="M5085" s="8">
        <f t="shared" si="557"/>
        <v>1854.679999999998</v>
      </c>
    </row>
    <row r="5086" spans="1:13" x14ac:dyDescent="0.25">
      <c r="A5086">
        <v>5085</v>
      </c>
      <c r="B5086" s="1">
        <v>43158.833333333336</v>
      </c>
      <c r="C5086">
        <v>10627.6</v>
      </c>
      <c r="D5086">
        <v>10663</v>
      </c>
      <c r="E5086">
        <v>10553.7</v>
      </c>
      <c r="F5086">
        <v>10618.7</v>
      </c>
      <c r="G5086" s="3">
        <f t="shared" si="556"/>
        <v>0</v>
      </c>
      <c r="H5086" s="3">
        <f t="shared" si="555"/>
        <v>-3.6299999999999275</v>
      </c>
      <c r="I5086" s="4">
        <f t="shared" si="552"/>
        <v>10346.799999999999</v>
      </c>
      <c r="J5086" s="4">
        <f t="shared" si="558"/>
        <v>2.6278656202884054E-2</v>
      </c>
      <c r="K5086">
        <f t="shared" si="553"/>
        <v>0</v>
      </c>
      <c r="L5086">
        <f t="shared" si="554"/>
        <v>0</v>
      </c>
      <c r="M5086" s="8">
        <f t="shared" si="557"/>
        <v>1854.679999999998</v>
      </c>
    </row>
    <row r="5087" spans="1:13" x14ac:dyDescent="0.25">
      <c r="A5087">
        <v>5086</v>
      </c>
      <c r="B5087" s="1">
        <v>43158.875</v>
      </c>
      <c r="C5087">
        <v>10620</v>
      </c>
      <c r="D5087">
        <v>10723.1</v>
      </c>
      <c r="E5087">
        <v>10597.5</v>
      </c>
      <c r="F5087">
        <v>10701.2</v>
      </c>
      <c r="G5087" s="3">
        <f t="shared" si="556"/>
        <v>1</v>
      </c>
      <c r="H5087" s="3">
        <f t="shared" si="555"/>
        <v>-7.25</v>
      </c>
      <c r="I5087" s="4">
        <f t="shared" si="552"/>
        <v>10376.726470588233</v>
      </c>
      <c r="J5087" s="4">
        <f t="shared" si="558"/>
        <v>3.1269353618547546E-2</v>
      </c>
      <c r="K5087">
        <f t="shared" si="553"/>
        <v>0</v>
      </c>
      <c r="L5087">
        <f t="shared" si="554"/>
        <v>0</v>
      </c>
      <c r="M5087" s="8">
        <f t="shared" si="557"/>
        <v>1854.679999999998</v>
      </c>
    </row>
    <row r="5088" spans="1:13" x14ac:dyDescent="0.25">
      <c r="A5088">
        <v>5087</v>
      </c>
      <c r="B5088" s="1">
        <v>43158.916666666664</v>
      </c>
      <c r="C5088">
        <v>10703</v>
      </c>
      <c r="D5088">
        <v>10748.9</v>
      </c>
      <c r="E5088">
        <v>10646.9</v>
      </c>
      <c r="F5088">
        <v>10686.3</v>
      </c>
      <c r="G5088" s="3">
        <f t="shared" si="556"/>
        <v>0</v>
      </c>
      <c r="H5088" s="3">
        <f t="shared" si="555"/>
        <v>-6.5899999999999643</v>
      </c>
      <c r="I5088" s="4">
        <f t="shared" si="552"/>
        <v>10402.123529411763</v>
      </c>
      <c r="J5088" s="4">
        <f t="shared" si="558"/>
        <v>2.731908247241388E-2</v>
      </c>
      <c r="K5088">
        <f t="shared" si="553"/>
        <v>0</v>
      </c>
      <c r="L5088">
        <f t="shared" si="554"/>
        <v>0</v>
      </c>
      <c r="M5088" s="8">
        <f t="shared" si="557"/>
        <v>1854.679999999998</v>
      </c>
    </row>
    <row r="5089" spans="1:13" x14ac:dyDescent="0.25">
      <c r="A5089">
        <v>5088</v>
      </c>
      <c r="B5089" s="1">
        <v>43158.958333333336</v>
      </c>
      <c r="C5089">
        <v>10686.4</v>
      </c>
      <c r="D5089">
        <v>10696.6</v>
      </c>
      <c r="E5089">
        <v>10517.2</v>
      </c>
      <c r="F5089">
        <v>10523.5</v>
      </c>
      <c r="G5089" s="3">
        <f t="shared" si="556"/>
        <v>0</v>
      </c>
      <c r="H5089" s="3">
        <f t="shared" si="555"/>
        <v>31.439999999999966</v>
      </c>
      <c r="I5089" s="4">
        <f t="shared" si="552"/>
        <v>10415.688235294117</v>
      </c>
      <c r="J5089" s="4">
        <f t="shared" si="558"/>
        <v>1.0350901665869383E-2</v>
      </c>
      <c r="K5089">
        <f t="shared" si="553"/>
        <v>0</v>
      </c>
      <c r="L5089">
        <f t="shared" si="554"/>
        <v>0</v>
      </c>
      <c r="M5089" s="8">
        <f t="shared" si="557"/>
        <v>1854.679999999998</v>
      </c>
    </row>
    <row r="5090" spans="1:13" x14ac:dyDescent="0.25">
      <c r="A5090">
        <v>5089</v>
      </c>
      <c r="B5090" s="1">
        <v>43159</v>
      </c>
      <c r="C5090">
        <v>10530</v>
      </c>
      <c r="D5090">
        <v>10620</v>
      </c>
      <c r="E5090">
        <v>10510.2</v>
      </c>
      <c r="F5090">
        <v>10592.1</v>
      </c>
      <c r="G5090" s="3">
        <f t="shared" si="556"/>
        <v>1</v>
      </c>
      <c r="H5090" s="3">
        <f t="shared" si="555"/>
        <v>25.52999999999993</v>
      </c>
      <c r="I5090" s="4">
        <f t="shared" si="552"/>
        <v>10428.517647058825</v>
      </c>
      <c r="J5090" s="4">
        <f t="shared" si="558"/>
        <v>1.5686059944225228E-2</v>
      </c>
      <c r="K5090">
        <f t="shared" si="553"/>
        <v>0</v>
      </c>
      <c r="L5090">
        <f t="shared" si="554"/>
        <v>0</v>
      </c>
      <c r="M5090" s="8">
        <f t="shared" si="557"/>
        <v>1854.679999999998</v>
      </c>
    </row>
    <row r="5091" spans="1:13" x14ac:dyDescent="0.25">
      <c r="A5091">
        <v>5090</v>
      </c>
      <c r="B5091" s="1">
        <v>43159.041666666664</v>
      </c>
      <c r="C5091">
        <v>10592</v>
      </c>
      <c r="D5091">
        <v>10649.1</v>
      </c>
      <c r="E5091">
        <v>10568.6</v>
      </c>
      <c r="F5091">
        <v>10637</v>
      </c>
      <c r="G5091" s="3">
        <f t="shared" si="556"/>
        <v>1</v>
      </c>
      <c r="H5091" s="3">
        <f t="shared" si="555"/>
        <v>26.410000000000039</v>
      </c>
      <c r="I5091" s="4">
        <f t="shared" si="552"/>
        <v>10441.738235294117</v>
      </c>
      <c r="J5091" s="4">
        <f t="shared" si="558"/>
        <v>1.8700120641396589E-2</v>
      </c>
      <c r="K5091">
        <f t="shared" si="553"/>
        <v>0</v>
      </c>
      <c r="L5091">
        <f t="shared" si="554"/>
        <v>0</v>
      </c>
      <c r="M5091" s="8">
        <f t="shared" si="557"/>
        <v>1854.679999999998</v>
      </c>
    </row>
    <row r="5092" spans="1:13" x14ac:dyDescent="0.25">
      <c r="A5092">
        <v>5091</v>
      </c>
      <c r="B5092" s="1">
        <v>43159.083333333336</v>
      </c>
      <c r="C5092">
        <v>10637</v>
      </c>
      <c r="D5092">
        <v>10713.8</v>
      </c>
      <c r="E5092">
        <v>10626.3</v>
      </c>
      <c r="F5092">
        <v>10626.9</v>
      </c>
      <c r="G5092" s="3">
        <f t="shared" si="556"/>
        <v>0</v>
      </c>
      <c r="H5092" s="3">
        <f t="shared" si="555"/>
        <v>12.68000000000011</v>
      </c>
      <c r="I5092" s="4">
        <f t="shared" ref="I5092:I5155" si="559">AVERAGE(F5059:F5092)</f>
        <v>10456.376470588235</v>
      </c>
      <c r="J5092" s="4">
        <f t="shared" si="558"/>
        <v>1.6308090081818882E-2</v>
      </c>
      <c r="K5092">
        <f t="shared" ref="K5092:K5155" si="560">IF(OR(AND(J5092&gt;-0.0209607751993422,J5092&lt;=-0.0109607751993422)),-H5092,0)</f>
        <v>0</v>
      </c>
      <c r="L5092">
        <f t="shared" ref="L5092:L5155" si="561">IF(OR(AND(J5092&gt;0.0590392248006578,J5092&lt;=0.0740392248006578)),H5092,0)</f>
        <v>0</v>
      </c>
      <c r="M5092" s="8">
        <f t="shared" si="557"/>
        <v>1854.679999999998</v>
      </c>
    </row>
    <row r="5093" spans="1:13" x14ac:dyDescent="0.25">
      <c r="A5093">
        <v>5092</v>
      </c>
      <c r="B5093" s="1">
        <v>43159.125</v>
      </c>
      <c r="C5093">
        <v>10626.9</v>
      </c>
      <c r="D5093">
        <v>10899.7</v>
      </c>
      <c r="E5093">
        <v>10621.5</v>
      </c>
      <c r="F5093">
        <v>10844.3</v>
      </c>
      <c r="G5093" s="3">
        <f t="shared" si="556"/>
        <v>1</v>
      </c>
      <c r="H5093" s="3">
        <f t="shared" si="555"/>
        <v>-15.109999999999856</v>
      </c>
      <c r="I5093" s="4">
        <f t="shared" si="559"/>
        <v>10476.973529411764</v>
      </c>
      <c r="J5093" s="4">
        <f t="shared" si="558"/>
        <v>3.5060360662079404E-2</v>
      </c>
      <c r="K5093">
        <f t="shared" si="560"/>
        <v>0</v>
      </c>
      <c r="L5093">
        <f t="shared" si="561"/>
        <v>0</v>
      </c>
      <c r="M5093" s="8">
        <f t="shared" si="557"/>
        <v>1854.679999999998</v>
      </c>
    </row>
    <row r="5094" spans="1:13" x14ac:dyDescent="0.25">
      <c r="A5094">
        <v>5093</v>
      </c>
      <c r="B5094" s="1">
        <v>43159.166666666664</v>
      </c>
      <c r="C5094">
        <v>10844.4</v>
      </c>
      <c r="D5094">
        <v>10913.4</v>
      </c>
      <c r="E5094">
        <v>10839.7</v>
      </c>
      <c r="F5094">
        <v>10847.4</v>
      </c>
      <c r="G5094" s="3">
        <f t="shared" si="556"/>
        <v>1</v>
      </c>
      <c r="H5094" s="3">
        <f t="shared" si="555"/>
        <v>-40.159999999999854</v>
      </c>
      <c r="I5094" s="4">
        <f t="shared" si="559"/>
        <v>10496.341176470587</v>
      </c>
      <c r="J5094" s="4">
        <f t="shared" si="558"/>
        <v>3.3445828182145254E-2</v>
      </c>
      <c r="K5094">
        <f t="shared" si="560"/>
        <v>0</v>
      </c>
      <c r="L5094">
        <f t="shared" si="561"/>
        <v>0</v>
      </c>
      <c r="M5094" s="8">
        <f t="shared" si="557"/>
        <v>1854.679999999998</v>
      </c>
    </row>
    <row r="5095" spans="1:13" x14ac:dyDescent="0.25">
      <c r="A5095">
        <v>5094</v>
      </c>
      <c r="B5095" s="1">
        <v>43159.208333333336</v>
      </c>
      <c r="C5095">
        <v>10847.4</v>
      </c>
      <c r="D5095">
        <v>10909.4</v>
      </c>
      <c r="E5095">
        <v>10845.2</v>
      </c>
      <c r="F5095">
        <v>10901.2</v>
      </c>
      <c r="G5095" s="3">
        <f t="shared" si="556"/>
        <v>1</v>
      </c>
      <c r="H5095" s="3">
        <f t="shared" si="555"/>
        <v>-36.35</v>
      </c>
      <c r="I5095" s="4">
        <f t="shared" si="559"/>
        <v>10517.461764705882</v>
      </c>
      <c r="J5095" s="4">
        <f t="shared" si="558"/>
        <v>3.6485821758045711E-2</v>
      </c>
      <c r="K5095">
        <f t="shared" si="560"/>
        <v>0</v>
      </c>
      <c r="L5095">
        <f t="shared" si="561"/>
        <v>0</v>
      </c>
      <c r="M5095" s="8">
        <f t="shared" si="557"/>
        <v>1854.679999999998</v>
      </c>
    </row>
    <row r="5096" spans="1:13" x14ac:dyDescent="0.25">
      <c r="A5096">
        <v>5095</v>
      </c>
      <c r="B5096" s="1">
        <v>43159.25</v>
      </c>
      <c r="C5096">
        <v>10901.1</v>
      </c>
      <c r="D5096">
        <v>11008.8</v>
      </c>
      <c r="E5096">
        <v>10734.5</v>
      </c>
      <c r="F5096">
        <v>10753.7</v>
      </c>
      <c r="G5096" s="3">
        <f t="shared" si="556"/>
        <v>0</v>
      </c>
      <c r="H5096" s="3">
        <f t="shared" si="555"/>
        <v>-23.689999999999966</v>
      </c>
      <c r="I5096" s="4">
        <f t="shared" si="559"/>
        <v>10533.155882352943</v>
      </c>
      <c r="J5096" s="4">
        <f t="shared" si="558"/>
        <v>2.0938085423814368E-2</v>
      </c>
      <c r="K5096">
        <f t="shared" si="560"/>
        <v>0</v>
      </c>
      <c r="L5096">
        <f t="shared" si="561"/>
        <v>0</v>
      </c>
      <c r="M5096" s="8">
        <f t="shared" si="557"/>
        <v>1854.679999999998</v>
      </c>
    </row>
    <row r="5097" spans="1:13" x14ac:dyDescent="0.25">
      <c r="A5097">
        <v>5096</v>
      </c>
      <c r="B5097" s="1">
        <v>43159.291666666664</v>
      </c>
      <c r="C5097">
        <v>10753.5</v>
      </c>
      <c r="D5097">
        <v>10757.6</v>
      </c>
      <c r="E5097">
        <v>10620.8</v>
      </c>
      <c r="F5097">
        <v>10693</v>
      </c>
      <c r="G5097" s="3">
        <f t="shared" si="556"/>
        <v>0</v>
      </c>
      <c r="H5097" s="3">
        <f t="shared" si="555"/>
        <v>-18.970000000000073</v>
      </c>
      <c r="I5097" s="4">
        <f t="shared" si="559"/>
        <v>10544.1</v>
      </c>
      <c r="J5097" s="4">
        <f t="shared" si="558"/>
        <v>1.4121641486708247E-2</v>
      </c>
      <c r="K5097">
        <f t="shared" si="560"/>
        <v>0</v>
      </c>
      <c r="L5097">
        <f t="shared" si="561"/>
        <v>0</v>
      </c>
      <c r="M5097" s="8">
        <f t="shared" si="557"/>
        <v>1854.679999999998</v>
      </c>
    </row>
    <row r="5098" spans="1:13" x14ac:dyDescent="0.25">
      <c r="A5098">
        <v>5097</v>
      </c>
      <c r="B5098" s="1">
        <v>43159.333333333336</v>
      </c>
      <c r="C5098">
        <v>10693</v>
      </c>
      <c r="D5098">
        <v>10746.8</v>
      </c>
      <c r="E5098">
        <v>10440.1</v>
      </c>
      <c r="F5098">
        <v>10445.5</v>
      </c>
      <c r="G5098" s="3">
        <f t="shared" si="556"/>
        <v>0</v>
      </c>
      <c r="H5098" s="3">
        <f t="shared" si="555"/>
        <v>-9.4</v>
      </c>
      <c r="I5098" s="4">
        <f t="shared" si="559"/>
        <v>10548.408823529415</v>
      </c>
      <c r="J5098" s="4">
        <f t="shared" si="558"/>
        <v>-9.7558622585678378E-3</v>
      </c>
      <c r="K5098">
        <f t="shared" si="560"/>
        <v>0</v>
      </c>
      <c r="L5098">
        <f t="shared" si="561"/>
        <v>0</v>
      </c>
      <c r="M5098" s="8">
        <f t="shared" si="557"/>
        <v>1854.679999999998</v>
      </c>
    </row>
    <row r="5099" spans="1:13" x14ac:dyDescent="0.25">
      <c r="A5099">
        <v>5098</v>
      </c>
      <c r="B5099" s="1">
        <v>43159.375</v>
      </c>
      <c r="C5099">
        <v>10445.6</v>
      </c>
      <c r="D5099">
        <v>10568.5</v>
      </c>
      <c r="E5099">
        <v>10426.1</v>
      </c>
      <c r="F5099">
        <v>10537.5</v>
      </c>
      <c r="G5099" s="3">
        <f t="shared" si="556"/>
        <v>1</v>
      </c>
      <c r="H5099" s="3">
        <f t="shared" si="555"/>
        <v>-12.139999999999965</v>
      </c>
      <c r="I5099" s="4">
        <f t="shared" si="559"/>
        <v>10556.582352941177</v>
      </c>
      <c r="J5099" s="4">
        <f t="shared" si="558"/>
        <v>-1.8076260197847915E-3</v>
      </c>
      <c r="K5099">
        <f t="shared" si="560"/>
        <v>0</v>
      </c>
      <c r="L5099">
        <f t="shared" si="561"/>
        <v>0</v>
      </c>
      <c r="M5099" s="8">
        <f t="shared" si="557"/>
        <v>1854.679999999998</v>
      </c>
    </row>
    <row r="5100" spans="1:13" x14ac:dyDescent="0.25">
      <c r="A5100">
        <v>5099</v>
      </c>
      <c r="B5100" s="1">
        <v>43159.416666666664</v>
      </c>
      <c r="C5100">
        <v>10537.5</v>
      </c>
      <c r="D5100">
        <v>10575</v>
      </c>
      <c r="E5100">
        <v>10447.799999999999</v>
      </c>
      <c r="F5100">
        <v>10516.7</v>
      </c>
      <c r="G5100" s="3">
        <f t="shared" si="556"/>
        <v>0</v>
      </c>
      <c r="H5100" s="3">
        <f t="shared" si="555"/>
        <v>-5.3500000000000005</v>
      </c>
      <c r="I5100" s="4">
        <f t="shared" si="559"/>
        <v>10562.511764705883</v>
      </c>
      <c r="J5100" s="4">
        <f t="shared" si="558"/>
        <v>-4.3372036620077381E-3</v>
      </c>
      <c r="K5100">
        <f t="shared" si="560"/>
        <v>0</v>
      </c>
      <c r="L5100">
        <f t="shared" si="561"/>
        <v>0</v>
      </c>
      <c r="M5100" s="8">
        <f t="shared" si="557"/>
        <v>1854.679999999998</v>
      </c>
    </row>
    <row r="5101" spans="1:13" x14ac:dyDescent="0.25">
      <c r="A5101">
        <v>5100</v>
      </c>
      <c r="B5101" s="1">
        <v>43159.458333333336</v>
      </c>
      <c r="C5101">
        <v>10516.7</v>
      </c>
      <c r="D5101">
        <v>10588.5</v>
      </c>
      <c r="E5101">
        <v>10467.799999999999</v>
      </c>
      <c r="F5101">
        <v>10503.4</v>
      </c>
      <c r="G5101" s="3">
        <f t="shared" si="556"/>
        <v>0</v>
      </c>
      <c r="H5101" s="3">
        <f t="shared" si="555"/>
        <v>-5.6899999999997819</v>
      </c>
      <c r="I5101" s="4">
        <f t="shared" si="559"/>
        <v>10573.211764705884</v>
      </c>
      <c r="J5101" s="4">
        <f t="shared" si="558"/>
        <v>-6.6027018336018983E-3</v>
      </c>
      <c r="K5101">
        <f t="shared" si="560"/>
        <v>0</v>
      </c>
      <c r="L5101">
        <f t="shared" si="561"/>
        <v>0</v>
      </c>
      <c r="M5101" s="8">
        <f t="shared" si="557"/>
        <v>1854.679999999998</v>
      </c>
    </row>
    <row r="5102" spans="1:13" x14ac:dyDescent="0.25">
      <c r="A5102">
        <v>5101</v>
      </c>
      <c r="B5102" s="1">
        <v>43159.5</v>
      </c>
      <c r="C5102">
        <v>10503.5</v>
      </c>
      <c r="D5102">
        <v>10551.1</v>
      </c>
      <c r="E5102">
        <v>10336</v>
      </c>
      <c r="F5102">
        <v>10351.700000000001</v>
      </c>
      <c r="G5102" s="3">
        <f t="shared" si="556"/>
        <v>0</v>
      </c>
      <c r="H5102" s="3">
        <f t="shared" si="555"/>
        <v>-0.17999999999992725</v>
      </c>
      <c r="I5102" s="4">
        <f t="shared" si="559"/>
        <v>10580.052941176473</v>
      </c>
      <c r="J5102" s="4">
        <f t="shared" si="558"/>
        <v>-2.158334579666854E-2</v>
      </c>
      <c r="K5102">
        <f t="shared" si="560"/>
        <v>0</v>
      </c>
      <c r="L5102">
        <f t="shared" si="561"/>
        <v>0</v>
      </c>
      <c r="M5102" s="8">
        <f t="shared" si="557"/>
        <v>1854.679999999998</v>
      </c>
    </row>
    <row r="5103" spans="1:13" x14ac:dyDescent="0.25">
      <c r="A5103">
        <v>5102</v>
      </c>
      <c r="B5103" s="1">
        <v>43159.541666666664</v>
      </c>
      <c r="C5103">
        <v>10351.799999999999</v>
      </c>
      <c r="D5103">
        <v>10447.1</v>
      </c>
      <c r="E5103">
        <v>10333.5</v>
      </c>
      <c r="F5103">
        <v>10416.299999999999</v>
      </c>
      <c r="G5103" s="3">
        <f t="shared" si="556"/>
        <v>1</v>
      </c>
      <c r="H5103" s="3">
        <f t="shared" si="555"/>
        <v>-2.7599999999998546</v>
      </c>
      <c r="I5103" s="4">
        <f t="shared" si="559"/>
        <v>10586.050000000003</v>
      </c>
      <c r="J5103" s="4">
        <f t="shared" si="558"/>
        <v>-1.6035253942689121E-2</v>
      </c>
      <c r="K5103">
        <f t="shared" si="560"/>
        <v>2.7599999999998546</v>
      </c>
      <c r="L5103">
        <f t="shared" si="561"/>
        <v>0</v>
      </c>
      <c r="M5103" s="8">
        <f t="shared" si="557"/>
        <v>1857.4399999999978</v>
      </c>
    </row>
    <row r="5104" spans="1:13" x14ac:dyDescent="0.25">
      <c r="A5104">
        <v>5103</v>
      </c>
      <c r="B5104" s="1">
        <v>43159.583333333336</v>
      </c>
      <c r="C5104">
        <v>10416.5</v>
      </c>
      <c r="D5104">
        <v>10508.8</v>
      </c>
      <c r="E5104">
        <v>10393.6</v>
      </c>
      <c r="F5104">
        <v>10463.6</v>
      </c>
      <c r="G5104" s="3">
        <f t="shared" si="556"/>
        <v>1</v>
      </c>
      <c r="H5104" s="3">
        <f t="shared" si="555"/>
        <v>-3.4600000000000364</v>
      </c>
      <c r="I5104" s="4">
        <f t="shared" si="559"/>
        <v>10592.414705882355</v>
      </c>
      <c r="J5104" s="4">
        <f t="shared" si="558"/>
        <v>-1.2161033103322394E-2</v>
      </c>
      <c r="K5104">
        <f t="shared" si="560"/>
        <v>3.4600000000000364</v>
      </c>
      <c r="L5104">
        <f t="shared" si="561"/>
        <v>0</v>
      </c>
      <c r="M5104" s="8">
        <f t="shared" si="557"/>
        <v>1860.8999999999978</v>
      </c>
    </row>
    <row r="5105" spans="1:13" x14ac:dyDescent="0.25">
      <c r="A5105">
        <v>5104</v>
      </c>
      <c r="B5105" s="1">
        <v>43159.625</v>
      </c>
      <c r="C5105">
        <v>10464.299999999999</v>
      </c>
      <c r="D5105">
        <v>10512.1</v>
      </c>
      <c r="E5105">
        <v>10417.6</v>
      </c>
      <c r="F5105">
        <v>10447.6</v>
      </c>
      <c r="G5105" s="3">
        <f t="shared" si="556"/>
        <v>0</v>
      </c>
      <c r="H5105" s="3">
        <f t="shared" si="555"/>
        <v>4.189999999999964</v>
      </c>
      <c r="I5105" s="4">
        <f t="shared" si="559"/>
        <v>10597.95882352941</v>
      </c>
      <c r="J5105" s="4">
        <f t="shared" si="558"/>
        <v>-1.4187526676890494E-2</v>
      </c>
      <c r="K5105">
        <f t="shared" si="560"/>
        <v>-4.189999999999964</v>
      </c>
      <c r="L5105">
        <f t="shared" si="561"/>
        <v>0</v>
      </c>
      <c r="M5105" s="8">
        <f t="shared" si="557"/>
        <v>1856.7099999999978</v>
      </c>
    </row>
    <row r="5106" spans="1:13" x14ac:dyDescent="0.25">
      <c r="A5106">
        <v>5105</v>
      </c>
      <c r="B5106" s="1">
        <v>43159.666666666664</v>
      </c>
      <c r="C5106">
        <v>10447.5</v>
      </c>
      <c r="D5106">
        <v>10470.4</v>
      </c>
      <c r="E5106">
        <v>10349.9</v>
      </c>
      <c r="F5106">
        <v>10350.799999999999</v>
      </c>
      <c r="G5106" s="3">
        <f t="shared" si="556"/>
        <v>0</v>
      </c>
      <c r="H5106" s="3">
        <f t="shared" si="555"/>
        <v>24.490000000000148</v>
      </c>
      <c r="I5106" s="4">
        <f t="shared" si="559"/>
        <v>10600.885294117646</v>
      </c>
      <c r="J5106" s="4">
        <f t="shared" si="558"/>
        <v>-2.3590981996231775E-2</v>
      </c>
      <c r="K5106">
        <f t="shared" si="560"/>
        <v>0</v>
      </c>
      <c r="L5106">
        <f t="shared" si="561"/>
        <v>0</v>
      </c>
      <c r="M5106" s="8">
        <f t="shared" si="557"/>
        <v>1856.7099999999978</v>
      </c>
    </row>
    <row r="5107" spans="1:13" x14ac:dyDescent="0.25">
      <c r="A5107">
        <v>5106</v>
      </c>
      <c r="B5107" s="1">
        <v>43159.708333333336</v>
      </c>
      <c r="C5107">
        <v>10351</v>
      </c>
      <c r="D5107">
        <v>10441.700000000001</v>
      </c>
      <c r="E5107">
        <v>10346.5</v>
      </c>
      <c r="F5107">
        <v>10389.700000000001</v>
      </c>
      <c r="G5107" s="3">
        <f t="shared" si="556"/>
        <v>1</v>
      </c>
      <c r="H5107" s="3">
        <f t="shared" si="555"/>
        <v>7.9400000000001461</v>
      </c>
      <c r="I5107" s="4">
        <f t="shared" si="559"/>
        <v>10595.702941176469</v>
      </c>
      <c r="J5107" s="4">
        <f t="shared" si="558"/>
        <v>-1.9442121237271626E-2</v>
      </c>
      <c r="K5107">
        <f t="shared" si="560"/>
        <v>-7.9400000000001461</v>
      </c>
      <c r="L5107">
        <f t="shared" si="561"/>
        <v>0</v>
      </c>
      <c r="M5107" s="8">
        <f t="shared" si="557"/>
        <v>1848.7699999999977</v>
      </c>
    </row>
    <row r="5108" spans="1:13" x14ac:dyDescent="0.25">
      <c r="A5108">
        <v>5107</v>
      </c>
      <c r="B5108" s="1">
        <v>43159.75</v>
      </c>
      <c r="C5108">
        <v>10390.200000000001</v>
      </c>
      <c r="D5108">
        <v>10498.8</v>
      </c>
      <c r="E5108">
        <v>10387.6</v>
      </c>
      <c r="F5108">
        <v>10430.299999999999</v>
      </c>
      <c r="G5108" s="3">
        <f t="shared" si="556"/>
        <v>1</v>
      </c>
      <c r="H5108" s="3">
        <f t="shared" si="555"/>
        <v>-7.6399999999996</v>
      </c>
      <c r="I5108" s="4">
        <f t="shared" si="559"/>
        <v>10589.376470588235</v>
      </c>
      <c r="J5108" s="4">
        <f t="shared" si="558"/>
        <v>-1.5022269822030365E-2</v>
      </c>
      <c r="K5108">
        <f t="shared" si="560"/>
        <v>7.6399999999996</v>
      </c>
      <c r="L5108">
        <f t="shared" si="561"/>
        <v>0</v>
      </c>
      <c r="M5108" s="8">
        <f t="shared" si="557"/>
        <v>1856.4099999999974</v>
      </c>
    </row>
    <row r="5109" spans="1:13" x14ac:dyDescent="0.25">
      <c r="A5109">
        <v>5108</v>
      </c>
      <c r="B5109" s="1">
        <v>43159.791666666664</v>
      </c>
      <c r="C5109">
        <v>10430.299999999999</v>
      </c>
      <c r="D5109">
        <v>10490.1</v>
      </c>
      <c r="E5109">
        <v>10422.299999999999</v>
      </c>
      <c r="F5109">
        <v>10490.1</v>
      </c>
      <c r="G5109" s="3">
        <f t="shared" si="556"/>
        <v>1</v>
      </c>
      <c r="H5109" s="3">
        <f t="shared" si="555"/>
        <v>-24.459999999999855</v>
      </c>
      <c r="I5109" s="4">
        <f t="shared" si="559"/>
        <v>10583.617647058822</v>
      </c>
      <c r="J5109" s="4">
        <f t="shared" si="558"/>
        <v>-8.8360757330278039E-3</v>
      </c>
      <c r="K5109">
        <f t="shared" si="560"/>
        <v>0</v>
      </c>
      <c r="L5109">
        <f t="shared" si="561"/>
        <v>0</v>
      </c>
      <c r="M5109" s="8">
        <f t="shared" si="557"/>
        <v>1856.4099999999974</v>
      </c>
    </row>
    <row r="5110" spans="1:13" x14ac:dyDescent="0.25">
      <c r="A5110">
        <v>5109</v>
      </c>
      <c r="B5110" s="1">
        <v>43159.833333333336</v>
      </c>
      <c r="C5110">
        <v>10491.8</v>
      </c>
      <c r="D5110">
        <v>10621.8</v>
      </c>
      <c r="E5110">
        <v>10491.8</v>
      </c>
      <c r="F5110">
        <v>10598.1</v>
      </c>
      <c r="G5110" s="3">
        <f t="shared" si="556"/>
        <v>1</v>
      </c>
      <c r="H5110" s="3">
        <f t="shared" si="555"/>
        <v>-28.510000000000037</v>
      </c>
      <c r="I5110" s="4">
        <f t="shared" si="559"/>
        <v>10583.988235294115</v>
      </c>
      <c r="J5110" s="4">
        <f t="shared" si="558"/>
        <v>1.3333125842702742E-3</v>
      </c>
      <c r="K5110">
        <f t="shared" si="560"/>
        <v>0</v>
      </c>
      <c r="L5110">
        <f t="shared" si="561"/>
        <v>0</v>
      </c>
      <c r="M5110" s="8">
        <f t="shared" si="557"/>
        <v>1856.4099999999974</v>
      </c>
    </row>
    <row r="5111" spans="1:13" x14ac:dyDescent="0.25">
      <c r="A5111">
        <v>5110</v>
      </c>
      <c r="B5111" s="1">
        <v>43159.875</v>
      </c>
      <c r="C5111">
        <v>10598</v>
      </c>
      <c r="D5111">
        <v>10634.8</v>
      </c>
      <c r="E5111">
        <v>10471.200000000001</v>
      </c>
      <c r="F5111">
        <v>10471.200000000001</v>
      </c>
      <c r="G5111" s="3">
        <f t="shared" si="556"/>
        <v>0</v>
      </c>
      <c r="H5111" s="3">
        <f t="shared" si="555"/>
        <v>-15.230000000000111</v>
      </c>
      <c r="I5111" s="4">
        <f t="shared" si="559"/>
        <v>10578.71764705882</v>
      </c>
      <c r="J5111" s="4">
        <f t="shared" si="558"/>
        <v>-1.0163580373913517E-2</v>
      </c>
      <c r="K5111">
        <f t="shared" si="560"/>
        <v>0</v>
      </c>
      <c r="L5111">
        <f t="shared" si="561"/>
        <v>0</v>
      </c>
      <c r="M5111" s="8">
        <f t="shared" si="557"/>
        <v>1856.4099999999974</v>
      </c>
    </row>
    <row r="5112" spans="1:13" x14ac:dyDescent="0.25">
      <c r="A5112">
        <v>5111</v>
      </c>
      <c r="B5112" s="1">
        <v>43159.916666666664</v>
      </c>
      <c r="C5112">
        <v>10478.9</v>
      </c>
      <c r="D5112">
        <v>10500.2</v>
      </c>
      <c r="E5112">
        <v>10363.200000000001</v>
      </c>
      <c r="F5112">
        <v>10363.200000000001</v>
      </c>
      <c r="G5112" s="3">
        <f t="shared" si="556"/>
        <v>0</v>
      </c>
      <c r="H5112" s="3">
        <f t="shared" si="555"/>
        <v>-10.560000000000219</v>
      </c>
      <c r="I5112" s="4">
        <f t="shared" si="559"/>
        <v>10571.138235294116</v>
      </c>
      <c r="J5112" s="4">
        <f t="shared" si="558"/>
        <v>-1.9670373299997879E-2</v>
      </c>
      <c r="K5112">
        <f t="shared" si="560"/>
        <v>10.560000000000219</v>
      </c>
      <c r="L5112">
        <f t="shared" si="561"/>
        <v>0</v>
      </c>
      <c r="M5112" s="8">
        <f t="shared" si="557"/>
        <v>1866.9699999999975</v>
      </c>
    </row>
    <row r="5113" spans="1:13" x14ac:dyDescent="0.25">
      <c r="A5113">
        <v>5112</v>
      </c>
      <c r="B5113" s="1">
        <v>43159.958333333336</v>
      </c>
      <c r="C5113">
        <v>10363.700000000001</v>
      </c>
      <c r="D5113">
        <v>10394.200000000001</v>
      </c>
      <c r="E5113">
        <v>10227.9</v>
      </c>
      <c r="F5113">
        <v>10255.299999999999</v>
      </c>
      <c r="G5113" s="3">
        <f t="shared" si="556"/>
        <v>0</v>
      </c>
      <c r="H5113" s="3">
        <f t="shared" si="555"/>
        <v>3.439999999999964</v>
      </c>
      <c r="I5113" s="4">
        <f t="shared" si="559"/>
        <v>10555.205882352939</v>
      </c>
      <c r="J5113" s="4">
        <f t="shared" si="558"/>
        <v>-2.8413077461079794E-2</v>
      </c>
      <c r="K5113">
        <f t="shared" si="560"/>
        <v>0</v>
      </c>
      <c r="L5113">
        <f t="shared" si="561"/>
        <v>0</v>
      </c>
      <c r="M5113" s="8">
        <f t="shared" si="557"/>
        <v>1866.9699999999975</v>
      </c>
    </row>
    <row r="5114" spans="1:13" x14ac:dyDescent="0.25">
      <c r="A5114">
        <v>5113</v>
      </c>
      <c r="B5114" s="1">
        <v>43160</v>
      </c>
      <c r="C5114">
        <v>10263.1</v>
      </c>
      <c r="D5114">
        <v>10335</v>
      </c>
      <c r="E5114">
        <v>10169.700000000001</v>
      </c>
      <c r="F5114">
        <v>10328.9</v>
      </c>
      <c r="G5114" s="3">
        <f t="shared" si="556"/>
        <v>1</v>
      </c>
      <c r="H5114" s="3">
        <f t="shared" si="555"/>
        <v>5.0199999999998912</v>
      </c>
      <c r="I5114" s="4">
        <f t="shared" si="559"/>
        <v>10546.699999999999</v>
      </c>
      <c r="J5114" s="4">
        <f t="shared" si="558"/>
        <v>-2.065100932045083E-2</v>
      </c>
      <c r="K5114">
        <f t="shared" si="560"/>
        <v>-5.0199999999998912</v>
      </c>
      <c r="L5114">
        <f t="shared" si="561"/>
        <v>0</v>
      </c>
      <c r="M5114" s="8">
        <f t="shared" si="557"/>
        <v>1861.9499999999975</v>
      </c>
    </row>
    <row r="5115" spans="1:13" x14ac:dyDescent="0.25">
      <c r="A5115">
        <v>5114</v>
      </c>
      <c r="B5115" s="1">
        <v>43160.041666666664</v>
      </c>
      <c r="C5115">
        <v>10329.1</v>
      </c>
      <c r="D5115">
        <v>10336.200000000001</v>
      </c>
      <c r="E5115">
        <v>10261.6</v>
      </c>
      <c r="F5115">
        <v>10335.1</v>
      </c>
      <c r="G5115" s="3">
        <f t="shared" si="556"/>
        <v>1</v>
      </c>
      <c r="H5115" s="3">
        <f t="shared" si="555"/>
        <v>1.2899999999999636</v>
      </c>
      <c r="I5115" s="4">
        <f t="shared" si="559"/>
        <v>10541.214705882352</v>
      </c>
      <c r="J5115" s="4">
        <f t="shared" si="558"/>
        <v>-1.9553221486640737E-2</v>
      </c>
      <c r="K5115">
        <f t="shared" si="560"/>
        <v>-1.2899999999999636</v>
      </c>
      <c r="L5115">
        <f t="shared" si="561"/>
        <v>0</v>
      </c>
      <c r="M5115" s="8">
        <f t="shared" si="557"/>
        <v>1860.6599999999976</v>
      </c>
    </row>
    <row r="5116" spans="1:13" x14ac:dyDescent="0.25">
      <c r="A5116">
        <v>5115</v>
      </c>
      <c r="B5116" s="1">
        <v>43160.083333333336</v>
      </c>
      <c r="C5116">
        <v>10333.799999999999</v>
      </c>
      <c r="D5116">
        <v>10379.1</v>
      </c>
      <c r="E5116">
        <v>10236.9</v>
      </c>
      <c r="F5116">
        <v>10264.799999999999</v>
      </c>
      <c r="G5116" s="3">
        <f t="shared" si="556"/>
        <v>0</v>
      </c>
      <c r="H5116" s="3">
        <f t="shared" si="555"/>
        <v>7.3700000000000729</v>
      </c>
      <c r="I5116" s="4">
        <f t="shared" si="559"/>
        <v>10532.141176470588</v>
      </c>
      <c r="J5116" s="4">
        <f t="shared" si="558"/>
        <v>-2.5383364312267731E-2</v>
      </c>
      <c r="K5116">
        <f t="shared" si="560"/>
        <v>0</v>
      </c>
      <c r="L5116">
        <f t="shared" si="561"/>
        <v>0</v>
      </c>
      <c r="M5116" s="8">
        <f t="shared" si="557"/>
        <v>1860.6599999999976</v>
      </c>
    </row>
    <row r="5117" spans="1:13" x14ac:dyDescent="0.25">
      <c r="A5117">
        <v>5116</v>
      </c>
      <c r="B5117" s="1">
        <v>43160.125</v>
      </c>
      <c r="C5117">
        <v>10267.6</v>
      </c>
      <c r="D5117">
        <v>10319.200000000001</v>
      </c>
      <c r="E5117">
        <v>10240.700000000001</v>
      </c>
      <c r="F5117">
        <v>10299.200000000001</v>
      </c>
      <c r="G5117" s="3">
        <f t="shared" si="556"/>
        <v>1</v>
      </c>
      <c r="H5117" s="3">
        <f t="shared" si="555"/>
        <v>18.220000000000073</v>
      </c>
      <c r="I5117" s="4">
        <f t="shared" si="559"/>
        <v>10525.949999999999</v>
      </c>
      <c r="J5117" s="4">
        <f t="shared" si="558"/>
        <v>-2.1541998584450606E-2</v>
      </c>
      <c r="K5117">
        <f t="shared" si="560"/>
        <v>0</v>
      </c>
      <c r="L5117">
        <f t="shared" si="561"/>
        <v>0</v>
      </c>
      <c r="M5117" s="8">
        <f t="shared" si="557"/>
        <v>1860.6599999999976</v>
      </c>
    </row>
    <row r="5118" spans="1:13" x14ac:dyDescent="0.25">
      <c r="A5118">
        <v>5117</v>
      </c>
      <c r="B5118" s="1">
        <v>43160.166666666664</v>
      </c>
      <c r="C5118">
        <v>10298.700000000001</v>
      </c>
      <c r="D5118">
        <v>10401.6</v>
      </c>
      <c r="E5118">
        <v>10294.9</v>
      </c>
      <c r="F5118">
        <v>10380.299999999999</v>
      </c>
      <c r="G5118" s="3">
        <f t="shared" si="556"/>
        <v>1</v>
      </c>
      <c r="H5118" s="3">
        <f t="shared" si="555"/>
        <v>20.34000000000033</v>
      </c>
      <c r="I5118" s="4">
        <f t="shared" si="559"/>
        <v>10520.352941176468</v>
      </c>
      <c r="J5118" s="4">
        <f t="shared" si="558"/>
        <v>-1.3312570591458406E-2</v>
      </c>
      <c r="K5118">
        <f t="shared" si="560"/>
        <v>-20.34000000000033</v>
      </c>
      <c r="L5118">
        <f t="shared" si="561"/>
        <v>0</v>
      </c>
      <c r="M5118" s="8">
        <f t="shared" si="557"/>
        <v>1840.3199999999972</v>
      </c>
    </row>
    <row r="5119" spans="1:13" x14ac:dyDescent="0.25">
      <c r="A5119">
        <v>5118</v>
      </c>
      <c r="B5119" s="1">
        <v>43160.208333333336</v>
      </c>
      <c r="C5119">
        <v>10380</v>
      </c>
      <c r="D5119">
        <v>10385.4</v>
      </c>
      <c r="E5119">
        <v>10316.5</v>
      </c>
      <c r="F5119">
        <v>10348.700000000001</v>
      </c>
      <c r="G5119" s="3">
        <f t="shared" si="556"/>
        <v>0</v>
      </c>
      <c r="H5119" s="3">
        <f t="shared" si="555"/>
        <v>20.550000000000182</v>
      </c>
      <c r="I5119" s="4">
        <f t="shared" si="559"/>
        <v>10512.155882352941</v>
      </c>
      <c r="J5119" s="4">
        <f t="shared" si="558"/>
        <v>-1.5549225504478903E-2</v>
      </c>
      <c r="K5119">
        <f t="shared" si="560"/>
        <v>-20.550000000000182</v>
      </c>
      <c r="L5119">
        <f t="shared" si="561"/>
        <v>0</v>
      </c>
      <c r="M5119" s="8">
        <f t="shared" si="557"/>
        <v>1819.769999999997</v>
      </c>
    </row>
    <row r="5120" spans="1:13" x14ac:dyDescent="0.25">
      <c r="A5120">
        <v>5119</v>
      </c>
      <c r="B5120" s="1">
        <v>43160.25</v>
      </c>
      <c r="C5120">
        <v>10346.4</v>
      </c>
      <c r="D5120">
        <v>10350.200000000001</v>
      </c>
      <c r="E5120">
        <v>10277.200000000001</v>
      </c>
      <c r="F5120">
        <v>10338.200000000001</v>
      </c>
      <c r="G5120" s="3">
        <f t="shared" si="556"/>
        <v>0</v>
      </c>
      <c r="H5120" s="3">
        <f t="shared" si="555"/>
        <v>34.050000000000004</v>
      </c>
      <c r="I5120" s="4">
        <f t="shared" si="559"/>
        <v>10503.905882352941</v>
      </c>
      <c r="J5120" s="4">
        <f t="shared" si="558"/>
        <v>-1.577564424214184E-2</v>
      </c>
      <c r="K5120">
        <f t="shared" si="560"/>
        <v>-34.050000000000004</v>
      </c>
      <c r="L5120">
        <f t="shared" si="561"/>
        <v>0</v>
      </c>
      <c r="M5120" s="8">
        <f t="shared" si="557"/>
        <v>1785.7199999999971</v>
      </c>
    </row>
    <row r="5121" spans="1:13" x14ac:dyDescent="0.25">
      <c r="A5121">
        <v>5120</v>
      </c>
      <c r="B5121" s="1">
        <v>43160.291666666664</v>
      </c>
      <c r="C5121">
        <v>10338.299999999999</v>
      </c>
      <c r="D5121">
        <v>10494.6</v>
      </c>
      <c r="E5121">
        <v>10338.200000000001</v>
      </c>
      <c r="F5121">
        <v>10478.4</v>
      </c>
      <c r="G5121" s="3">
        <f t="shared" si="556"/>
        <v>1</v>
      </c>
      <c r="H5121" s="3">
        <f t="shared" si="555"/>
        <v>13.399999999999819</v>
      </c>
      <c r="I5121" s="4">
        <f t="shared" si="559"/>
        <v>10497.352941176472</v>
      </c>
      <c r="J5121" s="4">
        <f t="shared" si="558"/>
        <v>-1.8054971841642287E-3</v>
      </c>
      <c r="K5121">
        <f t="shared" si="560"/>
        <v>0</v>
      </c>
      <c r="L5121">
        <f t="shared" si="561"/>
        <v>0</v>
      </c>
      <c r="M5121" s="8">
        <f t="shared" si="557"/>
        <v>1785.7199999999971</v>
      </c>
    </row>
    <row r="5122" spans="1:13" x14ac:dyDescent="0.25">
      <c r="A5122">
        <v>5121</v>
      </c>
      <c r="B5122" s="1">
        <v>43160.333333333336</v>
      </c>
      <c r="C5122">
        <v>10479.299999999999</v>
      </c>
      <c r="D5122">
        <v>10596.4</v>
      </c>
      <c r="E5122">
        <v>10478.9</v>
      </c>
      <c r="F5122">
        <v>10582.1</v>
      </c>
      <c r="G5122" s="3">
        <f t="shared" si="556"/>
        <v>1</v>
      </c>
      <c r="H5122" s="3">
        <f t="shared" si="555"/>
        <v>-0.68000000000029104</v>
      </c>
      <c r="I5122" s="4">
        <f t="shared" si="559"/>
        <v>10494.28823529412</v>
      </c>
      <c r="J5122" s="4">
        <f t="shared" si="558"/>
        <v>8.3675769844546721E-3</v>
      </c>
      <c r="K5122">
        <f t="shared" si="560"/>
        <v>0</v>
      </c>
      <c r="L5122">
        <f t="shared" si="561"/>
        <v>0</v>
      </c>
      <c r="M5122" s="8">
        <f t="shared" si="557"/>
        <v>1785.7199999999971</v>
      </c>
    </row>
    <row r="5123" spans="1:13" x14ac:dyDescent="0.25">
      <c r="A5123">
        <v>5122</v>
      </c>
      <c r="B5123" s="1">
        <v>43160.375</v>
      </c>
      <c r="C5123">
        <v>10580.1</v>
      </c>
      <c r="D5123">
        <v>10591.1</v>
      </c>
      <c r="E5123">
        <v>10516.6</v>
      </c>
      <c r="F5123">
        <v>10550.9</v>
      </c>
      <c r="G5123" s="3">
        <f t="shared" si="556"/>
        <v>0</v>
      </c>
      <c r="H5123" s="3">
        <f t="shared" ref="H5123:H5186" si="562">((F5124-C5124)+(F5125-C5125)+(F5126-C5126)+(F5127-C5127))*0.1</f>
        <v>16.369999999999891</v>
      </c>
      <c r="I5123" s="4">
        <f t="shared" si="559"/>
        <v>10495.094117647059</v>
      </c>
      <c r="J5123" s="4">
        <f t="shared" si="558"/>
        <v>5.3173303380962267E-3</v>
      </c>
      <c r="K5123">
        <f t="shared" si="560"/>
        <v>0</v>
      </c>
      <c r="L5123">
        <f t="shared" si="561"/>
        <v>0</v>
      </c>
      <c r="M5123" s="8">
        <f t="shared" si="557"/>
        <v>1785.7199999999971</v>
      </c>
    </row>
    <row r="5124" spans="1:13" x14ac:dyDescent="0.25">
      <c r="A5124">
        <v>5123</v>
      </c>
      <c r="B5124" s="1">
        <v>43160.416666666664</v>
      </c>
      <c r="C5124">
        <v>10550.7</v>
      </c>
      <c r="D5124">
        <v>10678.1</v>
      </c>
      <c r="E5124">
        <v>10546.4</v>
      </c>
      <c r="F5124">
        <v>10677.5</v>
      </c>
      <c r="G5124" s="3">
        <f t="shared" si="556"/>
        <v>1</v>
      </c>
      <c r="H5124" s="3">
        <f t="shared" si="562"/>
        <v>4.6999999999998181</v>
      </c>
      <c r="I5124" s="4">
        <f t="shared" si="559"/>
        <v>10497.605882352942</v>
      </c>
      <c r="J5124" s="4">
        <f t="shared" si="558"/>
        <v>1.7136680464397092E-2</v>
      </c>
      <c r="K5124">
        <f t="shared" si="560"/>
        <v>0</v>
      </c>
      <c r="L5124">
        <f t="shared" si="561"/>
        <v>0</v>
      </c>
      <c r="M5124" s="8">
        <f t="shared" si="557"/>
        <v>1785.7199999999971</v>
      </c>
    </row>
    <row r="5125" spans="1:13" x14ac:dyDescent="0.25">
      <c r="A5125">
        <v>5124</v>
      </c>
      <c r="B5125" s="1">
        <v>43160.458333333336</v>
      </c>
      <c r="C5125">
        <v>10677.7</v>
      </c>
      <c r="D5125">
        <v>10688.3</v>
      </c>
      <c r="E5125">
        <v>10609.7</v>
      </c>
      <c r="F5125">
        <v>10611.3</v>
      </c>
      <c r="G5125" s="3">
        <f t="shared" si="556"/>
        <v>0</v>
      </c>
      <c r="H5125" s="3">
        <f t="shared" si="562"/>
        <v>4.7200000000000726</v>
      </c>
      <c r="I5125" s="4">
        <f t="shared" si="559"/>
        <v>10496.85</v>
      </c>
      <c r="J5125" s="4">
        <f t="shared" si="558"/>
        <v>1.0903270981294177E-2</v>
      </c>
      <c r="K5125">
        <f t="shared" si="560"/>
        <v>0</v>
      </c>
      <c r="L5125">
        <f t="shared" si="561"/>
        <v>0</v>
      </c>
      <c r="M5125" s="8">
        <f t="shared" si="557"/>
        <v>1785.7199999999971</v>
      </c>
    </row>
    <row r="5126" spans="1:13" x14ac:dyDescent="0.25">
      <c r="A5126">
        <v>5125</v>
      </c>
      <c r="B5126" s="1">
        <v>43160.5</v>
      </c>
      <c r="C5126">
        <v>10611.8</v>
      </c>
      <c r="D5126">
        <v>10665.6</v>
      </c>
      <c r="E5126">
        <v>10567.4</v>
      </c>
      <c r="F5126">
        <v>10573.8</v>
      </c>
      <c r="G5126" s="3">
        <f t="shared" si="556"/>
        <v>0</v>
      </c>
      <c r="H5126" s="3">
        <f t="shared" si="562"/>
        <v>12.200000000000001</v>
      </c>
      <c r="I5126" s="4">
        <f t="shared" si="559"/>
        <v>10495.288235294118</v>
      </c>
      <c r="J5126" s="4">
        <f t="shared" si="558"/>
        <v>7.480667795464413E-3</v>
      </c>
      <c r="K5126">
        <f t="shared" si="560"/>
        <v>0</v>
      </c>
      <c r="L5126">
        <f t="shared" si="561"/>
        <v>0</v>
      </c>
      <c r="M5126" s="8">
        <f t="shared" si="557"/>
        <v>1785.7199999999971</v>
      </c>
    </row>
    <row r="5127" spans="1:13" x14ac:dyDescent="0.25">
      <c r="A5127">
        <v>5126</v>
      </c>
      <c r="B5127" s="1">
        <v>43160.541666666664</v>
      </c>
      <c r="C5127">
        <v>10573.9</v>
      </c>
      <c r="D5127">
        <v>10757.8</v>
      </c>
      <c r="E5127">
        <v>10573.6</v>
      </c>
      <c r="F5127">
        <v>10715.2</v>
      </c>
      <c r="G5127" s="3">
        <f t="shared" si="556"/>
        <v>1</v>
      </c>
      <c r="H5127" s="3">
        <f t="shared" si="562"/>
        <v>8.8699999999998909</v>
      </c>
      <c r="I5127" s="4">
        <f t="shared" si="559"/>
        <v>10491.491176470588</v>
      </c>
      <c r="J5127" s="4">
        <f t="shared" si="558"/>
        <v>2.1322881539578287E-2</v>
      </c>
      <c r="K5127">
        <f t="shared" si="560"/>
        <v>0</v>
      </c>
      <c r="L5127">
        <f t="shared" si="561"/>
        <v>0</v>
      </c>
      <c r="M5127" s="8">
        <f t="shared" si="557"/>
        <v>1785.7199999999971</v>
      </c>
    </row>
    <row r="5128" spans="1:13" x14ac:dyDescent="0.25">
      <c r="A5128">
        <v>5127</v>
      </c>
      <c r="B5128" s="1">
        <v>43160.583333333336</v>
      </c>
      <c r="C5128">
        <v>10714.7</v>
      </c>
      <c r="D5128">
        <v>10750.6</v>
      </c>
      <c r="E5128">
        <v>10687.2</v>
      </c>
      <c r="F5128">
        <v>10724.8</v>
      </c>
      <c r="G5128" s="3">
        <f t="shared" si="556"/>
        <v>1</v>
      </c>
      <c r="H5128" s="3">
        <f t="shared" si="562"/>
        <v>15.4</v>
      </c>
      <c r="I5128" s="4">
        <f t="shared" si="559"/>
        <v>10487.885294117648</v>
      </c>
      <c r="J5128" s="4">
        <f t="shared" si="558"/>
        <v>2.2589368517905939E-2</v>
      </c>
      <c r="K5128">
        <f t="shared" si="560"/>
        <v>0</v>
      </c>
      <c r="L5128">
        <f t="shared" si="561"/>
        <v>0</v>
      </c>
      <c r="M5128" s="8">
        <f t="shared" si="557"/>
        <v>1785.7199999999971</v>
      </c>
    </row>
    <row r="5129" spans="1:13" x14ac:dyDescent="0.25">
      <c r="A5129">
        <v>5128</v>
      </c>
      <c r="B5129" s="1">
        <v>43160.625</v>
      </c>
      <c r="C5129">
        <v>10724.8</v>
      </c>
      <c r="D5129">
        <v>10724.8</v>
      </c>
      <c r="E5129">
        <v>10613.5</v>
      </c>
      <c r="F5129">
        <v>10658.6</v>
      </c>
      <c r="G5129" s="3">
        <f t="shared" si="556"/>
        <v>0</v>
      </c>
      <c r="H5129" s="3">
        <f t="shared" si="562"/>
        <v>18.84999999999982</v>
      </c>
      <c r="I5129" s="4">
        <f t="shared" si="559"/>
        <v>10480.75</v>
      </c>
      <c r="J5129" s="4">
        <f t="shared" si="558"/>
        <v>1.6969205448083446E-2</v>
      </c>
      <c r="K5129">
        <f t="shared" si="560"/>
        <v>0</v>
      </c>
      <c r="L5129">
        <f t="shared" si="561"/>
        <v>0</v>
      </c>
      <c r="M5129" s="8">
        <f t="shared" si="557"/>
        <v>1785.7199999999971</v>
      </c>
    </row>
    <row r="5130" spans="1:13" x14ac:dyDescent="0.25">
      <c r="A5130">
        <v>5129</v>
      </c>
      <c r="B5130" s="1">
        <v>43160.666666666664</v>
      </c>
      <c r="C5130">
        <v>10658.5</v>
      </c>
      <c r="D5130">
        <v>10711</v>
      </c>
      <c r="E5130">
        <v>10643.4</v>
      </c>
      <c r="F5130">
        <v>10695.3</v>
      </c>
      <c r="G5130" s="3">
        <f t="shared" si="556"/>
        <v>1</v>
      </c>
      <c r="H5130" s="3">
        <f t="shared" si="562"/>
        <v>29.079999999999927</v>
      </c>
      <c r="I5130" s="4">
        <f t="shared" si="559"/>
        <v>10479.032352941176</v>
      </c>
      <c r="J5130" s="4">
        <f t="shared" si="558"/>
        <v>2.063813143950477E-2</v>
      </c>
      <c r="K5130">
        <f t="shared" si="560"/>
        <v>0</v>
      </c>
      <c r="L5130">
        <f t="shared" si="561"/>
        <v>0</v>
      </c>
      <c r="M5130" s="8">
        <f t="shared" si="557"/>
        <v>1785.7199999999971</v>
      </c>
    </row>
    <row r="5131" spans="1:13" x14ac:dyDescent="0.25">
      <c r="A5131">
        <v>5130</v>
      </c>
      <c r="B5131" s="1">
        <v>43160.708333333336</v>
      </c>
      <c r="C5131">
        <v>10695.4</v>
      </c>
      <c r="D5131">
        <v>10818.8</v>
      </c>
      <c r="E5131">
        <v>10660</v>
      </c>
      <c r="F5131">
        <v>10803.4</v>
      </c>
      <c r="G5131" s="3">
        <f t="shared" si="556"/>
        <v>1</v>
      </c>
      <c r="H5131" s="3">
        <f t="shared" si="562"/>
        <v>7.5799999999999272</v>
      </c>
      <c r="I5131" s="4">
        <f t="shared" si="559"/>
        <v>10482.279411764706</v>
      </c>
      <c r="J5131" s="4">
        <f t="shared" si="558"/>
        <v>3.0634614440336883E-2</v>
      </c>
      <c r="K5131">
        <f t="shared" si="560"/>
        <v>0</v>
      </c>
      <c r="L5131">
        <f t="shared" si="561"/>
        <v>0</v>
      </c>
      <c r="M5131" s="8">
        <f t="shared" si="557"/>
        <v>1785.7199999999971</v>
      </c>
    </row>
    <row r="5132" spans="1:13" x14ac:dyDescent="0.25">
      <c r="A5132">
        <v>5131</v>
      </c>
      <c r="B5132" s="1">
        <v>43160.75</v>
      </c>
      <c r="C5132">
        <v>10803</v>
      </c>
      <c r="D5132">
        <v>10889.6</v>
      </c>
      <c r="E5132">
        <v>10771</v>
      </c>
      <c r="F5132">
        <v>10878.4</v>
      </c>
      <c r="G5132" s="3">
        <f t="shared" si="556"/>
        <v>1</v>
      </c>
      <c r="H5132" s="3">
        <f t="shared" si="562"/>
        <v>3.9699999999998909</v>
      </c>
      <c r="I5132" s="4">
        <f t="shared" si="559"/>
        <v>10495.011764705883</v>
      </c>
      <c r="J5132" s="4">
        <f t="shared" si="558"/>
        <v>3.653051982118094E-2</v>
      </c>
      <c r="K5132">
        <f t="shared" si="560"/>
        <v>0</v>
      </c>
      <c r="L5132">
        <f t="shared" si="561"/>
        <v>0</v>
      </c>
      <c r="M5132" s="8">
        <f t="shared" si="557"/>
        <v>1785.7199999999971</v>
      </c>
    </row>
    <row r="5133" spans="1:13" x14ac:dyDescent="0.25">
      <c r="A5133">
        <v>5132</v>
      </c>
      <c r="B5133" s="1">
        <v>43160.791666666664</v>
      </c>
      <c r="C5133">
        <v>10878</v>
      </c>
      <c r="D5133">
        <v>10895.1</v>
      </c>
      <c r="E5133">
        <v>10796.5</v>
      </c>
      <c r="F5133">
        <v>10846.3</v>
      </c>
      <c r="G5133" s="3">
        <f t="shared" si="556"/>
        <v>0</v>
      </c>
      <c r="H5133" s="3">
        <f t="shared" si="562"/>
        <v>1.5299999999999274</v>
      </c>
      <c r="I5133" s="4">
        <f t="shared" si="559"/>
        <v>10504.094117647059</v>
      </c>
      <c r="J5133" s="4">
        <f t="shared" si="558"/>
        <v>3.2578333602136134E-2</v>
      </c>
      <c r="K5133">
        <f t="shared" si="560"/>
        <v>0</v>
      </c>
      <c r="L5133">
        <f t="shared" si="561"/>
        <v>0</v>
      </c>
      <c r="M5133" s="8">
        <f t="shared" si="557"/>
        <v>1785.7199999999971</v>
      </c>
    </row>
    <row r="5134" spans="1:13" x14ac:dyDescent="0.25">
      <c r="A5134">
        <v>5133</v>
      </c>
      <c r="B5134" s="1">
        <v>43160.833333333336</v>
      </c>
      <c r="C5134">
        <v>10846.4</v>
      </c>
      <c r="D5134">
        <v>11025.7</v>
      </c>
      <c r="E5134">
        <v>10812.8</v>
      </c>
      <c r="F5134">
        <v>10985.5</v>
      </c>
      <c r="G5134" s="3">
        <f t="shared" si="556"/>
        <v>1</v>
      </c>
      <c r="H5134" s="3">
        <f t="shared" si="562"/>
        <v>-0.46000000000003638</v>
      </c>
      <c r="I5134" s="4">
        <f t="shared" si="559"/>
        <v>10517.882352941177</v>
      </c>
      <c r="J5134" s="4">
        <f t="shared" si="558"/>
        <v>4.4459296212612687E-2</v>
      </c>
      <c r="K5134">
        <f t="shared" si="560"/>
        <v>0</v>
      </c>
      <c r="L5134">
        <f t="shared" si="561"/>
        <v>0</v>
      </c>
      <c r="M5134" s="8">
        <f t="shared" si="557"/>
        <v>1785.7199999999971</v>
      </c>
    </row>
    <row r="5135" spans="1:13" x14ac:dyDescent="0.25">
      <c r="A5135">
        <v>5134</v>
      </c>
      <c r="B5135" s="1">
        <v>43160.875</v>
      </c>
      <c r="C5135">
        <v>10984.3</v>
      </c>
      <c r="D5135">
        <v>11011.6</v>
      </c>
      <c r="E5135">
        <v>10844.1</v>
      </c>
      <c r="F5135">
        <v>10877.3</v>
      </c>
      <c r="G5135" s="3">
        <f t="shared" si="556"/>
        <v>0</v>
      </c>
      <c r="H5135" s="3">
        <f t="shared" si="562"/>
        <v>21.29999999999982</v>
      </c>
      <c r="I5135" s="4">
        <f t="shared" si="559"/>
        <v>10528.879411764705</v>
      </c>
      <c r="J5135" s="4">
        <f t="shared" si="558"/>
        <v>3.3091896545607513E-2</v>
      </c>
      <c r="K5135">
        <f t="shared" si="560"/>
        <v>0</v>
      </c>
      <c r="L5135">
        <f t="shared" si="561"/>
        <v>0</v>
      </c>
      <c r="M5135" s="8">
        <f t="shared" si="557"/>
        <v>1785.7199999999971</v>
      </c>
    </row>
    <row r="5136" spans="1:13" x14ac:dyDescent="0.25">
      <c r="A5136">
        <v>5135</v>
      </c>
      <c r="B5136" s="1">
        <v>43160.916666666664</v>
      </c>
      <c r="C5136">
        <v>10875.5</v>
      </c>
      <c r="D5136">
        <v>10915</v>
      </c>
      <c r="E5136">
        <v>10758.4</v>
      </c>
      <c r="F5136">
        <v>10914.8</v>
      </c>
      <c r="G5136" s="3">
        <f t="shared" si="556"/>
        <v>1</v>
      </c>
      <c r="H5136" s="3">
        <f t="shared" si="562"/>
        <v>7.879999999999928</v>
      </c>
      <c r="I5136" s="4">
        <f t="shared" si="559"/>
        <v>10545.441176470587</v>
      </c>
      <c r="J5136" s="4">
        <f t="shared" si="558"/>
        <v>3.5025450082974308E-2</v>
      </c>
      <c r="K5136">
        <f t="shared" si="560"/>
        <v>0</v>
      </c>
      <c r="L5136">
        <f t="shared" si="561"/>
        <v>0</v>
      </c>
      <c r="M5136" s="8">
        <f t="shared" si="557"/>
        <v>1785.7199999999971</v>
      </c>
    </row>
    <row r="5137" spans="1:13" x14ac:dyDescent="0.25">
      <c r="A5137">
        <v>5136</v>
      </c>
      <c r="B5137" s="1">
        <v>43160.958333333336</v>
      </c>
      <c r="C5137">
        <v>10914.7</v>
      </c>
      <c r="D5137">
        <v>10937.3</v>
      </c>
      <c r="E5137">
        <v>10844.4</v>
      </c>
      <c r="F5137">
        <v>10858.6</v>
      </c>
      <c r="G5137" s="3">
        <f t="shared" si="556"/>
        <v>0</v>
      </c>
      <c r="H5137" s="3">
        <f t="shared" si="562"/>
        <v>19.039999999999964</v>
      </c>
      <c r="I5137" s="4">
        <f t="shared" si="559"/>
        <v>10558.449999999997</v>
      </c>
      <c r="J5137" s="4">
        <f t="shared" si="558"/>
        <v>2.842746804692009E-2</v>
      </c>
      <c r="K5137">
        <f t="shared" si="560"/>
        <v>0</v>
      </c>
      <c r="L5137">
        <f t="shared" si="561"/>
        <v>0</v>
      </c>
      <c r="M5137" s="8">
        <f t="shared" si="557"/>
        <v>1785.7199999999971</v>
      </c>
    </row>
    <row r="5138" spans="1:13" x14ac:dyDescent="0.25">
      <c r="A5138">
        <v>5137</v>
      </c>
      <c r="B5138" s="1">
        <v>43161</v>
      </c>
      <c r="C5138">
        <v>10864.5</v>
      </c>
      <c r="D5138">
        <v>11018.3</v>
      </c>
      <c r="E5138">
        <v>10853.9</v>
      </c>
      <c r="F5138">
        <v>10983.7</v>
      </c>
      <c r="G5138" s="3">
        <f t="shared" si="556"/>
        <v>1</v>
      </c>
      <c r="H5138" s="3">
        <f t="shared" si="562"/>
        <v>-4.4800000000001097</v>
      </c>
      <c r="I5138" s="4">
        <f t="shared" si="559"/>
        <v>10573.74705882353</v>
      </c>
      <c r="J5138" s="4">
        <f t="shared" si="558"/>
        <v>3.8770829195727163E-2</v>
      </c>
      <c r="K5138">
        <f t="shared" si="560"/>
        <v>0</v>
      </c>
      <c r="L5138">
        <f t="shared" si="561"/>
        <v>0</v>
      </c>
      <c r="M5138" s="8">
        <f t="shared" si="557"/>
        <v>1785.7199999999971</v>
      </c>
    </row>
    <row r="5139" spans="1:13" x14ac:dyDescent="0.25">
      <c r="A5139">
        <v>5138</v>
      </c>
      <c r="B5139" s="1">
        <v>43161.041666666664</v>
      </c>
      <c r="C5139">
        <v>10983.7</v>
      </c>
      <c r="D5139">
        <v>11118.2</v>
      </c>
      <c r="E5139">
        <v>10927.5</v>
      </c>
      <c r="F5139">
        <v>11094.3</v>
      </c>
      <c r="G5139" s="3">
        <f t="shared" ref="G5139:G5202" si="563">IF(F5139&gt;F5138,1,0)</f>
        <v>1</v>
      </c>
      <c r="H5139" s="3">
        <f t="shared" si="562"/>
        <v>-15.700000000000001</v>
      </c>
      <c r="I5139" s="4">
        <f t="shared" si="559"/>
        <v>10592.767647058823</v>
      </c>
      <c r="J5139" s="4">
        <f t="shared" si="558"/>
        <v>4.7346677436130857E-2</v>
      </c>
      <c r="K5139">
        <f t="shared" si="560"/>
        <v>0</v>
      </c>
      <c r="L5139">
        <f t="shared" si="561"/>
        <v>0</v>
      </c>
      <c r="M5139" s="8">
        <f t="shared" ref="M5139:M5202" si="564">K5139+L5139+M5138</f>
        <v>1785.7199999999971</v>
      </c>
    </row>
    <row r="5140" spans="1:13" x14ac:dyDescent="0.25">
      <c r="A5140">
        <v>5139</v>
      </c>
      <c r="B5140" s="1">
        <v>43161.083333333336</v>
      </c>
      <c r="C5140">
        <v>11094</v>
      </c>
      <c r="D5140">
        <v>11102.5</v>
      </c>
      <c r="E5140">
        <v>10995.7</v>
      </c>
      <c r="F5140">
        <v>10999.1</v>
      </c>
      <c r="G5140" s="3">
        <f t="shared" si="563"/>
        <v>0</v>
      </c>
      <c r="H5140" s="3">
        <f t="shared" si="562"/>
        <v>4.9299999999999278</v>
      </c>
      <c r="I5140" s="4">
        <f t="shared" si="559"/>
        <v>10611.835294117644</v>
      </c>
      <c r="J5140" s="4">
        <f t="shared" si="558"/>
        <v>3.6493659687408142E-2</v>
      </c>
      <c r="K5140">
        <f t="shared" si="560"/>
        <v>0</v>
      </c>
      <c r="L5140">
        <f t="shared" si="561"/>
        <v>0</v>
      </c>
      <c r="M5140" s="8">
        <f t="shared" si="564"/>
        <v>1785.7199999999971</v>
      </c>
    </row>
    <row r="5141" spans="1:13" x14ac:dyDescent="0.25">
      <c r="A5141">
        <v>5140</v>
      </c>
      <c r="B5141" s="1">
        <v>43161.125</v>
      </c>
      <c r="C5141">
        <v>10999</v>
      </c>
      <c r="D5141">
        <v>11072</v>
      </c>
      <c r="E5141">
        <v>10982.9</v>
      </c>
      <c r="F5141">
        <v>11054.5</v>
      </c>
      <c r="G5141" s="3">
        <f t="shared" si="563"/>
        <v>1</v>
      </c>
      <c r="H5141" s="3">
        <f t="shared" si="562"/>
        <v>-2.2300000000001092</v>
      </c>
      <c r="I5141" s="4">
        <f t="shared" si="559"/>
        <v>10631.388235294115</v>
      </c>
      <c r="J5141" s="4">
        <f t="shared" si="558"/>
        <v>3.9798355148130016E-2</v>
      </c>
      <c r="K5141">
        <f t="shared" si="560"/>
        <v>0</v>
      </c>
      <c r="L5141">
        <f t="shared" si="561"/>
        <v>0</v>
      </c>
      <c r="M5141" s="8">
        <f t="shared" si="564"/>
        <v>1785.7199999999971</v>
      </c>
    </row>
    <row r="5142" spans="1:13" x14ac:dyDescent="0.25">
      <c r="A5142">
        <v>5141</v>
      </c>
      <c r="B5142" s="1">
        <v>43161.166666666664</v>
      </c>
      <c r="C5142">
        <v>11053.9</v>
      </c>
      <c r="D5142">
        <v>11089.2</v>
      </c>
      <c r="E5142">
        <v>10901.1</v>
      </c>
      <c r="F5142">
        <v>10937.9</v>
      </c>
      <c r="G5142" s="3">
        <f t="shared" si="563"/>
        <v>0</v>
      </c>
      <c r="H5142" s="3">
        <f t="shared" si="562"/>
        <v>12.259999999999856</v>
      </c>
      <c r="I5142" s="4">
        <f t="shared" si="559"/>
        <v>10646.317647058822</v>
      </c>
      <c r="J5142" s="4">
        <f t="shared" ref="J5142:J5205" si="565">(F5142/I5142)-1</f>
        <v>2.7388094419832587E-2</v>
      </c>
      <c r="K5142">
        <f t="shared" si="560"/>
        <v>0</v>
      </c>
      <c r="L5142">
        <f t="shared" si="561"/>
        <v>0</v>
      </c>
      <c r="M5142" s="8">
        <f t="shared" si="564"/>
        <v>1785.7199999999971</v>
      </c>
    </row>
    <row r="5143" spans="1:13" x14ac:dyDescent="0.25">
      <c r="A5143">
        <v>5142</v>
      </c>
      <c r="B5143" s="1">
        <v>43161.208333333336</v>
      </c>
      <c r="C5143">
        <v>10937.7</v>
      </c>
      <c r="D5143">
        <v>10970.1</v>
      </c>
      <c r="E5143">
        <v>10861.5</v>
      </c>
      <c r="F5143">
        <v>10936.1</v>
      </c>
      <c r="G5143" s="3">
        <f t="shared" si="563"/>
        <v>0</v>
      </c>
      <c r="H5143" s="3">
        <f t="shared" si="562"/>
        <v>-9.1800000000001098</v>
      </c>
      <c r="I5143" s="4">
        <f t="shared" si="559"/>
        <v>10659.435294117644</v>
      </c>
      <c r="J5143" s="4">
        <f t="shared" si="565"/>
        <v>2.59549120801017E-2</v>
      </c>
      <c r="K5143">
        <f t="shared" si="560"/>
        <v>0</v>
      </c>
      <c r="L5143">
        <f t="shared" si="561"/>
        <v>0</v>
      </c>
      <c r="M5143" s="8">
        <f t="shared" si="564"/>
        <v>1785.7199999999971</v>
      </c>
    </row>
    <row r="5144" spans="1:13" x14ac:dyDescent="0.25">
      <c r="A5144">
        <v>5143</v>
      </c>
      <c r="B5144" s="1">
        <v>43161.25</v>
      </c>
      <c r="C5144">
        <v>10936.6</v>
      </c>
      <c r="D5144">
        <v>11062.6</v>
      </c>
      <c r="E5144">
        <v>10936.6</v>
      </c>
      <c r="F5144">
        <v>11048</v>
      </c>
      <c r="G5144" s="3">
        <f t="shared" si="563"/>
        <v>1</v>
      </c>
      <c r="H5144" s="3">
        <f t="shared" si="562"/>
        <v>-18.020000000000074</v>
      </c>
      <c r="I5144" s="4">
        <f t="shared" si="559"/>
        <v>10672.667647058821</v>
      </c>
      <c r="J5144" s="4">
        <f t="shared" si="565"/>
        <v>3.5167623067941634E-2</v>
      </c>
      <c r="K5144">
        <f t="shared" si="560"/>
        <v>0</v>
      </c>
      <c r="L5144">
        <f t="shared" si="561"/>
        <v>0</v>
      </c>
      <c r="M5144" s="8">
        <f t="shared" si="564"/>
        <v>1785.7199999999971</v>
      </c>
    </row>
    <row r="5145" spans="1:13" x14ac:dyDescent="0.25">
      <c r="A5145">
        <v>5144</v>
      </c>
      <c r="B5145" s="1">
        <v>43161.291666666664</v>
      </c>
      <c r="C5145">
        <v>11045.9</v>
      </c>
      <c r="D5145">
        <v>11084.1</v>
      </c>
      <c r="E5145">
        <v>10974.8</v>
      </c>
      <c r="F5145">
        <v>11029.8</v>
      </c>
      <c r="G5145" s="3">
        <f t="shared" si="563"/>
        <v>0</v>
      </c>
      <c r="H5145" s="3">
        <f t="shared" si="562"/>
        <v>-17.560000000000038</v>
      </c>
      <c r="I5145" s="4">
        <f t="shared" si="559"/>
        <v>10689.097058823525</v>
      </c>
      <c r="J5145" s="4">
        <f t="shared" si="565"/>
        <v>3.187387478114756E-2</v>
      </c>
      <c r="K5145">
        <f t="shared" si="560"/>
        <v>0</v>
      </c>
      <c r="L5145">
        <f t="shared" si="561"/>
        <v>0</v>
      </c>
      <c r="M5145" s="8">
        <f t="shared" si="564"/>
        <v>1785.7199999999971</v>
      </c>
    </row>
    <row r="5146" spans="1:13" x14ac:dyDescent="0.25">
      <c r="A5146">
        <v>5145</v>
      </c>
      <c r="B5146" s="1">
        <v>43161.333333333336</v>
      </c>
      <c r="C5146">
        <v>11029.6</v>
      </c>
      <c r="D5146">
        <v>11082.9</v>
      </c>
      <c r="E5146">
        <v>10991.5</v>
      </c>
      <c r="F5146">
        <v>11058.5</v>
      </c>
      <c r="G5146" s="3">
        <f t="shared" si="563"/>
        <v>1</v>
      </c>
      <c r="H5146" s="3">
        <f t="shared" si="562"/>
        <v>-10.029999999999928</v>
      </c>
      <c r="I5146" s="4">
        <f t="shared" si="559"/>
        <v>10709.547058823526</v>
      </c>
      <c r="J5146" s="4">
        <f t="shared" si="565"/>
        <v>3.258335196248785E-2</v>
      </c>
      <c r="K5146">
        <f t="shared" si="560"/>
        <v>0</v>
      </c>
      <c r="L5146">
        <f t="shared" si="561"/>
        <v>0</v>
      </c>
      <c r="M5146" s="8">
        <f t="shared" si="564"/>
        <v>1785.7199999999971</v>
      </c>
    </row>
    <row r="5147" spans="1:13" x14ac:dyDescent="0.25">
      <c r="A5147">
        <v>5146</v>
      </c>
      <c r="B5147" s="1">
        <v>43161.375</v>
      </c>
      <c r="C5147">
        <v>11058.3</v>
      </c>
      <c r="D5147">
        <v>11064.9</v>
      </c>
      <c r="E5147">
        <v>10821.2</v>
      </c>
      <c r="F5147">
        <v>10842.3</v>
      </c>
      <c r="G5147" s="3">
        <f t="shared" si="563"/>
        <v>0</v>
      </c>
      <c r="H5147" s="3">
        <f t="shared" si="562"/>
        <v>6.8100000000000369</v>
      </c>
      <c r="I5147" s="4">
        <f t="shared" si="559"/>
        <v>10726.811764705879</v>
      </c>
      <c r="J5147" s="4">
        <f t="shared" si="565"/>
        <v>1.0766315082931577E-2</v>
      </c>
      <c r="K5147">
        <f t="shared" si="560"/>
        <v>0</v>
      </c>
      <c r="L5147">
        <f t="shared" si="561"/>
        <v>0</v>
      </c>
      <c r="M5147" s="8">
        <f t="shared" si="564"/>
        <v>1785.7199999999971</v>
      </c>
    </row>
    <row r="5148" spans="1:13" x14ac:dyDescent="0.25">
      <c r="A5148">
        <v>5147</v>
      </c>
      <c r="B5148" s="1">
        <v>43161.416666666664</v>
      </c>
      <c r="C5148">
        <v>10842.4</v>
      </c>
      <c r="D5148">
        <v>10891.4</v>
      </c>
      <c r="E5148">
        <v>10788.9</v>
      </c>
      <c r="F5148">
        <v>10865.4</v>
      </c>
      <c r="G5148" s="3">
        <f t="shared" si="563"/>
        <v>1</v>
      </c>
      <c r="H5148" s="3">
        <f t="shared" si="562"/>
        <v>-12.849999999999818</v>
      </c>
      <c r="I5148" s="4">
        <f t="shared" si="559"/>
        <v>10742.591176470585</v>
      </c>
      <c r="J5148" s="4">
        <f t="shared" si="565"/>
        <v>1.1431955429747953E-2</v>
      </c>
      <c r="K5148">
        <f t="shared" si="560"/>
        <v>0</v>
      </c>
      <c r="L5148">
        <f t="shared" si="561"/>
        <v>0</v>
      </c>
      <c r="M5148" s="8">
        <f t="shared" si="564"/>
        <v>1785.7199999999971</v>
      </c>
    </row>
    <row r="5149" spans="1:13" x14ac:dyDescent="0.25">
      <c r="A5149">
        <v>5148</v>
      </c>
      <c r="B5149" s="1">
        <v>43161.458333333336</v>
      </c>
      <c r="C5149">
        <v>10865.3</v>
      </c>
      <c r="D5149">
        <v>10881.8</v>
      </c>
      <c r="E5149">
        <v>10785.5</v>
      </c>
      <c r="F5149">
        <v>10853.8</v>
      </c>
      <c r="G5149" s="3">
        <f t="shared" si="563"/>
        <v>0</v>
      </c>
      <c r="H5149" s="3">
        <f t="shared" si="562"/>
        <v>-6.0399999999997824</v>
      </c>
      <c r="I5149" s="4">
        <f t="shared" si="559"/>
        <v>10757.847058823527</v>
      </c>
      <c r="J5149" s="4">
        <f t="shared" si="565"/>
        <v>8.9193442379134069E-3</v>
      </c>
      <c r="K5149">
        <f t="shared" si="560"/>
        <v>0</v>
      </c>
      <c r="L5149">
        <f t="shared" si="561"/>
        <v>0</v>
      </c>
      <c r="M5149" s="8">
        <f t="shared" si="564"/>
        <v>1785.7199999999971</v>
      </c>
    </row>
    <row r="5150" spans="1:13" x14ac:dyDescent="0.25">
      <c r="A5150">
        <v>5149</v>
      </c>
      <c r="B5150" s="1">
        <v>43161.5</v>
      </c>
      <c r="C5150">
        <v>10852.8</v>
      </c>
      <c r="D5150">
        <v>10957.1</v>
      </c>
      <c r="E5150">
        <v>10847.4</v>
      </c>
      <c r="F5150">
        <v>10957</v>
      </c>
      <c r="G5150" s="3">
        <f t="shared" si="563"/>
        <v>1</v>
      </c>
      <c r="H5150" s="3">
        <f t="shared" si="562"/>
        <v>-16.389999999999965</v>
      </c>
      <c r="I5150" s="4">
        <f t="shared" si="559"/>
        <v>10778.205882352939</v>
      </c>
      <c r="J5150" s="4">
        <f t="shared" si="565"/>
        <v>1.6588486024357696E-2</v>
      </c>
      <c r="K5150">
        <f t="shared" si="560"/>
        <v>0</v>
      </c>
      <c r="L5150">
        <f t="shared" si="561"/>
        <v>0</v>
      </c>
      <c r="M5150" s="8">
        <f t="shared" si="564"/>
        <v>1785.7199999999971</v>
      </c>
    </row>
    <row r="5151" spans="1:13" x14ac:dyDescent="0.25">
      <c r="A5151">
        <v>5150</v>
      </c>
      <c r="B5151" s="1">
        <v>43161.541666666664</v>
      </c>
      <c r="C5151">
        <v>10956.9</v>
      </c>
      <c r="D5151">
        <v>10982.9</v>
      </c>
      <c r="E5151">
        <v>10892.8</v>
      </c>
      <c r="F5151">
        <v>10909.3</v>
      </c>
      <c r="G5151" s="3">
        <f t="shared" si="563"/>
        <v>0</v>
      </c>
      <c r="H5151" s="3">
        <f t="shared" si="562"/>
        <v>-6.6499999999998183</v>
      </c>
      <c r="I5151" s="4">
        <f t="shared" si="559"/>
        <v>10796.149999999998</v>
      </c>
      <c r="J5151" s="4">
        <f t="shared" si="565"/>
        <v>1.0480587987384604E-2</v>
      </c>
      <c r="K5151">
        <f t="shared" si="560"/>
        <v>0</v>
      </c>
      <c r="L5151">
        <f t="shared" si="561"/>
        <v>0</v>
      </c>
      <c r="M5151" s="8">
        <f t="shared" si="564"/>
        <v>1785.7199999999971</v>
      </c>
    </row>
    <row r="5152" spans="1:13" x14ac:dyDescent="0.25">
      <c r="A5152">
        <v>5151</v>
      </c>
      <c r="B5152" s="1">
        <v>43161.583333333336</v>
      </c>
      <c r="C5152">
        <v>10909.3</v>
      </c>
      <c r="D5152">
        <v>10917.2</v>
      </c>
      <c r="E5152">
        <v>10731.5</v>
      </c>
      <c r="F5152">
        <v>10735.7</v>
      </c>
      <c r="G5152" s="3">
        <f t="shared" si="563"/>
        <v>0</v>
      </c>
      <c r="H5152" s="3">
        <f t="shared" si="562"/>
        <v>13.070000000000073</v>
      </c>
      <c r="I5152" s="4">
        <f t="shared" si="559"/>
        <v>10806.602941176468</v>
      </c>
      <c r="J5152" s="4">
        <f t="shared" si="565"/>
        <v>-6.5610758128538116E-3</v>
      </c>
      <c r="K5152">
        <f t="shared" si="560"/>
        <v>0</v>
      </c>
      <c r="L5152">
        <f t="shared" si="561"/>
        <v>0</v>
      </c>
      <c r="M5152" s="8">
        <f t="shared" si="564"/>
        <v>1785.7199999999971</v>
      </c>
    </row>
    <row r="5153" spans="1:13" x14ac:dyDescent="0.25">
      <c r="A5153">
        <v>5152</v>
      </c>
      <c r="B5153" s="1">
        <v>43161.625</v>
      </c>
      <c r="C5153">
        <v>10736.3</v>
      </c>
      <c r="D5153">
        <v>10798.3</v>
      </c>
      <c r="E5153">
        <v>10736.2</v>
      </c>
      <c r="F5153">
        <v>10792.9</v>
      </c>
      <c r="G5153" s="3">
        <f t="shared" si="563"/>
        <v>1</v>
      </c>
      <c r="H5153" s="3">
        <f t="shared" si="562"/>
        <v>6.5600000000000369</v>
      </c>
      <c r="I5153" s="4">
        <f t="shared" si="559"/>
        <v>10819.667647058825</v>
      </c>
      <c r="J5153" s="4">
        <f t="shared" si="565"/>
        <v>-2.4739805262041781E-3</v>
      </c>
      <c r="K5153">
        <f t="shared" si="560"/>
        <v>0</v>
      </c>
      <c r="L5153">
        <f t="shared" si="561"/>
        <v>0</v>
      </c>
      <c r="M5153" s="8">
        <f t="shared" si="564"/>
        <v>1785.7199999999971</v>
      </c>
    </row>
    <row r="5154" spans="1:13" x14ac:dyDescent="0.25">
      <c r="A5154">
        <v>5153</v>
      </c>
      <c r="B5154" s="1">
        <v>43161.666666666664</v>
      </c>
      <c r="C5154">
        <v>10793.1</v>
      </c>
      <c r="D5154">
        <v>10814.5</v>
      </c>
      <c r="E5154">
        <v>10738.6</v>
      </c>
      <c r="F5154">
        <v>10793.8</v>
      </c>
      <c r="G5154" s="3">
        <f t="shared" si="563"/>
        <v>1</v>
      </c>
      <c r="H5154" s="3">
        <f t="shared" si="562"/>
        <v>21.390000000000146</v>
      </c>
      <c r="I5154" s="4">
        <f t="shared" si="559"/>
        <v>10833.067647058822</v>
      </c>
      <c r="J5154" s="4">
        <f t="shared" si="565"/>
        <v>-3.6247947800348568E-3</v>
      </c>
      <c r="K5154">
        <f t="shared" si="560"/>
        <v>0</v>
      </c>
      <c r="L5154">
        <f t="shared" si="561"/>
        <v>0</v>
      </c>
      <c r="M5154" s="8">
        <f t="shared" si="564"/>
        <v>1785.7199999999971</v>
      </c>
    </row>
    <row r="5155" spans="1:13" x14ac:dyDescent="0.25">
      <c r="A5155">
        <v>5154</v>
      </c>
      <c r="B5155" s="1">
        <v>43161.708333333336</v>
      </c>
      <c r="C5155">
        <v>10793.9</v>
      </c>
      <c r="D5155">
        <v>10848.9</v>
      </c>
      <c r="E5155">
        <v>10780.9</v>
      </c>
      <c r="F5155">
        <v>10843.7</v>
      </c>
      <c r="G5155" s="3">
        <f t="shared" si="563"/>
        <v>1</v>
      </c>
      <c r="H5155" s="3">
        <f t="shared" si="562"/>
        <v>12.620000000000074</v>
      </c>
      <c r="I5155" s="4">
        <f t="shared" si="559"/>
        <v>10843.811764705883</v>
      </c>
      <c r="J5155" s="4">
        <f t="shared" si="565"/>
        <v>-1.0306772960211319E-5</v>
      </c>
      <c r="K5155">
        <f t="shared" si="560"/>
        <v>0</v>
      </c>
      <c r="L5155">
        <f t="shared" si="561"/>
        <v>0</v>
      </c>
      <c r="M5155" s="8">
        <f t="shared" si="564"/>
        <v>1785.7199999999971</v>
      </c>
    </row>
    <row r="5156" spans="1:13" x14ac:dyDescent="0.25">
      <c r="A5156">
        <v>5155</v>
      </c>
      <c r="B5156" s="1">
        <v>43161.75</v>
      </c>
      <c r="C5156">
        <v>10844.1</v>
      </c>
      <c r="D5156">
        <v>10886.2</v>
      </c>
      <c r="E5156">
        <v>10806</v>
      </c>
      <c r="F5156">
        <v>10867.7</v>
      </c>
      <c r="G5156" s="3">
        <f t="shared" si="563"/>
        <v>1</v>
      </c>
      <c r="H5156" s="3">
        <f t="shared" si="562"/>
        <v>8.7100000000000364</v>
      </c>
      <c r="I5156" s="4">
        <f t="shared" ref="I5156:I5219" si="566">AVERAGE(F5123:F5156)</f>
        <v>10852.211764705882</v>
      </c>
      <c r="J5156" s="4">
        <f t="shared" si="565"/>
        <v>1.4271961909635422E-3</v>
      </c>
      <c r="K5156">
        <f t="shared" ref="K5156:K5219" si="567">IF(OR(AND(J5156&gt;-0.0209607751993422,J5156&lt;=-0.0109607751993422)),-H5156,0)</f>
        <v>0</v>
      </c>
      <c r="L5156">
        <f t="shared" ref="L5156:L5219" si="568">IF(OR(AND(J5156&gt;0.0590392248006578,J5156&lt;=0.0740392248006578)),H5156,0)</f>
        <v>0</v>
      </c>
      <c r="M5156" s="8">
        <f t="shared" si="564"/>
        <v>1785.7199999999971</v>
      </c>
    </row>
    <row r="5157" spans="1:13" x14ac:dyDescent="0.25">
      <c r="A5157">
        <v>5156</v>
      </c>
      <c r="B5157" s="1">
        <v>43161.791666666664</v>
      </c>
      <c r="C5157">
        <v>10867.5</v>
      </c>
      <c r="D5157">
        <v>10870</v>
      </c>
      <c r="E5157">
        <v>10809.8</v>
      </c>
      <c r="F5157">
        <v>10859</v>
      </c>
      <c r="G5157" s="3">
        <f t="shared" si="563"/>
        <v>0</v>
      </c>
      <c r="H5157" s="3">
        <f t="shared" si="562"/>
        <v>18.089999999999964</v>
      </c>
      <c r="I5157" s="4">
        <f t="shared" si="566"/>
        <v>10861.273529411765</v>
      </c>
      <c r="J5157" s="4">
        <f t="shared" si="565"/>
        <v>-2.0932438591181324E-4</v>
      </c>
      <c r="K5157">
        <f t="shared" si="567"/>
        <v>0</v>
      </c>
      <c r="L5157">
        <f t="shared" si="568"/>
        <v>0</v>
      </c>
      <c r="M5157" s="8">
        <f t="shared" si="564"/>
        <v>1785.7199999999971</v>
      </c>
    </row>
    <row r="5158" spans="1:13" x14ac:dyDescent="0.25">
      <c r="A5158">
        <v>5157</v>
      </c>
      <c r="B5158" s="1">
        <v>43161.833333333336</v>
      </c>
      <c r="C5158">
        <v>10859.1</v>
      </c>
      <c r="D5158">
        <v>11027.9</v>
      </c>
      <c r="E5158">
        <v>10835.2</v>
      </c>
      <c r="F5158">
        <v>11008.1</v>
      </c>
      <c r="G5158" s="3">
        <f t="shared" si="563"/>
        <v>1</v>
      </c>
      <c r="H5158" s="3">
        <f t="shared" si="562"/>
        <v>-0.33999999999996366</v>
      </c>
      <c r="I5158" s="4">
        <f t="shared" si="566"/>
        <v>10870.997058823528</v>
      </c>
      <c r="J5158" s="4">
        <f t="shared" si="565"/>
        <v>1.2611809242022654E-2</v>
      </c>
      <c r="K5158">
        <f t="shared" si="567"/>
        <v>0</v>
      </c>
      <c r="L5158">
        <f t="shared" si="568"/>
        <v>0</v>
      </c>
      <c r="M5158" s="8">
        <f t="shared" si="564"/>
        <v>1785.7199999999971</v>
      </c>
    </row>
    <row r="5159" spans="1:13" x14ac:dyDescent="0.25">
      <c r="A5159">
        <v>5158</v>
      </c>
      <c r="B5159" s="1">
        <v>43161.875</v>
      </c>
      <c r="C5159">
        <v>11008.1</v>
      </c>
      <c r="D5159">
        <v>11018</v>
      </c>
      <c r="E5159">
        <v>10937.8</v>
      </c>
      <c r="F5159">
        <v>10970.2</v>
      </c>
      <c r="G5159" s="3">
        <f t="shared" si="563"/>
        <v>0</v>
      </c>
      <c r="H5159" s="3">
        <f t="shared" si="562"/>
        <v>3.1300000000001091</v>
      </c>
      <c r="I5159" s="4">
        <f t="shared" si="566"/>
        <v>10881.552941176471</v>
      </c>
      <c r="J5159" s="4">
        <f t="shared" si="565"/>
        <v>8.1465448270792162E-3</v>
      </c>
      <c r="K5159">
        <f t="shared" si="567"/>
        <v>0</v>
      </c>
      <c r="L5159">
        <f t="shared" si="568"/>
        <v>0</v>
      </c>
      <c r="M5159" s="8">
        <f t="shared" si="564"/>
        <v>1785.7199999999971</v>
      </c>
    </row>
    <row r="5160" spans="1:13" x14ac:dyDescent="0.25">
      <c r="A5160">
        <v>5159</v>
      </c>
      <c r="B5160" s="1">
        <v>43163.916666666664</v>
      </c>
      <c r="C5160">
        <v>11367</v>
      </c>
      <c r="D5160">
        <v>11374.1</v>
      </c>
      <c r="E5160">
        <v>11280.5</v>
      </c>
      <c r="F5160">
        <v>11351.5</v>
      </c>
      <c r="G5160" s="3">
        <f t="shared" si="563"/>
        <v>1</v>
      </c>
      <c r="H5160" s="3">
        <f t="shared" si="562"/>
        <v>11.68000000000011</v>
      </c>
      <c r="I5160" s="4">
        <f t="shared" si="566"/>
        <v>10904.426470588236</v>
      </c>
      <c r="J5160" s="4">
        <f t="shared" si="565"/>
        <v>4.0999270398826004E-2</v>
      </c>
      <c r="K5160">
        <f t="shared" si="567"/>
        <v>0</v>
      </c>
      <c r="L5160">
        <f t="shared" si="568"/>
        <v>0</v>
      </c>
      <c r="M5160" s="8">
        <f t="shared" si="564"/>
        <v>1785.7199999999971</v>
      </c>
    </row>
    <row r="5161" spans="1:13" x14ac:dyDescent="0.25">
      <c r="A5161">
        <v>5160</v>
      </c>
      <c r="B5161" s="1">
        <v>43163.958333333336</v>
      </c>
      <c r="C5161">
        <v>11352.1</v>
      </c>
      <c r="D5161">
        <v>11463.3</v>
      </c>
      <c r="E5161">
        <v>11339.8</v>
      </c>
      <c r="F5161">
        <v>11437.4</v>
      </c>
      <c r="G5161" s="3">
        <f t="shared" si="563"/>
        <v>1</v>
      </c>
      <c r="H5161" s="3">
        <f t="shared" si="562"/>
        <v>7.0300000000002916</v>
      </c>
      <c r="I5161" s="4">
        <f t="shared" si="566"/>
        <v>10925.667647058825</v>
      </c>
      <c r="J5161" s="4">
        <f t="shared" si="565"/>
        <v>4.6837627637239532E-2</v>
      </c>
      <c r="K5161">
        <f t="shared" si="567"/>
        <v>0</v>
      </c>
      <c r="L5161">
        <f t="shared" si="568"/>
        <v>0</v>
      </c>
      <c r="M5161" s="8">
        <f t="shared" si="564"/>
        <v>1785.7199999999971</v>
      </c>
    </row>
    <row r="5162" spans="1:13" x14ac:dyDescent="0.25">
      <c r="A5162">
        <v>5161</v>
      </c>
      <c r="B5162" s="1">
        <v>43164</v>
      </c>
      <c r="C5162">
        <v>11442.3</v>
      </c>
      <c r="D5162">
        <v>11447.2</v>
      </c>
      <c r="E5162">
        <v>11364.2</v>
      </c>
      <c r="F5162">
        <v>11407</v>
      </c>
      <c r="G5162" s="3">
        <f t="shared" si="563"/>
        <v>0</v>
      </c>
      <c r="H5162" s="3">
        <f t="shared" si="562"/>
        <v>5.9100000000002186</v>
      </c>
      <c r="I5162" s="4">
        <f t="shared" si="566"/>
        <v>10945.732352941177</v>
      </c>
      <c r="J5162" s="4">
        <f t="shared" si="565"/>
        <v>4.2141323411299947E-2</v>
      </c>
      <c r="K5162">
        <f t="shared" si="567"/>
        <v>0</v>
      </c>
      <c r="L5162">
        <f t="shared" si="568"/>
        <v>0</v>
      </c>
      <c r="M5162" s="8">
        <f t="shared" si="564"/>
        <v>1785.7199999999971</v>
      </c>
    </row>
    <row r="5163" spans="1:13" x14ac:dyDescent="0.25">
      <c r="A5163">
        <v>5162</v>
      </c>
      <c r="B5163" s="1">
        <v>43164.041666666664</v>
      </c>
      <c r="C5163">
        <v>11406.9</v>
      </c>
      <c r="D5163">
        <v>11415.2</v>
      </c>
      <c r="E5163">
        <v>11357.2</v>
      </c>
      <c r="F5163">
        <v>11403.7</v>
      </c>
      <c r="G5163" s="3">
        <f t="shared" si="563"/>
        <v>0</v>
      </c>
      <c r="H5163" s="3">
        <f t="shared" si="562"/>
        <v>6.3000000000000007</v>
      </c>
      <c r="I5163" s="4">
        <f t="shared" si="566"/>
        <v>10967.64705882353</v>
      </c>
      <c r="J5163" s="4">
        <f t="shared" si="565"/>
        <v>3.9758112094395281E-2</v>
      </c>
      <c r="K5163">
        <f t="shared" si="567"/>
        <v>0</v>
      </c>
      <c r="L5163">
        <f t="shared" si="568"/>
        <v>0</v>
      </c>
      <c r="M5163" s="8">
        <f t="shared" si="564"/>
        <v>1785.7199999999971</v>
      </c>
    </row>
    <row r="5164" spans="1:13" x14ac:dyDescent="0.25">
      <c r="A5164">
        <v>5163</v>
      </c>
      <c r="B5164" s="1">
        <v>43164.083333333336</v>
      </c>
      <c r="C5164">
        <v>11402.8</v>
      </c>
      <c r="D5164">
        <v>11472.9</v>
      </c>
      <c r="E5164">
        <v>11398</v>
      </c>
      <c r="F5164">
        <v>11472.8</v>
      </c>
      <c r="G5164" s="3">
        <f t="shared" si="563"/>
        <v>1</v>
      </c>
      <c r="H5164" s="3">
        <f t="shared" si="562"/>
        <v>0.53999999999996362</v>
      </c>
      <c r="I5164" s="4">
        <f t="shared" si="566"/>
        <v>10990.514705882353</v>
      </c>
      <c r="J5164" s="4">
        <f t="shared" si="565"/>
        <v>4.3881957035143859E-2</v>
      </c>
      <c r="K5164">
        <f t="shared" si="567"/>
        <v>0</v>
      </c>
      <c r="L5164">
        <f t="shared" si="568"/>
        <v>0</v>
      </c>
      <c r="M5164" s="8">
        <f t="shared" si="564"/>
        <v>1785.7199999999971</v>
      </c>
    </row>
    <row r="5165" spans="1:13" x14ac:dyDescent="0.25">
      <c r="A5165">
        <v>5164</v>
      </c>
      <c r="B5165" s="1">
        <v>43164.125</v>
      </c>
      <c r="C5165">
        <v>11472.9</v>
      </c>
      <c r="D5165">
        <v>11526.1</v>
      </c>
      <c r="E5165">
        <v>11414.8</v>
      </c>
      <c r="F5165">
        <v>11511.7</v>
      </c>
      <c r="G5165" s="3">
        <f t="shared" si="563"/>
        <v>1</v>
      </c>
      <c r="H5165" s="3">
        <f t="shared" si="562"/>
        <v>-4.5400000000001457</v>
      </c>
      <c r="I5165" s="4">
        <f t="shared" si="566"/>
        <v>11011.347058823529</v>
      </c>
      <c r="J5165" s="4">
        <f t="shared" si="565"/>
        <v>4.5439757597643959E-2</v>
      </c>
      <c r="K5165">
        <f t="shared" si="567"/>
        <v>0</v>
      </c>
      <c r="L5165">
        <f t="shared" si="568"/>
        <v>0</v>
      </c>
      <c r="M5165" s="8">
        <f t="shared" si="564"/>
        <v>1785.7199999999971</v>
      </c>
    </row>
    <row r="5166" spans="1:13" x14ac:dyDescent="0.25">
      <c r="A5166">
        <v>5165</v>
      </c>
      <c r="B5166" s="1">
        <v>43164.166666666664</v>
      </c>
      <c r="C5166">
        <v>11512</v>
      </c>
      <c r="D5166">
        <v>11553.4</v>
      </c>
      <c r="E5166">
        <v>11462.1</v>
      </c>
      <c r="F5166">
        <v>11465.5</v>
      </c>
      <c r="G5166" s="3">
        <f t="shared" si="563"/>
        <v>0</v>
      </c>
      <c r="H5166" s="3">
        <f t="shared" si="562"/>
        <v>-7.8100000000000369</v>
      </c>
      <c r="I5166" s="4">
        <f t="shared" si="566"/>
        <v>11028.614705882354</v>
      </c>
      <c r="J5166" s="4">
        <f t="shared" si="565"/>
        <v>3.9613796090330666E-2</v>
      </c>
      <c r="K5166">
        <f t="shared" si="567"/>
        <v>0</v>
      </c>
      <c r="L5166">
        <f t="shared" si="568"/>
        <v>0</v>
      </c>
      <c r="M5166" s="8">
        <f t="shared" si="564"/>
        <v>1785.7199999999971</v>
      </c>
    </row>
    <row r="5167" spans="1:13" x14ac:dyDescent="0.25">
      <c r="A5167">
        <v>5166</v>
      </c>
      <c r="B5167" s="1">
        <v>43164.208333333336</v>
      </c>
      <c r="C5167">
        <v>11463.1</v>
      </c>
      <c r="D5167">
        <v>11480.9</v>
      </c>
      <c r="E5167">
        <v>11415.6</v>
      </c>
      <c r="F5167">
        <v>11463.8</v>
      </c>
      <c r="G5167" s="3">
        <f t="shared" si="563"/>
        <v>0</v>
      </c>
      <c r="H5167" s="3">
        <f t="shared" si="562"/>
        <v>-5.5500000000000007</v>
      </c>
      <c r="I5167" s="4">
        <f t="shared" si="566"/>
        <v>11046.776470588236</v>
      </c>
      <c r="J5167" s="4">
        <f t="shared" si="565"/>
        <v>3.7750698633404633E-2</v>
      </c>
      <c r="K5167">
        <f t="shared" si="567"/>
        <v>0</v>
      </c>
      <c r="L5167">
        <f t="shared" si="568"/>
        <v>0</v>
      </c>
      <c r="M5167" s="8">
        <f t="shared" si="564"/>
        <v>1785.7199999999971</v>
      </c>
    </row>
    <row r="5168" spans="1:13" x14ac:dyDescent="0.25">
      <c r="A5168">
        <v>5167</v>
      </c>
      <c r="B5168" s="1">
        <v>43164.25</v>
      </c>
      <c r="C5168">
        <v>11463.9</v>
      </c>
      <c r="D5168">
        <v>11495.2</v>
      </c>
      <c r="E5168">
        <v>11458.8</v>
      </c>
      <c r="F5168">
        <v>11476.3</v>
      </c>
      <c r="G5168" s="3">
        <f t="shared" si="563"/>
        <v>1</v>
      </c>
      <c r="H5168" s="3">
        <f t="shared" si="562"/>
        <v>-4.0899999999999634</v>
      </c>
      <c r="I5168" s="4">
        <f t="shared" si="566"/>
        <v>11061.211764705882</v>
      </c>
      <c r="J5168" s="4">
        <f t="shared" si="565"/>
        <v>3.7526470347361007E-2</v>
      </c>
      <c r="K5168">
        <f t="shared" si="567"/>
        <v>0</v>
      </c>
      <c r="L5168">
        <f t="shared" si="568"/>
        <v>0</v>
      </c>
      <c r="M5168" s="8">
        <f t="shared" si="564"/>
        <v>1785.7199999999971</v>
      </c>
    </row>
    <row r="5169" spans="1:13" x14ac:dyDescent="0.25">
      <c r="A5169">
        <v>5168</v>
      </c>
      <c r="B5169" s="1">
        <v>43164.291666666664</v>
      </c>
      <c r="C5169">
        <v>11476.3</v>
      </c>
      <c r="D5169">
        <v>11521.4</v>
      </c>
      <c r="E5169">
        <v>11461.8</v>
      </c>
      <c r="F5169">
        <v>11464.3</v>
      </c>
      <c r="G5169" s="3">
        <f t="shared" si="563"/>
        <v>0</v>
      </c>
      <c r="H5169" s="3">
        <f t="shared" si="562"/>
        <v>-1.6199999999998909</v>
      </c>
      <c r="I5169" s="4">
        <f t="shared" si="566"/>
        <v>11078.476470588235</v>
      </c>
      <c r="J5169" s="4">
        <f t="shared" si="565"/>
        <v>3.4826406901352414E-2</v>
      </c>
      <c r="K5169">
        <f t="shared" si="567"/>
        <v>0</v>
      </c>
      <c r="L5169">
        <f t="shared" si="568"/>
        <v>0</v>
      </c>
      <c r="M5169" s="8">
        <f t="shared" si="564"/>
        <v>1785.7199999999971</v>
      </c>
    </row>
    <row r="5170" spans="1:13" x14ac:dyDescent="0.25">
      <c r="A5170">
        <v>5169</v>
      </c>
      <c r="B5170" s="1">
        <v>43164.333333333336</v>
      </c>
      <c r="C5170">
        <v>11464.4</v>
      </c>
      <c r="D5170">
        <v>11478.9</v>
      </c>
      <c r="E5170">
        <v>11375.1</v>
      </c>
      <c r="F5170">
        <v>11385.2</v>
      </c>
      <c r="G5170" s="3">
        <f t="shared" si="563"/>
        <v>0</v>
      </c>
      <c r="H5170" s="3">
        <f t="shared" si="562"/>
        <v>9.6799999999999287</v>
      </c>
      <c r="I5170" s="4">
        <f t="shared" si="566"/>
        <v>11092.311764705883</v>
      </c>
      <c r="J5170" s="4">
        <f t="shared" si="565"/>
        <v>2.640461623392576E-2</v>
      </c>
      <c r="K5170">
        <f t="shared" si="567"/>
        <v>0</v>
      </c>
      <c r="L5170">
        <f t="shared" si="568"/>
        <v>0</v>
      </c>
      <c r="M5170" s="8">
        <f t="shared" si="564"/>
        <v>1785.7199999999971</v>
      </c>
    </row>
    <row r="5171" spans="1:13" x14ac:dyDescent="0.25">
      <c r="A5171">
        <v>5170</v>
      </c>
      <c r="B5171" s="1">
        <v>43164.375</v>
      </c>
      <c r="C5171">
        <v>11385.2</v>
      </c>
      <c r="D5171">
        <v>11427.5</v>
      </c>
      <c r="E5171">
        <v>11379.6</v>
      </c>
      <c r="F5171">
        <v>11408.5</v>
      </c>
      <c r="G5171" s="3">
        <f t="shared" si="563"/>
        <v>1</v>
      </c>
      <c r="H5171" s="3">
        <f t="shared" si="562"/>
        <v>4.9899999999999638</v>
      </c>
      <c r="I5171" s="4">
        <f t="shared" si="566"/>
        <v>11108.485294117647</v>
      </c>
      <c r="J5171" s="4">
        <f t="shared" si="565"/>
        <v>2.7007706085835359E-2</v>
      </c>
      <c r="K5171">
        <f t="shared" si="567"/>
        <v>0</v>
      </c>
      <c r="L5171">
        <f t="shared" si="568"/>
        <v>0</v>
      </c>
      <c r="M5171" s="8">
        <f t="shared" si="564"/>
        <v>1785.7199999999971</v>
      </c>
    </row>
    <row r="5172" spans="1:13" x14ac:dyDescent="0.25">
      <c r="A5172">
        <v>5171</v>
      </c>
      <c r="B5172" s="1">
        <v>43164.416666666664</v>
      </c>
      <c r="C5172">
        <v>11408.4</v>
      </c>
      <c r="D5172">
        <v>11438.8</v>
      </c>
      <c r="E5172">
        <v>11375.2</v>
      </c>
      <c r="F5172">
        <v>11435.4</v>
      </c>
      <c r="G5172" s="3">
        <f t="shared" si="563"/>
        <v>1</v>
      </c>
      <c r="H5172" s="3">
        <f t="shared" si="562"/>
        <v>-1.0600000000000365</v>
      </c>
      <c r="I5172" s="4">
        <f t="shared" si="566"/>
        <v>11121.770588235295</v>
      </c>
      <c r="J5172" s="4">
        <f t="shared" si="565"/>
        <v>2.8199593695671599E-2</v>
      </c>
      <c r="K5172">
        <f t="shared" si="567"/>
        <v>0</v>
      </c>
      <c r="L5172">
        <f t="shared" si="568"/>
        <v>0</v>
      </c>
      <c r="M5172" s="8">
        <f t="shared" si="564"/>
        <v>1785.7199999999971</v>
      </c>
    </row>
    <row r="5173" spans="1:13" x14ac:dyDescent="0.25">
      <c r="A5173">
        <v>5172</v>
      </c>
      <c r="B5173" s="1">
        <v>43164.458333333336</v>
      </c>
      <c r="C5173">
        <v>11435.4</v>
      </c>
      <c r="D5173">
        <v>11466.4</v>
      </c>
      <c r="E5173">
        <v>11413.2</v>
      </c>
      <c r="F5173">
        <v>11448.1</v>
      </c>
      <c r="G5173" s="3">
        <f t="shared" si="563"/>
        <v>1</v>
      </c>
      <c r="H5173" s="3">
        <f t="shared" si="562"/>
        <v>-0.31000000000021832</v>
      </c>
      <c r="I5173" s="4">
        <f t="shared" si="566"/>
        <v>11132.176470588236</v>
      </c>
      <c r="J5173" s="4">
        <f t="shared" si="565"/>
        <v>2.8379313806823792E-2</v>
      </c>
      <c r="K5173">
        <f t="shared" si="567"/>
        <v>0</v>
      </c>
      <c r="L5173">
        <f t="shared" si="568"/>
        <v>0</v>
      </c>
      <c r="M5173" s="8">
        <f t="shared" si="564"/>
        <v>1785.7199999999971</v>
      </c>
    </row>
    <row r="5174" spans="1:13" x14ac:dyDescent="0.25">
      <c r="A5174">
        <v>5173</v>
      </c>
      <c r="B5174" s="1">
        <v>43164.5</v>
      </c>
      <c r="C5174">
        <v>11449.5</v>
      </c>
      <c r="D5174">
        <v>11508.9</v>
      </c>
      <c r="E5174">
        <v>11447.3</v>
      </c>
      <c r="F5174">
        <v>11483.3</v>
      </c>
      <c r="G5174" s="3">
        <f t="shared" si="563"/>
        <v>1</v>
      </c>
      <c r="H5174" s="3">
        <f t="shared" si="562"/>
        <v>-1.5800000000002912</v>
      </c>
      <c r="I5174" s="4">
        <f t="shared" si="566"/>
        <v>11146.417647058825</v>
      </c>
      <c r="J5174" s="4">
        <f t="shared" si="565"/>
        <v>3.0223374326016517E-2</v>
      </c>
      <c r="K5174">
        <f t="shared" si="567"/>
        <v>0</v>
      </c>
      <c r="L5174">
        <f t="shared" si="568"/>
        <v>0</v>
      </c>
      <c r="M5174" s="8">
        <f t="shared" si="564"/>
        <v>1785.7199999999971</v>
      </c>
    </row>
    <row r="5175" spans="1:13" x14ac:dyDescent="0.25">
      <c r="A5175">
        <v>5174</v>
      </c>
      <c r="B5175" s="1">
        <v>43164.541666666664</v>
      </c>
      <c r="C5175">
        <v>11483.4</v>
      </c>
      <c r="D5175">
        <v>11489.8</v>
      </c>
      <c r="E5175">
        <v>11431.3</v>
      </c>
      <c r="F5175">
        <v>11459.8</v>
      </c>
      <c r="G5175" s="3">
        <f t="shared" si="563"/>
        <v>0</v>
      </c>
      <c r="H5175" s="3">
        <f t="shared" si="562"/>
        <v>-2.0600000000004002</v>
      </c>
      <c r="I5175" s="4">
        <f t="shared" si="566"/>
        <v>11158.338235294117</v>
      </c>
      <c r="J5175" s="4">
        <f t="shared" si="565"/>
        <v>2.7016725819652088E-2</v>
      </c>
      <c r="K5175">
        <f t="shared" si="567"/>
        <v>0</v>
      </c>
      <c r="L5175">
        <f t="shared" si="568"/>
        <v>0</v>
      </c>
      <c r="M5175" s="8">
        <f t="shared" si="564"/>
        <v>1785.7199999999971</v>
      </c>
    </row>
    <row r="5176" spans="1:13" x14ac:dyDescent="0.25">
      <c r="A5176">
        <v>5175</v>
      </c>
      <c r="B5176" s="1">
        <v>43164.583333333336</v>
      </c>
      <c r="C5176">
        <v>11459.9</v>
      </c>
      <c r="D5176">
        <v>11486</v>
      </c>
      <c r="E5176">
        <v>11403.2</v>
      </c>
      <c r="F5176">
        <v>11426.4</v>
      </c>
      <c r="G5176" s="3">
        <f t="shared" si="563"/>
        <v>0</v>
      </c>
      <c r="H5176" s="3">
        <f t="shared" si="562"/>
        <v>17.179999999999563</v>
      </c>
      <c r="I5176" s="4">
        <f t="shared" si="566"/>
        <v>11172.705882352941</v>
      </c>
      <c r="J5176" s="4">
        <f t="shared" si="565"/>
        <v>2.2706595905989335E-2</v>
      </c>
      <c r="K5176">
        <f t="shared" si="567"/>
        <v>0</v>
      </c>
      <c r="L5176">
        <f t="shared" si="568"/>
        <v>0</v>
      </c>
      <c r="M5176" s="8">
        <f t="shared" si="564"/>
        <v>1785.7199999999971</v>
      </c>
    </row>
    <row r="5177" spans="1:13" x14ac:dyDescent="0.25">
      <c r="A5177">
        <v>5176</v>
      </c>
      <c r="B5177" s="1">
        <v>43164.625</v>
      </c>
      <c r="C5177">
        <v>11427.2</v>
      </c>
      <c r="D5177">
        <v>11461</v>
      </c>
      <c r="E5177">
        <v>11416.5</v>
      </c>
      <c r="F5177">
        <v>11447.4</v>
      </c>
      <c r="G5177" s="3">
        <f t="shared" si="563"/>
        <v>1</v>
      </c>
      <c r="H5177" s="3">
        <f t="shared" si="562"/>
        <v>13.819999999999528</v>
      </c>
      <c r="I5177" s="4">
        <f t="shared" si="566"/>
        <v>11187.74411764706</v>
      </c>
      <c r="J5177" s="4">
        <f t="shared" si="565"/>
        <v>2.3208957911664108E-2</v>
      </c>
      <c r="K5177">
        <f t="shared" si="567"/>
        <v>0</v>
      </c>
      <c r="L5177">
        <f t="shared" si="568"/>
        <v>0</v>
      </c>
      <c r="M5177" s="8">
        <f t="shared" si="564"/>
        <v>1785.7199999999971</v>
      </c>
    </row>
    <row r="5178" spans="1:13" x14ac:dyDescent="0.25">
      <c r="A5178">
        <v>5177</v>
      </c>
      <c r="B5178" s="1">
        <v>43164.666666666664</v>
      </c>
      <c r="C5178">
        <v>11447.7</v>
      </c>
      <c r="D5178">
        <v>11493.5</v>
      </c>
      <c r="E5178">
        <v>11445.7</v>
      </c>
      <c r="F5178">
        <v>11468.8</v>
      </c>
      <c r="G5178" s="3">
        <f t="shared" si="563"/>
        <v>1</v>
      </c>
      <c r="H5178" s="3">
        <f t="shared" si="562"/>
        <v>7.2899999999997824</v>
      </c>
      <c r="I5178" s="4">
        <f t="shared" si="566"/>
        <v>11200.120588235295</v>
      </c>
      <c r="J5178" s="4">
        <f t="shared" si="565"/>
        <v>2.3988974908620841E-2</v>
      </c>
      <c r="K5178">
        <f t="shared" si="567"/>
        <v>0</v>
      </c>
      <c r="L5178">
        <f t="shared" si="568"/>
        <v>0</v>
      </c>
      <c r="M5178" s="8">
        <f t="shared" si="564"/>
        <v>1785.7199999999971</v>
      </c>
    </row>
    <row r="5179" spans="1:13" x14ac:dyDescent="0.25">
      <c r="A5179">
        <v>5178</v>
      </c>
      <c r="B5179" s="1">
        <v>43164.708333333336</v>
      </c>
      <c r="C5179">
        <v>11468.7</v>
      </c>
      <c r="D5179">
        <v>11481.4</v>
      </c>
      <c r="E5179">
        <v>11434.9</v>
      </c>
      <c r="F5179">
        <v>11440.3</v>
      </c>
      <c r="G5179" s="3">
        <f t="shared" si="563"/>
        <v>0</v>
      </c>
      <c r="H5179" s="3">
        <f t="shared" si="562"/>
        <v>7.7399999999999638</v>
      </c>
      <c r="I5179" s="4">
        <f t="shared" si="566"/>
        <v>11212.194117647057</v>
      </c>
      <c r="J5179" s="4">
        <f t="shared" si="565"/>
        <v>2.0344446408925743E-2</v>
      </c>
      <c r="K5179">
        <f t="shared" si="567"/>
        <v>0</v>
      </c>
      <c r="L5179">
        <f t="shared" si="568"/>
        <v>0</v>
      </c>
      <c r="M5179" s="8">
        <f t="shared" si="564"/>
        <v>1785.7199999999971</v>
      </c>
    </row>
    <row r="5180" spans="1:13" x14ac:dyDescent="0.25">
      <c r="A5180">
        <v>5179</v>
      </c>
      <c r="B5180" s="1">
        <v>43164.75</v>
      </c>
      <c r="C5180">
        <v>11440.1</v>
      </c>
      <c r="D5180">
        <v>11614.7</v>
      </c>
      <c r="E5180">
        <v>11435.3</v>
      </c>
      <c r="F5180">
        <v>11599</v>
      </c>
      <c r="G5180" s="3">
        <f t="shared" si="563"/>
        <v>1</v>
      </c>
      <c r="H5180" s="3">
        <f t="shared" si="562"/>
        <v>-8.3000000000000007</v>
      </c>
      <c r="I5180" s="4">
        <f t="shared" si="566"/>
        <v>11228.091176470587</v>
      </c>
      <c r="J5180" s="4">
        <f t="shared" si="565"/>
        <v>3.3034005308639092E-2</v>
      </c>
      <c r="K5180">
        <f t="shared" si="567"/>
        <v>0</v>
      </c>
      <c r="L5180">
        <f t="shared" si="568"/>
        <v>0</v>
      </c>
      <c r="M5180" s="8">
        <f t="shared" si="564"/>
        <v>1785.7199999999971</v>
      </c>
    </row>
    <row r="5181" spans="1:13" x14ac:dyDescent="0.25">
      <c r="A5181">
        <v>5180</v>
      </c>
      <c r="B5181" s="1">
        <v>43164.791666666664</v>
      </c>
      <c r="C5181">
        <v>11598.7</v>
      </c>
      <c r="D5181">
        <v>11615.9</v>
      </c>
      <c r="E5181">
        <v>11580.7</v>
      </c>
      <c r="F5181">
        <v>11585.3</v>
      </c>
      <c r="G5181" s="3">
        <f t="shared" si="563"/>
        <v>0</v>
      </c>
      <c r="H5181" s="3">
        <f t="shared" si="562"/>
        <v>-21.04999999999982</v>
      </c>
      <c r="I5181" s="4">
        <f t="shared" si="566"/>
        <v>11249.944117647057</v>
      </c>
      <c r="J5181" s="4">
        <f t="shared" si="565"/>
        <v>2.9809559838336552E-2</v>
      </c>
      <c r="K5181">
        <f t="shared" si="567"/>
        <v>0</v>
      </c>
      <c r="L5181">
        <f t="shared" si="568"/>
        <v>0</v>
      </c>
      <c r="M5181" s="8">
        <f t="shared" si="564"/>
        <v>1785.7199999999971</v>
      </c>
    </row>
    <row r="5182" spans="1:13" x14ac:dyDescent="0.25">
      <c r="A5182">
        <v>5181</v>
      </c>
      <c r="B5182" s="1">
        <v>43164.833333333336</v>
      </c>
      <c r="C5182">
        <v>11585.4</v>
      </c>
      <c r="D5182">
        <v>11620.9</v>
      </c>
      <c r="E5182">
        <v>11510.5</v>
      </c>
      <c r="F5182">
        <v>11541.2</v>
      </c>
      <c r="G5182" s="3">
        <f t="shared" si="563"/>
        <v>0</v>
      </c>
      <c r="H5182" s="3">
        <f t="shared" si="562"/>
        <v>-27.789999999999964</v>
      </c>
      <c r="I5182" s="4">
        <f t="shared" si="566"/>
        <v>11269.820588235292</v>
      </c>
      <c r="J5182" s="4">
        <f t="shared" si="565"/>
        <v>2.4080189177812183E-2</v>
      </c>
      <c r="K5182">
        <f t="shared" si="567"/>
        <v>0</v>
      </c>
      <c r="L5182">
        <f t="shared" si="568"/>
        <v>0</v>
      </c>
      <c r="M5182" s="8">
        <f t="shared" si="564"/>
        <v>1785.7199999999971</v>
      </c>
    </row>
    <row r="5183" spans="1:13" x14ac:dyDescent="0.25">
      <c r="A5183">
        <v>5182</v>
      </c>
      <c r="B5183" s="1">
        <v>43164.875</v>
      </c>
      <c r="C5183">
        <v>11541</v>
      </c>
      <c r="D5183">
        <v>11555.9</v>
      </c>
      <c r="E5183">
        <v>11480.5</v>
      </c>
      <c r="F5183">
        <v>11517.1</v>
      </c>
      <c r="G5183" s="3">
        <f t="shared" si="563"/>
        <v>0</v>
      </c>
      <c r="H5183" s="3">
        <f t="shared" si="562"/>
        <v>-26.179999999999929</v>
      </c>
      <c r="I5183" s="4">
        <f t="shared" si="566"/>
        <v>11289.329411764704</v>
      </c>
      <c r="J5183" s="4">
        <f t="shared" si="565"/>
        <v>2.017574117360188E-2</v>
      </c>
      <c r="K5183">
        <f t="shared" si="567"/>
        <v>0</v>
      </c>
      <c r="L5183">
        <f t="shared" si="568"/>
        <v>0</v>
      </c>
      <c r="M5183" s="8">
        <f t="shared" si="564"/>
        <v>1785.7199999999971</v>
      </c>
    </row>
    <row r="5184" spans="1:13" x14ac:dyDescent="0.25">
      <c r="A5184">
        <v>5183</v>
      </c>
      <c r="B5184" s="1">
        <v>43164.916666666664</v>
      </c>
      <c r="C5184">
        <v>11520.6</v>
      </c>
      <c r="D5184">
        <v>11564.4</v>
      </c>
      <c r="E5184">
        <v>11511.2</v>
      </c>
      <c r="F5184">
        <v>11519.1</v>
      </c>
      <c r="G5184" s="3">
        <f t="shared" si="563"/>
        <v>1</v>
      </c>
      <c r="H5184" s="3">
        <f t="shared" si="562"/>
        <v>-28.809999999999857</v>
      </c>
      <c r="I5184" s="4">
        <f t="shared" si="566"/>
        <v>11305.86176470588</v>
      </c>
      <c r="J5184" s="4">
        <f t="shared" si="565"/>
        <v>1.8860856406346382E-2</v>
      </c>
      <c r="K5184">
        <f t="shared" si="567"/>
        <v>0</v>
      </c>
      <c r="L5184">
        <f t="shared" si="568"/>
        <v>0</v>
      </c>
      <c r="M5184" s="8">
        <f t="shared" si="564"/>
        <v>1785.7199999999971</v>
      </c>
    </row>
    <row r="5185" spans="1:13" x14ac:dyDescent="0.25">
      <c r="A5185">
        <v>5184</v>
      </c>
      <c r="B5185" s="1">
        <v>43164.958333333336</v>
      </c>
      <c r="C5185">
        <v>11518.9</v>
      </c>
      <c r="D5185">
        <v>11547.6</v>
      </c>
      <c r="E5185">
        <v>11376.7</v>
      </c>
      <c r="F5185">
        <v>11378</v>
      </c>
      <c r="G5185" s="3">
        <f t="shared" si="563"/>
        <v>0</v>
      </c>
      <c r="H5185" s="3">
        <f t="shared" si="562"/>
        <v>-15.589999999999783</v>
      </c>
      <c r="I5185" s="4">
        <f t="shared" si="566"/>
        <v>11319.647058823528</v>
      </c>
      <c r="J5185" s="4">
        <f t="shared" si="565"/>
        <v>5.1550141866822941E-3</v>
      </c>
      <c r="K5185">
        <f t="shared" si="567"/>
        <v>0</v>
      </c>
      <c r="L5185">
        <f t="shared" si="568"/>
        <v>0</v>
      </c>
      <c r="M5185" s="8">
        <f t="shared" si="564"/>
        <v>1785.7199999999971</v>
      </c>
    </row>
    <row r="5186" spans="1:13" x14ac:dyDescent="0.25">
      <c r="A5186">
        <v>5185</v>
      </c>
      <c r="B5186" s="1">
        <v>43165</v>
      </c>
      <c r="C5186">
        <v>11362.7</v>
      </c>
      <c r="D5186">
        <v>11377.2</v>
      </c>
      <c r="E5186">
        <v>11225.7</v>
      </c>
      <c r="F5186">
        <v>11251.1</v>
      </c>
      <c r="G5186" s="3">
        <f t="shared" si="563"/>
        <v>0</v>
      </c>
      <c r="H5186" s="3">
        <f t="shared" si="562"/>
        <v>-2.3399999999997818</v>
      </c>
      <c r="I5186" s="4">
        <f t="shared" si="566"/>
        <v>11334.805882352939</v>
      </c>
      <c r="J5186" s="4">
        <f t="shared" si="565"/>
        <v>-7.3848536288795286E-3</v>
      </c>
      <c r="K5186">
        <f t="shared" si="567"/>
        <v>0</v>
      </c>
      <c r="L5186">
        <f t="shared" si="568"/>
        <v>0</v>
      </c>
      <c r="M5186" s="8">
        <f t="shared" si="564"/>
        <v>1785.7199999999971</v>
      </c>
    </row>
    <row r="5187" spans="1:13" x14ac:dyDescent="0.25">
      <c r="A5187">
        <v>5186</v>
      </c>
      <c r="B5187" s="1">
        <v>43165.041666666664</v>
      </c>
      <c r="C5187">
        <v>11250</v>
      </c>
      <c r="D5187">
        <v>11251</v>
      </c>
      <c r="E5187">
        <v>11159.3</v>
      </c>
      <c r="F5187">
        <v>11242.2</v>
      </c>
      <c r="G5187" s="3">
        <f t="shared" si="563"/>
        <v>0</v>
      </c>
      <c r="H5187" s="3">
        <f t="shared" ref="H5187:H5250" si="569">((F5188-C5188)+(F5189-C5189)+(F5190-C5190)+(F5191-C5191))*0.1</f>
        <v>1.6600000000000366</v>
      </c>
      <c r="I5187" s="4">
        <f t="shared" si="566"/>
        <v>11348.020588235291</v>
      </c>
      <c r="J5187" s="4">
        <f t="shared" si="565"/>
        <v>-9.3250261058740458E-3</v>
      </c>
      <c r="K5187">
        <f t="shared" si="567"/>
        <v>0</v>
      </c>
      <c r="L5187">
        <f t="shared" si="568"/>
        <v>0</v>
      </c>
      <c r="M5187" s="8">
        <f t="shared" si="564"/>
        <v>1785.7199999999971</v>
      </c>
    </row>
    <row r="5188" spans="1:13" x14ac:dyDescent="0.25">
      <c r="A5188">
        <v>5187</v>
      </c>
      <c r="B5188" s="1">
        <v>43165.083333333336</v>
      </c>
      <c r="C5188">
        <v>11242.4</v>
      </c>
      <c r="D5188">
        <v>11242.4</v>
      </c>
      <c r="E5188">
        <v>11162.6</v>
      </c>
      <c r="F5188">
        <v>11214.6</v>
      </c>
      <c r="G5188" s="3">
        <f t="shared" si="563"/>
        <v>0</v>
      </c>
      <c r="H5188" s="3">
        <f t="shared" si="569"/>
        <v>3.1</v>
      </c>
      <c r="I5188" s="4">
        <f t="shared" si="566"/>
        <v>11360.397058823524</v>
      </c>
      <c r="J5188" s="4">
        <f t="shared" si="565"/>
        <v>-1.2833799564275328E-2</v>
      </c>
      <c r="K5188">
        <f t="shared" si="567"/>
        <v>-3.1</v>
      </c>
      <c r="L5188">
        <f t="shared" si="568"/>
        <v>0</v>
      </c>
      <c r="M5188" s="8">
        <f t="shared" si="564"/>
        <v>1782.6199999999972</v>
      </c>
    </row>
    <row r="5189" spans="1:13" x14ac:dyDescent="0.25">
      <c r="A5189">
        <v>5188</v>
      </c>
      <c r="B5189" s="1">
        <v>43165.125</v>
      </c>
      <c r="C5189">
        <v>11214.8</v>
      </c>
      <c r="D5189">
        <v>11222.9</v>
      </c>
      <c r="E5189">
        <v>11133</v>
      </c>
      <c r="F5189">
        <v>11206.1</v>
      </c>
      <c r="G5189" s="3">
        <f t="shared" si="563"/>
        <v>0</v>
      </c>
      <c r="H5189" s="3">
        <f t="shared" si="569"/>
        <v>2.4000000000000004</v>
      </c>
      <c r="I5189" s="4">
        <f t="shared" si="566"/>
        <v>11371.055882352937</v>
      </c>
      <c r="J5189" s="4">
        <f t="shared" si="565"/>
        <v>-1.4506646001884227E-2</v>
      </c>
      <c r="K5189">
        <f t="shared" si="567"/>
        <v>-2.4000000000000004</v>
      </c>
      <c r="L5189">
        <f t="shared" si="568"/>
        <v>0</v>
      </c>
      <c r="M5189" s="8">
        <f t="shared" si="564"/>
        <v>1780.2199999999971</v>
      </c>
    </row>
    <row r="5190" spans="1:13" x14ac:dyDescent="0.25">
      <c r="A5190">
        <v>5189</v>
      </c>
      <c r="B5190" s="1">
        <v>43165.166666666664</v>
      </c>
      <c r="C5190">
        <v>11206</v>
      </c>
      <c r="D5190">
        <v>11281.9</v>
      </c>
      <c r="E5190">
        <v>11206</v>
      </c>
      <c r="F5190">
        <v>11226.9</v>
      </c>
      <c r="G5190" s="3">
        <f t="shared" si="563"/>
        <v>1</v>
      </c>
      <c r="H5190" s="3">
        <f t="shared" si="569"/>
        <v>-1.4100000000000366</v>
      </c>
      <c r="I5190" s="4">
        <f t="shared" si="566"/>
        <v>11381.62058823529</v>
      </c>
      <c r="J5190" s="4">
        <f t="shared" si="565"/>
        <v>-1.3593897901957641E-2</v>
      </c>
      <c r="K5190">
        <f t="shared" si="567"/>
        <v>1.4100000000000366</v>
      </c>
      <c r="L5190">
        <f t="shared" si="568"/>
        <v>0</v>
      </c>
      <c r="M5190" s="8">
        <f t="shared" si="564"/>
        <v>1781.6299999999972</v>
      </c>
    </row>
    <row r="5191" spans="1:13" x14ac:dyDescent="0.25">
      <c r="A5191">
        <v>5190</v>
      </c>
      <c r="B5191" s="1">
        <v>43165.208333333336</v>
      </c>
      <c r="C5191">
        <v>11227.2</v>
      </c>
      <c r="D5191">
        <v>11268.4</v>
      </c>
      <c r="E5191">
        <v>11203.7</v>
      </c>
      <c r="F5191">
        <v>11259.4</v>
      </c>
      <c r="G5191" s="3">
        <f t="shared" si="563"/>
        <v>1</v>
      </c>
      <c r="H5191" s="3">
        <f t="shared" si="569"/>
        <v>-4.5299999999999274</v>
      </c>
      <c r="I5191" s="4">
        <f t="shared" si="566"/>
        <v>11393.397058823528</v>
      </c>
      <c r="J5191" s="4">
        <f t="shared" si="565"/>
        <v>-1.1760939966518169E-2</v>
      </c>
      <c r="K5191">
        <f t="shared" si="567"/>
        <v>4.5299999999999274</v>
      </c>
      <c r="L5191">
        <f t="shared" si="568"/>
        <v>0</v>
      </c>
      <c r="M5191" s="8">
        <f t="shared" si="564"/>
        <v>1786.1599999999971</v>
      </c>
    </row>
    <row r="5192" spans="1:13" x14ac:dyDescent="0.25">
      <c r="A5192">
        <v>5191</v>
      </c>
      <c r="B5192" s="1">
        <v>43165.25</v>
      </c>
      <c r="C5192">
        <v>11259.3</v>
      </c>
      <c r="D5192">
        <v>11283.4</v>
      </c>
      <c r="E5192">
        <v>11231.4</v>
      </c>
      <c r="F5192">
        <v>11245.9</v>
      </c>
      <c r="G5192" s="3">
        <f t="shared" si="563"/>
        <v>0</v>
      </c>
      <c r="H5192" s="3">
        <f t="shared" si="569"/>
        <v>-35.110000000000035</v>
      </c>
      <c r="I5192" s="4">
        <f t="shared" si="566"/>
        <v>11400.391176470586</v>
      </c>
      <c r="J5192" s="4">
        <f t="shared" si="565"/>
        <v>-1.3551392586373945E-2</v>
      </c>
      <c r="K5192">
        <f t="shared" si="567"/>
        <v>35.110000000000035</v>
      </c>
      <c r="L5192">
        <f t="shared" si="568"/>
        <v>0</v>
      </c>
      <c r="M5192" s="8">
        <f t="shared" si="564"/>
        <v>1821.2699999999973</v>
      </c>
    </row>
    <row r="5193" spans="1:13" x14ac:dyDescent="0.25">
      <c r="A5193">
        <v>5192</v>
      </c>
      <c r="B5193" s="1">
        <v>43165.291666666664</v>
      </c>
      <c r="C5193">
        <v>11245.9</v>
      </c>
      <c r="D5193">
        <v>11245.9</v>
      </c>
      <c r="E5193">
        <v>11194.5</v>
      </c>
      <c r="F5193">
        <v>11230.2</v>
      </c>
      <c r="G5193" s="3">
        <f t="shared" si="563"/>
        <v>0</v>
      </c>
      <c r="H5193" s="3">
        <f t="shared" si="569"/>
        <v>-32.790000000000148</v>
      </c>
      <c r="I5193" s="4">
        <f t="shared" si="566"/>
        <v>11408.038235294116</v>
      </c>
      <c r="J5193" s="4">
        <f t="shared" si="565"/>
        <v>-1.5588853370417377E-2</v>
      </c>
      <c r="K5193">
        <f t="shared" si="567"/>
        <v>32.790000000000148</v>
      </c>
      <c r="L5193">
        <f t="shared" si="568"/>
        <v>0</v>
      </c>
      <c r="M5193" s="8">
        <f t="shared" si="564"/>
        <v>1854.0599999999974</v>
      </c>
    </row>
    <row r="5194" spans="1:13" x14ac:dyDescent="0.25">
      <c r="A5194">
        <v>5193</v>
      </c>
      <c r="B5194" s="1">
        <v>43165.333333333336</v>
      </c>
      <c r="C5194">
        <v>11230</v>
      </c>
      <c r="D5194">
        <v>11246.7</v>
      </c>
      <c r="E5194">
        <v>11204.5</v>
      </c>
      <c r="F5194">
        <v>11212.8</v>
      </c>
      <c r="G5194" s="3">
        <f t="shared" si="563"/>
        <v>0</v>
      </c>
      <c r="H5194" s="3">
        <f t="shared" si="569"/>
        <v>-33.330000000000112</v>
      </c>
      <c r="I5194" s="4">
        <f t="shared" si="566"/>
        <v>11403.958823529409</v>
      </c>
      <c r="J5194" s="4">
        <f t="shared" si="565"/>
        <v>-1.676249682127906E-2</v>
      </c>
      <c r="K5194">
        <f t="shared" si="567"/>
        <v>33.330000000000112</v>
      </c>
      <c r="L5194">
        <f t="shared" si="568"/>
        <v>0</v>
      </c>
      <c r="M5194" s="8">
        <f t="shared" si="564"/>
        <v>1887.3899999999976</v>
      </c>
    </row>
    <row r="5195" spans="1:13" x14ac:dyDescent="0.25">
      <c r="A5195">
        <v>5194</v>
      </c>
      <c r="B5195" s="1">
        <v>43165.375</v>
      </c>
      <c r="C5195">
        <v>11212.9</v>
      </c>
      <c r="D5195">
        <v>11250.5</v>
      </c>
      <c r="E5195">
        <v>11211.9</v>
      </c>
      <c r="F5195">
        <v>11213.9</v>
      </c>
      <c r="G5195" s="3">
        <f t="shared" si="563"/>
        <v>1</v>
      </c>
      <c r="H5195" s="3">
        <f t="shared" si="569"/>
        <v>-41.720000000000077</v>
      </c>
      <c r="I5195" s="4">
        <f t="shared" si="566"/>
        <v>11397.385294117646</v>
      </c>
      <c r="J5195" s="4">
        <f t="shared" si="565"/>
        <v>-1.6098893683303528E-2</v>
      </c>
      <c r="K5195">
        <f t="shared" si="567"/>
        <v>41.720000000000077</v>
      </c>
      <c r="L5195">
        <f t="shared" si="568"/>
        <v>0</v>
      </c>
      <c r="M5195" s="8">
        <f t="shared" si="564"/>
        <v>1929.1099999999976</v>
      </c>
    </row>
    <row r="5196" spans="1:13" x14ac:dyDescent="0.25">
      <c r="A5196">
        <v>5195</v>
      </c>
      <c r="B5196" s="1">
        <v>43165.416666666664</v>
      </c>
      <c r="C5196">
        <v>11203</v>
      </c>
      <c r="D5196">
        <v>11215.1</v>
      </c>
      <c r="E5196">
        <v>10836</v>
      </c>
      <c r="F5196">
        <v>10883.8</v>
      </c>
      <c r="G5196" s="3">
        <f t="shared" si="563"/>
        <v>0</v>
      </c>
      <c r="H5196" s="3">
        <f t="shared" si="569"/>
        <v>5.2</v>
      </c>
      <c r="I5196" s="4">
        <f t="shared" si="566"/>
        <v>11381.99705882353</v>
      </c>
      <c r="J5196" s="4">
        <f t="shared" si="565"/>
        <v>-4.377061918473435E-2</v>
      </c>
      <c r="K5196">
        <f t="shared" si="567"/>
        <v>0</v>
      </c>
      <c r="L5196">
        <f t="shared" si="568"/>
        <v>0</v>
      </c>
      <c r="M5196" s="8">
        <f t="shared" si="564"/>
        <v>1929.1099999999976</v>
      </c>
    </row>
    <row r="5197" spans="1:13" x14ac:dyDescent="0.25">
      <c r="A5197">
        <v>5196</v>
      </c>
      <c r="B5197" s="1">
        <v>43165.458333333336</v>
      </c>
      <c r="C5197">
        <v>10884.2</v>
      </c>
      <c r="D5197">
        <v>10912.1</v>
      </c>
      <c r="E5197">
        <v>10811.4</v>
      </c>
      <c r="F5197">
        <v>10891.7</v>
      </c>
      <c r="G5197" s="3">
        <f t="shared" si="563"/>
        <v>1</v>
      </c>
      <c r="H5197" s="3">
        <f t="shared" si="569"/>
        <v>3.0100000000000366</v>
      </c>
      <c r="I5197" s="4">
        <f t="shared" si="566"/>
        <v>11366.938235294117</v>
      </c>
      <c r="J5197" s="4">
        <f t="shared" si="565"/>
        <v>-4.1808816539401161E-2</v>
      </c>
      <c r="K5197">
        <f t="shared" si="567"/>
        <v>0</v>
      </c>
      <c r="L5197">
        <f t="shared" si="568"/>
        <v>0</v>
      </c>
      <c r="M5197" s="8">
        <f t="shared" si="564"/>
        <v>1929.1099999999976</v>
      </c>
    </row>
    <row r="5198" spans="1:13" x14ac:dyDescent="0.25">
      <c r="A5198">
        <v>5197</v>
      </c>
      <c r="B5198" s="1">
        <v>43165.5</v>
      </c>
      <c r="C5198">
        <v>10891.2</v>
      </c>
      <c r="D5198">
        <v>10909.9</v>
      </c>
      <c r="E5198">
        <v>10827.5</v>
      </c>
      <c r="F5198">
        <v>10868.6</v>
      </c>
      <c r="G5198" s="3">
        <f t="shared" si="563"/>
        <v>0</v>
      </c>
      <c r="H5198" s="3">
        <f t="shared" si="569"/>
        <v>2.6700000000000728</v>
      </c>
      <c r="I5198" s="4">
        <f t="shared" si="566"/>
        <v>11349.167647058825</v>
      </c>
      <c r="J5198" s="4">
        <f t="shared" si="565"/>
        <v>-4.2343867145478664E-2</v>
      </c>
      <c r="K5198">
        <f t="shared" si="567"/>
        <v>0</v>
      </c>
      <c r="L5198">
        <f t="shared" si="568"/>
        <v>0</v>
      </c>
      <c r="M5198" s="8">
        <f t="shared" si="564"/>
        <v>1929.1099999999976</v>
      </c>
    </row>
    <row r="5199" spans="1:13" x14ac:dyDescent="0.25">
      <c r="A5199">
        <v>5198</v>
      </c>
      <c r="B5199" s="1">
        <v>43165.541666666664</v>
      </c>
      <c r="C5199">
        <v>10868.5</v>
      </c>
      <c r="D5199">
        <v>10868.8</v>
      </c>
      <c r="E5199">
        <v>10760.4</v>
      </c>
      <c r="F5199">
        <v>10785.6</v>
      </c>
      <c r="G5199" s="3">
        <f t="shared" si="563"/>
        <v>0</v>
      </c>
      <c r="H5199" s="3">
        <f t="shared" si="569"/>
        <v>-5.9</v>
      </c>
      <c r="I5199" s="4">
        <f t="shared" si="566"/>
        <v>11327.811764705883</v>
      </c>
      <c r="J5199" s="4">
        <f t="shared" si="565"/>
        <v>-4.7865534488775174E-2</v>
      </c>
      <c r="K5199">
        <f t="shared" si="567"/>
        <v>0</v>
      </c>
      <c r="L5199">
        <f t="shared" si="568"/>
        <v>0</v>
      </c>
      <c r="M5199" s="8">
        <f t="shared" si="564"/>
        <v>1929.1099999999976</v>
      </c>
    </row>
    <row r="5200" spans="1:13" x14ac:dyDescent="0.25">
      <c r="A5200">
        <v>5199</v>
      </c>
      <c r="B5200" s="1">
        <v>43165.583333333336</v>
      </c>
      <c r="C5200">
        <v>10785.7</v>
      </c>
      <c r="D5200">
        <v>10947.5</v>
      </c>
      <c r="E5200">
        <v>10784.5</v>
      </c>
      <c r="F5200">
        <v>10935.7</v>
      </c>
      <c r="G5200" s="3">
        <f t="shared" si="563"/>
        <v>1</v>
      </c>
      <c r="H5200" s="3">
        <f t="shared" si="569"/>
        <v>-27.1</v>
      </c>
      <c r="I5200" s="4">
        <f t="shared" si="566"/>
        <v>11312.229411764707</v>
      </c>
      <c r="J5200" s="4">
        <f t="shared" si="565"/>
        <v>-3.3285164052022864E-2</v>
      </c>
      <c r="K5200">
        <f t="shared" si="567"/>
        <v>0</v>
      </c>
      <c r="L5200">
        <f t="shared" si="568"/>
        <v>0</v>
      </c>
      <c r="M5200" s="8">
        <f t="shared" si="564"/>
        <v>1929.1099999999976</v>
      </c>
    </row>
    <row r="5201" spans="1:13" x14ac:dyDescent="0.25">
      <c r="A5201">
        <v>5200</v>
      </c>
      <c r="B5201" s="1">
        <v>43165.625</v>
      </c>
      <c r="C5201">
        <v>10935</v>
      </c>
      <c r="D5201">
        <v>10965.9</v>
      </c>
      <c r="E5201">
        <v>10911.1</v>
      </c>
      <c r="F5201">
        <v>10920.6</v>
      </c>
      <c r="G5201" s="3">
        <f t="shared" si="563"/>
        <v>0</v>
      </c>
      <c r="H5201" s="3">
        <f t="shared" si="569"/>
        <v>-26.989999999999966</v>
      </c>
      <c r="I5201" s="4">
        <f t="shared" si="566"/>
        <v>11296.252941176472</v>
      </c>
      <c r="J5201" s="4">
        <f t="shared" si="565"/>
        <v>-3.3254650292679155E-2</v>
      </c>
      <c r="K5201">
        <f t="shared" si="567"/>
        <v>0</v>
      </c>
      <c r="L5201">
        <f t="shared" si="568"/>
        <v>0</v>
      </c>
      <c r="M5201" s="8">
        <f t="shared" si="564"/>
        <v>1929.1099999999976</v>
      </c>
    </row>
    <row r="5202" spans="1:13" x14ac:dyDescent="0.25">
      <c r="A5202">
        <v>5201</v>
      </c>
      <c r="B5202" s="1">
        <v>43165.666666666664</v>
      </c>
      <c r="C5202">
        <v>10920.7</v>
      </c>
      <c r="D5202">
        <v>10935.9</v>
      </c>
      <c r="E5202">
        <v>10862.9</v>
      </c>
      <c r="F5202">
        <v>10894.7</v>
      </c>
      <c r="G5202" s="3">
        <f t="shared" si="563"/>
        <v>0</v>
      </c>
      <c r="H5202" s="3">
        <f t="shared" si="569"/>
        <v>-29.979999999999929</v>
      </c>
      <c r="I5202" s="4">
        <f t="shared" si="566"/>
        <v>11279.147058823532</v>
      </c>
      <c r="J5202" s="4">
        <f t="shared" si="565"/>
        <v>-3.4084763397315809E-2</v>
      </c>
      <c r="K5202">
        <f t="shared" si="567"/>
        <v>0</v>
      </c>
      <c r="L5202">
        <f t="shared" si="568"/>
        <v>0</v>
      </c>
      <c r="M5202" s="8">
        <f t="shared" si="564"/>
        <v>1929.1099999999976</v>
      </c>
    </row>
    <row r="5203" spans="1:13" x14ac:dyDescent="0.25">
      <c r="A5203">
        <v>5202</v>
      </c>
      <c r="B5203" s="1">
        <v>43165.708333333336</v>
      </c>
      <c r="C5203">
        <v>10894</v>
      </c>
      <c r="D5203">
        <v>10898.8</v>
      </c>
      <c r="E5203">
        <v>10701.3</v>
      </c>
      <c r="F5203">
        <v>10725.4</v>
      </c>
      <c r="G5203" s="3">
        <f t="shared" ref="G5203:G5266" si="570">IF(F5203&gt;F5202,1,0)</f>
        <v>0</v>
      </c>
      <c r="H5203" s="3">
        <f t="shared" si="569"/>
        <v>1.4400000000001456</v>
      </c>
      <c r="I5203" s="4">
        <f t="shared" si="566"/>
        <v>11257.414705882355</v>
      </c>
      <c r="J5203" s="4">
        <f t="shared" si="565"/>
        <v>-4.7259048350094091E-2</v>
      </c>
      <c r="K5203">
        <f t="shared" si="567"/>
        <v>0</v>
      </c>
      <c r="L5203">
        <f t="shared" si="568"/>
        <v>0</v>
      </c>
      <c r="M5203" s="8">
        <f t="shared" ref="M5203:M5266" si="571">K5203+L5203+M5202</f>
        <v>1929.1099999999976</v>
      </c>
    </row>
    <row r="5204" spans="1:13" x14ac:dyDescent="0.25">
      <c r="A5204">
        <v>5203</v>
      </c>
      <c r="B5204" s="1">
        <v>43165.75</v>
      </c>
      <c r="C5204">
        <v>10725.2</v>
      </c>
      <c r="D5204">
        <v>10811.1</v>
      </c>
      <c r="E5204">
        <v>10661.7</v>
      </c>
      <c r="F5204">
        <v>10663.2</v>
      </c>
      <c r="G5204" s="3">
        <f t="shared" si="570"/>
        <v>0</v>
      </c>
      <c r="H5204" s="3">
        <f t="shared" si="569"/>
        <v>5.75</v>
      </c>
      <c r="I5204" s="4">
        <f t="shared" si="566"/>
        <v>11236.179411764708</v>
      </c>
      <c r="J5204" s="4">
        <f t="shared" si="565"/>
        <v>-5.0994149413881362E-2</v>
      </c>
      <c r="K5204">
        <f t="shared" si="567"/>
        <v>0</v>
      </c>
      <c r="L5204">
        <f t="shared" si="568"/>
        <v>0</v>
      </c>
      <c r="M5204" s="8">
        <f t="shared" si="571"/>
        <v>1929.1099999999976</v>
      </c>
    </row>
    <row r="5205" spans="1:13" x14ac:dyDescent="0.25">
      <c r="A5205">
        <v>5204</v>
      </c>
      <c r="B5205" s="1">
        <v>43165.791666666664</v>
      </c>
      <c r="C5205">
        <v>10663</v>
      </c>
      <c r="D5205">
        <v>10670.4</v>
      </c>
      <c r="E5205">
        <v>10517.4</v>
      </c>
      <c r="F5205">
        <v>10649.7</v>
      </c>
      <c r="G5205" s="3">
        <f t="shared" si="570"/>
        <v>0</v>
      </c>
      <c r="H5205" s="3">
        <f t="shared" si="569"/>
        <v>2.0099999999998546</v>
      </c>
      <c r="I5205" s="4">
        <f t="shared" si="566"/>
        <v>11213.861764705884</v>
      </c>
      <c r="J5205" s="4">
        <f t="shared" si="565"/>
        <v>-5.0309320423540971E-2</v>
      </c>
      <c r="K5205">
        <f t="shared" si="567"/>
        <v>0</v>
      </c>
      <c r="L5205">
        <f t="shared" si="568"/>
        <v>0</v>
      </c>
      <c r="M5205" s="8">
        <f t="shared" si="571"/>
        <v>1929.1099999999976</v>
      </c>
    </row>
    <row r="5206" spans="1:13" x14ac:dyDescent="0.25">
      <c r="A5206">
        <v>5205</v>
      </c>
      <c r="B5206" s="1">
        <v>43165.833333333336</v>
      </c>
      <c r="C5206">
        <v>10650.1</v>
      </c>
      <c r="D5206">
        <v>10659.9</v>
      </c>
      <c r="E5206">
        <v>10525.2</v>
      </c>
      <c r="F5206">
        <v>10594.2</v>
      </c>
      <c r="G5206" s="3">
        <f t="shared" si="570"/>
        <v>0</v>
      </c>
      <c r="H5206" s="3">
        <f t="shared" si="569"/>
        <v>24.409999999999673</v>
      </c>
      <c r="I5206" s="4">
        <f t="shared" si="566"/>
        <v>11189.120588235295</v>
      </c>
      <c r="J5206" s="4">
        <f t="shared" ref="J5206:J5269" si="572">(F5206/I5206)-1</f>
        <v>-5.3169557298436754E-2</v>
      </c>
      <c r="K5206">
        <f t="shared" si="567"/>
        <v>0</v>
      </c>
      <c r="L5206">
        <f t="shared" si="568"/>
        <v>0</v>
      </c>
      <c r="M5206" s="8">
        <f t="shared" si="571"/>
        <v>1929.1099999999976</v>
      </c>
    </row>
    <row r="5207" spans="1:13" x14ac:dyDescent="0.25">
      <c r="A5207">
        <v>5206</v>
      </c>
      <c r="B5207" s="1">
        <v>43165.875</v>
      </c>
      <c r="C5207">
        <v>10594.5</v>
      </c>
      <c r="D5207">
        <v>10758.3</v>
      </c>
      <c r="E5207">
        <v>10593.4</v>
      </c>
      <c r="F5207">
        <v>10740.1</v>
      </c>
      <c r="G5207" s="3">
        <f t="shared" si="570"/>
        <v>1</v>
      </c>
      <c r="H5207" s="3">
        <f t="shared" si="569"/>
        <v>9.4299999999995645</v>
      </c>
      <c r="I5207" s="4">
        <f t="shared" si="566"/>
        <v>11168.297058823529</v>
      </c>
      <c r="J5207" s="4">
        <f t="shared" si="572"/>
        <v>-3.8340407366334484E-2</v>
      </c>
      <c r="K5207">
        <f t="shared" si="567"/>
        <v>0</v>
      </c>
      <c r="L5207">
        <f t="shared" si="568"/>
        <v>0</v>
      </c>
      <c r="M5207" s="8">
        <f t="shared" si="571"/>
        <v>1929.1099999999976</v>
      </c>
    </row>
    <row r="5208" spans="1:13" x14ac:dyDescent="0.25">
      <c r="A5208">
        <v>5207</v>
      </c>
      <c r="B5208" s="1">
        <v>43165.916666666664</v>
      </c>
      <c r="C5208">
        <v>10740.2</v>
      </c>
      <c r="D5208">
        <v>10749.6</v>
      </c>
      <c r="E5208">
        <v>10668.9</v>
      </c>
      <c r="F5208">
        <v>10721.3</v>
      </c>
      <c r="G5208" s="3">
        <f t="shared" si="570"/>
        <v>0</v>
      </c>
      <c r="H5208" s="3">
        <f t="shared" si="569"/>
        <v>3.5799999999995635</v>
      </c>
      <c r="I5208" s="4">
        <f t="shared" si="566"/>
        <v>11145.885294117646</v>
      </c>
      <c r="J5208" s="4">
        <f t="shared" si="572"/>
        <v>-3.809345627679539E-2</v>
      </c>
      <c r="K5208">
        <f t="shared" si="567"/>
        <v>0</v>
      </c>
      <c r="L5208">
        <f t="shared" si="568"/>
        <v>0</v>
      </c>
      <c r="M5208" s="8">
        <f t="shared" si="571"/>
        <v>1929.1099999999976</v>
      </c>
    </row>
    <row r="5209" spans="1:13" x14ac:dyDescent="0.25">
      <c r="A5209">
        <v>5208</v>
      </c>
      <c r="B5209" s="1">
        <v>43165.958333333336</v>
      </c>
      <c r="C5209">
        <v>10721.2</v>
      </c>
      <c r="D5209">
        <v>10728.7</v>
      </c>
      <c r="E5209">
        <v>10540.5</v>
      </c>
      <c r="F5209">
        <v>10670.5</v>
      </c>
      <c r="G5209" s="3">
        <f t="shared" si="570"/>
        <v>0</v>
      </c>
      <c r="H5209" s="3">
        <f t="shared" si="569"/>
        <v>3.5399999999995999</v>
      </c>
      <c r="I5209" s="4">
        <f t="shared" si="566"/>
        <v>11122.670588235296</v>
      </c>
      <c r="J5209" s="4">
        <f t="shared" si="572"/>
        <v>-4.0653059411250303E-2</v>
      </c>
      <c r="K5209">
        <f t="shared" si="567"/>
        <v>0</v>
      </c>
      <c r="L5209">
        <f t="shared" si="568"/>
        <v>0</v>
      </c>
      <c r="M5209" s="8">
        <f t="shared" si="571"/>
        <v>1929.1099999999976</v>
      </c>
    </row>
    <row r="5210" spans="1:13" x14ac:dyDescent="0.25">
      <c r="A5210">
        <v>5209</v>
      </c>
      <c r="B5210" s="1">
        <v>43166</v>
      </c>
      <c r="C5210">
        <v>10649.7</v>
      </c>
      <c r="D5210">
        <v>10834.2</v>
      </c>
      <c r="E5210">
        <v>10649.7</v>
      </c>
      <c r="F5210">
        <v>10817.8</v>
      </c>
      <c r="G5210" s="3">
        <f t="shared" si="570"/>
        <v>1</v>
      </c>
      <c r="H5210" s="3">
        <f t="shared" si="569"/>
        <v>-9.250000000000183</v>
      </c>
      <c r="I5210" s="4">
        <f t="shared" si="566"/>
        <v>11104.770588235295</v>
      </c>
      <c r="J5210" s="4">
        <f t="shared" si="572"/>
        <v>-2.5842099659341033E-2</v>
      </c>
      <c r="K5210">
        <f t="shared" si="567"/>
        <v>0</v>
      </c>
      <c r="L5210">
        <f t="shared" si="568"/>
        <v>0</v>
      </c>
      <c r="M5210" s="8">
        <f t="shared" si="571"/>
        <v>1929.1099999999976</v>
      </c>
    </row>
    <row r="5211" spans="1:13" x14ac:dyDescent="0.25">
      <c r="A5211">
        <v>5210</v>
      </c>
      <c r="B5211" s="1">
        <v>43166.041666666664</v>
      </c>
      <c r="C5211">
        <v>10817.6</v>
      </c>
      <c r="D5211">
        <v>10844.1</v>
      </c>
      <c r="E5211">
        <v>10752.1</v>
      </c>
      <c r="F5211">
        <v>10813.4</v>
      </c>
      <c r="G5211" s="3">
        <f t="shared" si="570"/>
        <v>0</v>
      </c>
      <c r="H5211" s="3">
        <f t="shared" si="569"/>
        <v>-20.860000000000039</v>
      </c>
      <c r="I5211" s="4">
        <f t="shared" si="566"/>
        <v>11086.123529411767</v>
      </c>
      <c r="J5211" s="4">
        <f t="shared" si="572"/>
        <v>-2.4600441145024687E-2</v>
      </c>
      <c r="K5211">
        <f t="shared" si="567"/>
        <v>0</v>
      </c>
      <c r="L5211">
        <f t="shared" si="568"/>
        <v>0</v>
      </c>
      <c r="M5211" s="8">
        <f t="shared" si="571"/>
        <v>1929.1099999999976</v>
      </c>
    </row>
    <row r="5212" spans="1:13" x14ac:dyDescent="0.25">
      <c r="A5212">
        <v>5211</v>
      </c>
      <c r="B5212" s="1">
        <v>43166.083333333336</v>
      </c>
      <c r="C5212">
        <v>10814.7</v>
      </c>
      <c r="D5212">
        <v>10826.2</v>
      </c>
      <c r="E5212">
        <v>10688.8</v>
      </c>
      <c r="F5212">
        <v>10737.3</v>
      </c>
      <c r="G5212" s="3">
        <f t="shared" si="570"/>
        <v>0</v>
      </c>
      <c r="H5212" s="3">
        <f t="shared" si="569"/>
        <v>-29.129999999999928</v>
      </c>
      <c r="I5212" s="4">
        <f t="shared" si="566"/>
        <v>11064.608823529414</v>
      </c>
      <c r="J5212" s="4">
        <f t="shared" si="572"/>
        <v>-2.9581599200631192E-2</v>
      </c>
      <c r="K5212">
        <f t="shared" si="567"/>
        <v>0</v>
      </c>
      <c r="L5212">
        <f t="shared" si="568"/>
        <v>0</v>
      </c>
      <c r="M5212" s="8">
        <f t="shared" si="571"/>
        <v>1929.1099999999976</v>
      </c>
    </row>
    <row r="5213" spans="1:13" x14ac:dyDescent="0.25">
      <c r="A5213">
        <v>5212</v>
      </c>
      <c r="B5213" s="1">
        <v>43166.125</v>
      </c>
      <c r="C5213">
        <v>10737.4</v>
      </c>
      <c r="D5213">
        <v>10742.9</v>
      </c>
      <c r="E5213">
        <v>10637.4</v>
      </c>
      <c r="F5213">
        <v>10686.3</v>
      </c>
      <c r="G5213" s="3">
        <f t="shared" si="570"/>
        <v>0</v>
      </c>
      <c r="H5213" s="3">
        <f t="shared" si="569"/>
        <v>-22.34999999999982</v>
      </c>
      <c r="I5213" s="4">
        <f t="shared" si="566"/>
        <v>11042.432352941178</v>
      </c>
      <c r="J5213" s="4">
        <f t="shared" si="572"/>
        <v>-3.2251259646279062E-2</v>
      </c>
      <c r="K5213">
        <f t="shared" si="567"/>
        <v>0</v>
      </c>
      <c r="L5213">
        <f t="shared" si="568"/>
        <v>0</v>
      </c>
      <c r="M5213" s="8">
        <f t="shared" si="571"/>
        <v>1929.1099999999976</v>
      </c>
    </row>
    <row r="5214" spans="1:13" x14ac:dyDescent="0.25">
      <c r="A5214">
        <v>5213</v>
      </c>
      <c r="B5214" s="1">
        <v>43166.166666666664</v>
      </c>
      <c r="C5214">
        <v>10688.8</v>
      </c>
      <c r="D5214">
        <v>10734.1</v>
      </c>
      <c r="E5214">
        <v>10656.9</v>
      </c>
      <c r="F5214">
        <v>10729</v>
      </c>
      <c r="G5214" s="3">
        <f t="shared" si="570"/>
        <v>1</v>
      </c>
      <c r="H5214" s="3">
        <f t="shared" si="569"/>
        <v>-23.369999999999891</v>
      </c>
      <c r="I5214" s="4">
        <f t="shared" si="566"/>
        <v>11016.844117647059</v>
      </c>
      <c r="J5214" s="4">
        <f t="shared" si="572"/>
        <v>-2.6127638239519357E-2</v>
      </c>
      <c r="K5214">
        <f t="shared" si="567"/>
        <v>0</v>
      </c>
      <c r="L5214">
        <f t="shared" si="568"/>
        <v>0</v>
      </c>
      <c r="M5214" s="8">
        <f t="shared" si="571"/>
        <v>1929.1099999999976</v>
      </c>
    </row>
    <row r="5215" spans="1:13" x14ac:dyDescent="0.25">
      <c r="A5215">
        <v>5214</v>
      </c>
      <c r="B5215" s="1">
        <v>43166.208333333336</v>
      </c>
      <c r="C5215">
        <v>10728.9</v>
      </c>
      <c r="D5215">
        <v>10762.2</v>
      </c>
      <c r="E5215">
        <v>10588.7</v>
      </c>
      <c r="F5215">
        <v>10608.6</v>
      </c>
      <c r="G5215" s="3">
        <f t="shared" si="570"/>
        <v>0</v>
      </c>
      <c r="H5215" s="3">
        <f t="shared" si="569"/>
        <v>-18.560000000000038</v>
      </c>
      <c r="I5215" s="4">
        <f t="shared" si="566"/>
        <v>10988.117647058822</v>
      </c>
      <c r="J5215" s="4">
        <f t="shared" si="572"/>
        <v>-3.453891369286588E-2</v>
      </c>
      <c r="K5215">
        <f t="shared" si="567"/>
        <v>0</v>
      </c>
      <c r="L5215">
        <f t="shared" si="568"/>
        <v>0</v>
      </c>
      <c r="M5215" s="8">
        <f t="shared" si="571"/>
        <v>1929.1099999999976</v>
      </c>
    </row>
    <row r="5216" spans="1:13" x14ac:dyDescent="0.25">
      <c r="A5216">
        <v>5215</v>
      </c>
      <c r="B5216" s="1">
        <v>43166.25</v>
      </c>
      <c r="C5216">
        <v>10610</v>
      </c>
      <c r="D5216">
        <v>10613.1</v>
      </c>
      <c r="E5216">
        <v>10445.299999999999</v>
      </c>
      <c r="F5216">
        <v>10449.9</v>
      </c>
      <c r="G5216" s="3">
        <f t="shared" si="570"/>
        <v>0</v>
      </c>
      <c r="H5216" s="3">
        <f t="shared" si="569"/>
        <v>-3.0200000000000728</v>
      </c>
      <c r="I5216" s="4">
        <f t="shared" si="566"/>
        <v>10956.020588235295</v>
      </c>
      <c r="J5216" s="4">
        <f t="shared" si="572"/>
        <v>-4.6195658739339507E-2</v>
      </c>
      <c r="K5216">
        <f t="shared" si="567"/>
        <v>0</v>
      </c>
      <c r="L5216">
        <f t="shared" si="568"/>
        <v>0</v>
      </c>
      <c r="M5216" s="8">
        <f t="shared" si="571"/>
        <v>1929.1099999999976</v>
      </c>
    </row>
    <row r="5217" spans="1:13" x14ac:dyDescent="0.25">
      <c r="A5217">
        <v>5216</v>
      </c>
      <c r="B5217" s="1">
        <v>43166.291666666664</v>
      </c>
      <c r="C5217">
        <v>10449.9</v>
      </c>
      <c r="D5217">
        <v>10491</v>
      </c>
      <c r="E5217">
        <v>10382.6</v>
      </c>
      <c r="F5217">
        <v>10466.6</v>
      </c>
      <c r="G5217" s="3">
        <f t="shared" si="570"/>
        <v>1</v>
      </c>
      <c r="H5217" s="3">
        <f t="shared" si="569"/>
        <v>2.15</v>
      </c>
      <c r="I5217" s="4">
        <f t="shared" si="566"/>
        <v>10925.123529411765</v>
      </c>
      <c r="J5217" s="4">
        <f t="shared" si="572"/>
        <v>-4.1969642556202058E-2</v>
      </c>
      <c r="K5217">
        <f t="shared" si="567"/>
        <v>0</v>
      </c>
      <c r="L5217">
        <f t="shared" si="568"/>
        <v>0</v>
      </c>
      <c r="M5217" s="8">
        <f t="shared" si="571"/>
        <v>1929.1099999999976</v>
      </c>
    </row>
    <row r="5218" spans="1:13" x14ac:dyDescent="0.25">
      <c r="A5218">
        <v>5217</v>
      </c>
      <c r="B5218" s="1">
        <v>43166.333333333336</v>
      </c>
      <c r="C5218">
        <v>10466.6</v>
      </c>
      <c r="D5218">
        <v>10562.2</v>
      </c>
      <c r="E5218">
        <v>10465.9</v>
      </c>
      <c r="F5218">
        <v>10496.6</v>
      </c>
      <c r="G5218" s="3">
        <f t="shared" si="570"/>
        <v>1</v>
      </c>
      <c r="H5218" s="3">
        <f t="shared" si="569"/>
        <v>-4.5100000000000362</v>
      </c>
      <c r="I5218" s="4">
        <f t="shared" si="566"/>
        <v>10895.050000000001</v>
      </c>
      <c r="J5218" s="4">
        <f t="shared" si="572"/>
        <v>-3.6571654099797679E-2</v>
      </c>
      <c r="K5218">
        <f t="shared" si="567"/>
        <v>0</v>
      </c>
      <c r="L5218">
        <f t="shared" si="568"/>
        <v>0</v>
      </c>
      <c r="M5218" s="8">
        <f t="shared" si="571"/>
        <v>1929.1099999999976</v>
      </c>
    </row>
    <row r="5219" spans="1:13" x14ac:dyDescent="0.25">
      <c r="A5219">
        <v>5218</v>
      </c>
      <c r="B5219" s="1">
        <v>43166.375</v>
      </c>
      <c r="C5219">
        <v>10496</v>
      </c>
      <c r="D5219">
        <v>10496</v>
      </c>
      <c r="E5219">
        <v>10378</v>
      </c>
      <c r="F5219">
        <v>10423.799999999999</v>
      </c>
      <c r="G5219" s="3">
        <f t="shared" si="570"/>
        <v>0</v>
      </c>
      <c r="H5219" s="3">
        <f t="shared" si="569"/>
        <v>-2.8200000000000731</v>
      </c>
      <c r="I5219" s="4">
        <f t="shared" si="566"/>
        <v>10866.985294117647</v>
      </c>
      <c r="J5219" s="4">
        <f t="shared" si="572"/>
        <v>-4.0782726959016524E-2</v>
      </c>
      <c r="K5219">
        <f t="shared" si="567"/>
        <v>0</v>
      </c>
      <c r="L5219">
        <f t="shared" si="568"/>
        <v>0</v>
      </c>
      <c r="M5219" s="8">
        <f t="shared" si="571"/>
        <v>1929.1099999999976</v>
      </c>
    </row>
    <row r="5220" spans="1:13" x14ac:dyDescent="0.25">
      <c r="A5220">
        <v>5219</v>
      </c>
      <c r="B5220" s="1">
        <v>43166.416666666664</v>
      </c>
      <c r="C5220">
        <v>10439.700000000001</v>
      </c>
      <c r="D5220">
        <v>10474.700000000001</v>
      </c>
      <c r="E5220">
        <v>10415</v>
      </c>
      <c r="F5220">
        <v>10435</v>
      </c>
      <c r="G5220" s="3">
        <f t="shared" si="570"/>
        <v>1</v>
      </c>
      <c r="H5220" s="3">
        <f t="shared" si="569"/>
        <v>9.6700000000000728</v>
      </c>
      <c r="I5220" s="4">
        <f t="shared" ref="I5220:I5283" si="573">AVERAGE(F5187:F5220)</f>
        <v>10842.982352941177</v>
      </c>
      <c r="J5220" s="4">
        <f t="shared" si="572"/>
        <v>-3.762639647112509E-2</v>
      </c>
      <c r="K5220">
        <f t="shared" ref="K5220:K5283" si="574">IF(OR(AND(J5220&gt;-0.0209607751993422,J5220&lt;=-0.0109607751993422)),-H5220,0)</f>
        <v>0</v>
      </c>
      <c r="L5220">
        <f t="shared" ref="L5220:L5283" si="575">IF(OR(AND(J5220&gt;0.0590392248006578,J5220&lt;=0.0740392248006578)),H5220,0)</f>
        <v>0</v>
      </c>
      <c r="M5220" s="8">
        <f t="shared" si="571"/>
        <v>1929.1099999999976</v>
      </c>
    </row>
    <row r="5221" spans="1:13" x14ac:dyDescent="0.25">
      <c r="A5221">
        <v>5220</v>
      </c>
      <c r="B5221" s="1">
        <v>43166.458333333336</v>
      </c>
      <c r="C5221">
        <v>10442.799999999999</v>
      </c>
      <c r="D5221">
        <v>10512.1</v>
      </c>
      <c r="E5221">
        <v>10427</v>
      </c>
      <c r="F5221">
        <v>10511.2</v>
      </c>
      <c r="G5221" s="3">
        <f t="shared" si="570"/>
        <v>1</v>
      </c>
      <c r="H5221" s="3">
        <f t="shared" si="569"/>
        <v>2.7600000000000366</v>
      </c>
      <c r="I5221" s="4">
        <f t="shared" si="573"/>
        <v>10821.482352941175</v>
      </c>
      <c r="J5221" s="4">
        <f t="shared" si="572"/>
        <v>-2.8672814206164854E-2</v>
      </c>
      <c r="K5221">
        <f t="shared" si="574"/>
        <v>0</v>
      </c>
      <c r="L5221">
        <f t="shared" si="575"/>
        <v>0</v>
      </c>
      <c r="M5221" s="8">
        <f t="shared" si="571"/>
        <v>1929.1099999999976</v>
      </c>
    </row>
    <row r="5222" spans="1:13" x14ac:dyDescent="0.25">
      <c r="A5222">
        <v>5221</v>
      </c>
      <c r="B5222" s="1">
        <v>43166.5</v>
      </c>
      <c r="C5222">
        <v>10581.1</v>
      </c>
      <c r="D5222">
        <v>10607.8</v>
      </c>
      <c r="E5222">
        <v>10527.4</v>
      </c>
      <c r="F5222">
        <v>10544.5</v>
      </c>
      <c r="G5222" s="3">
        <f t="shared" si="570"/>
        <v>1</v>
      </c>
      <c r="H5222" s="3">
        <f t="shared" si="569"/>
        <v>-65.649999999999821</v>
      </c>
      <c r="I5222" s="4">
        <f t="shared" si="573"/>
        <v>10801.773529411765</v>
      </c>
      <c r="J5222" s="4">
        <f t="shared" si="572"/>
        <v>-2.3817711851784718E-2</v>
      </c>
      <c r="K5222">
        <f t="shared" si="574"/>
        <v>0</v>
      </c>
      <c r="L5222">
        <f t="shared" si="575"/>
        <v>0</v>
      </c>
      <c r="M5222" s="8">
        <f t="shared" si="571"/>
        <v>1929.1099999999976</v>
      </c>
    </row>
    <row r="5223" spans="1:13" x14ac:dyDescent="0.25">
      <c r="A5223">
        <v>5222</v>
      </c>
      <c r="B5223" s="1">
        <v>43166.541666666664</v>
      </c>
      <c r="C5223">
        <v>10544.7</v>
      </c>
      <c r="D5223">
        <v>10590</v>
      </c>
      <c r="E5223">
        <v>10473.799999999999</v>
      </c>
      <c r="F5223">
        <v>10489.4</v>
      </c>
      <c r="G5223" s="3">
        <f t="shared" si="570"/>
        <v>0</v>
      </c>
      <c r="H5223" s="3">
        <f t="shared" si="569"/>
        <v>-77.919999999999717</v>
      </c>
      <c r="I5223" s="4">
        <f t="shared" si="573"/>
        <v>10780.694117647057</v>
      </c>
      <c r="J5223" s="4">
        <f t="shared" si="572"/>
        <v>-2.7019977978063103E-2</v>
      </c>
      <c r="K5223">
        <f t="shared" si="574"/>
        <v>0</v>
      </c>
      <c r="L5223">
        <f t="shared" si="575"/>
        <v>0</v>
      </c>
      <c r="M5223" s="8">
        <f t="shared" si="571"/>
        <v>1929.1099999999976</v>
      </c>
    </row>
    <row r="5224" spans="1:13" x14ac:dyDescent="0.25">
      <c r="A5224">
        <v>5223</v>
      </c>
      <c r="B5224" s="1">
        <v>43166.583333333336</v>
      </c>
      <c r="C5224">
        <v>10489.4</v>
      </c>
      <c r="D5224">
        <v>10615.6</v>
      </c>
      <c r="E5224">
        <v>10485.5</v>
      </c>
      <c r="F5224">
        <v>10609.6</v>
      </c>
      <c r="G5224" s="3">
        <f t="shared" si="570"/>
        <v>1</v>
      </c>
      <c r="H5224" s="3">
        <f t="shared" si="569"/>
        <v>-97.299999999999827</v>
      </c>
      <c r="I5224" s="4">
        <f t="shared" si="573"/>
        <v>10762.538235294118</v>
      </c>
      <c r="J5224" s="4">
        <f t="shared" si="572"/>
        <v>-1.4210238509776429E-2</v>
      </c>
      <c r="K5224">
        <f t="shared" si="574"/>
        <v>97.299999999999827</v>
      </c>
      <c r="L5224">
        <f t="shared" si="575"/>
        <v>0</v>
      </c>
      <c r="M5224" s="8">
        <f t="shared" si="571"/>
        <v>2026.4099999999974</v>
      </c>
    </row>
    <row r="5225" spans="1:13" x14ac:dyDescent="0.25">
      <c r="A5225">
        <v>5224</v>
      </c>
      <c r="B5225" s="1">
        <v>43166.625</v>
      </c>
      <c r="C5225">
        <v>10609.3</v>
      </c>
      <c r="D5225">
        <v>10667.9</v>
      </c>
      <c r="E5225">
        <v>10561.4</v>
      </c>
      <c r="F5225">
        <v>10608.6</v>
      </c>
      <c r="G5225" s="3">
        <f t="shared" si="570"/>
        <v>0</v>
      </c>
      <c r="H5225" s="3">
        <f t="shared" si="569"/>
        <v>-80.439999999999969</v>
      </c>
      <c r="I5225" s="4">
        <f t="shared" si="573"/>
        <v>10743.397058823528</v>
      </c>
      <c r="J5225" s="4">
        <f t="shared" si="572"/>
        <v>-1.254696797348831E-2</v>
      </c>
      <c r="K5225">
        <f t="shared" si="574"/>
        <v>80.439999999999969</v>
      </c>
      <c r="L5225">
        <f t="shared" si="575"/>
        <v>0</v>
      </c>
      <c r="M5225" s="8">
        <f t="shared" si="571"/>
        <v>2106.8499999999972</v>
      </c>
    </row>
    <row r="5226" spans="1:13" x14ac:dyDescent="0.25">
      <c r="A5226">
        <v>5225</v>
      </c>
      <c r="B5226" s="1">
        <v>43166.666666666664</v>
      </c>
      <c r="C5226">
        <v>10608.8</v>
      </c>
      <c r="D5226">
        <v>10631.7</v>
      </c>
      <c r="E5226">
        <v>9821.1</v>
      </c>
      <c r="F5226">
        <v>9888.1</v>
      </c>
      <c r="G5226" s="3">
        <f t="shared" si="570"/>
        <v>0</v>
      </c>
      <c r="H5226" s="3">
        <f t="shared" si="569"/>
        <v>-17.329999999999927</v>
      </c>
      <c r="I5226" s="4">
        <f t="shared" si="573"/>
        <v>10703.461764705879</v>
      </c>
      <c r="J5226" s="4">
        <f t="shared" si="572"/>
        <v>-7.6177388458983586E-2</v>
      </c>
      <c r="K5226">
        <f t="shared" si="574"/>
        <v>0</v>
      </c>
      <c r="L5226">
        <f t="shared" si="575"/>
        <v>0</v>
      </c>
      <c r="M5226" s="8">
        <f t="shared" si="571"/>
        <v>2106.8499999999972</v>
      </c>
    </row>
    <row r="5227" spans="1:13" x14ac:dyDescent="0.25">
      <c r="A5227">
        <v>5226</v>
      </c>
      <c r="B5227" s="1">
        <v>43166.708333333336</v>
      </c>
      <c r="C5227">
        <v>9887.9</v>
      </c>
      <c r="D5227">
        <v>10036.1</v>
      </c>
      <c r="E5227">
        <v>9389.6</v>
      </c>
      <c r="F5227">
        <v>9709.9</v>
      </c>
      <c r="G5227" s="3">
        <f t="shared" si="570"/>
        <v>0</v>
      </c>
      <c r="H5227" s="3">
        <f t="shared" si="569"/>
        <v>18.140000000000146</v>
      </c>
      <c r="I5227" s="4">
        <f t="shared" si="573"/>
        <v>10658.747058823526</v>
      </c>
      <c r="J5227" s="4">
        <f t="shared" si="572"/>
        <v>-8.9020506217759587E-2</v>
      </c>
      <c r="K5227">
        <f t="shared" si="574"/>
        <v>0</v>
      </c>
      <c r="L5227">
        <f t="shared" si="575"/>
        <v>0</v>
      </c>
      <c r="M5227" s="8">
        <f t="shared" si="571"/>
        <v>2106.8499999999972</v>
      </c>
    </row>
    <row r="5228" spans="1:13" x14ac:dyDescent="0.25">
      <c r="A5228">
        <v>5227</v>
      </c>
      <c r="B5228" s="1">
        <v>43166.75</v>
      </c>
      <c r="C5228">
        <v>9711.7000000000007</v>
      </c>
      <c r="D5228">
        <v>9885.7000000000007</v>
      </c>
      <c r="E5228">
        <v>9634.2999999999993</v>
      </c>
      <c r="F5228">
        <v>9638.1</v>
      </c>
      <c r="G5228" s="3">
        <f t="shared" si="570"/>
        <v>0</v>
      </c>
      <c r="H5228" s="3">
        <f t="shared" si="569"/>
        <v>23.440000000000147</v>
      </c>
      <c r="I5228" s="4">
        <f t="shared" si="573"/>
        <v>10612.432352941174</v>
      </c>
      <c r="J5228" s="4">
        <f t="shared" si="572"/>
        <v>-9.1810465361519378E-2</v>
      </c>
      <c r="K5228">
        <f t="shared" si="574"/>
        <v>0</v>
      </c>
      <c r="L5228">
        <f t="shared" si="575"/>
        <v>0</v>
      </c>
      <c r="M5228" s="8">
        <f t="shared" si="571"/>
        <v>2106.8499999999972</v>
      </c>
    </row>
    <row r="5229" spans="1:13" x14ac:dyDescent="0.25">
      <c r="A5229">
        <v>5228</v>
      </c>
      <c r="B5229" s="1">
        <v>43166.791666666664</v>
      </c>
      <c r="C5229">
        <v>9636.7000000000007</v>
      </c>
      <c r="D5229">
        <v>9805.2000000000007</v>
      </c>
      <c r="E5229">
        <v>9577.2999999999993</v>
      </c>
      <c r="F5229">
        <v>9804.6</v>
      </c>
      <c r="G5229" s="3">
        <f t="shared" si="570"/>
        <v>1</v>
      </c>
      <c r="H5229" s="3">
        <f t="shared" si="569"/>
        <v>4.7000000000001823</v>
      </c>
      <c r="I5229" s="4">
        <f t="shared" si="573"/>
        <v>10570.982352941171</v>
      </c>
      <c r="J5229" s="4">
        <f t="shared" si="572"/>
        <v>-7.2498688140174572E-2</v>
      </c>
      <c r="K5229">
        <f t="shared" si="574"/>
        <v>0</v>
      </c>
      <c r="L5229">
        <f t="shared" si="575"/>
        <v>0</v>
      </c>
      <c r="M5229" s="8">
        <f t="shared" si="571"/>
        <v>2106.8499999999972</v>
      </c>
    </row>
    <row r="5230" spans="1:13" x14ac:dyDescent="0.25">
      <c r="A5230">
        <v>5229</v>
      </c>
      <c r="B5230" s="1">
        <v>43166.833333333336</v>
      </c>
      <c r="C5230">
        <v>9804.7999999999993</v>
      </c>
      <c r="D5230">
        <v>9805.4</v>
      </c>
      <c r="E5230">
        <v>9663.9</v>
      </c>
      <c r="F5230">
        <v>9715.2000000000007</v>
      </c>
      <c r="G5230" s="3">
        <f t="shared" si="570"/>
        <v>0</v>
      </c>
      <c r="H5230" s="3">
        <f t="shared" si="569"/>
        <v>16.060000000000038</v>
      </c>
      <c r="I5230" s="4">
        <f t="shared" si="573"/>
        <v>10536.611764705878</v>
      </c>
      <c r="J5230" s="4">
        <f t="shared" si="572"/>
        <v>-7.7957865682906857E-2</v>
      </c>
      <c r="K5230">
        <f t="shared" si="574"/>
        <v>0</v>
      </c>
      <c r="L5230">
        <f t="shared" si="575"/>
        <v>0</v>
      </c>
      <c r="M5230" s="8">
        <f t="shared" si="571"/>
        <v>2106.8499999999972</v>
      </c>
    </row>
    <row r="5231" spans="1:13" x14ac:dyDescent="0.25">
      <c r="A5231">
        <v>5230</v>
      </c>
      <c r="B5231" s="1">
        <v>43166.875</v>
      </c>
      <c r="C5231">
        <v>9715</v>
      </c>
      <c r="D5231">
        <v>9922</v>
      </c>
      <c r="E5231">
        <v>9714.2999999999993</v>
      </c>
      <c r="F5231">
        <v>9891.7000000000007</v>
      </c>
      <c r="G5231" s="3">
        <f t="shared" si="570"/>
        <v>1</v>
      </c>
      <c r="H5231" s="3">
        <f t="shared" si="569"/>
        <v>-9.6199999999998909</v>
      </c>
      <c r="I5231" s="4">
        <f t="shared" si="573"/>
        <v>10507.199999999997</v>
      </c>
      <c r="J5231" s="4">
        <f t="shared" si="572"/>
        <v>-5.857887924470806E-2</v>
      </c>
      <c r="K5231">
        <f t="shared" si="574"/>
        <v>0</v>
      </c>
      <c r="L5231">
        <f t="shared" si="575"/>
        <v>0</v>
      </c>
      <c r="M5231" s="8">
        <f t="shared" si="571"/>
        <v>2106.8499999999972</v>
      </c>
    </row>
    <row r="5232" spans="1:13" x14ac:dyDescent="0.25">
      <c r="A5232">
        <v>5231</v>
      </c>
      <c r="B5232" s="1">
        <v>43166.916666666664</v>
      </c>
      <c r="C5232">
        <v>9896.9</v>
      </c>
      <c r="D5232">
        <v>10064.1</v>
      </c>
      <c r="E5232">
        <v>9853.4</v>
      </c>
      <c r="F5232">
        <v>9876.2999999999993</v>
      </c>
      <c r="G5232" s="3">
        <f t="shared" si="570"/>
        <v>0</v>
      </c>
      <c r="H5232" s="3">
        <f t="shared" si="569"/>
        <v>-31.079999999999927</v>
      </c>
      <c r="I5232" s="4">
        <f t="shared" si="573"/>
        <v>10478.014705882351</v>
      </c>
      <c r="J5232" s="4">
        <f t="shared" si="572"/>
        <v>-5.7426404025234801E-2</v>
      </c>
      <c r="K5232">
        <f t="shared" si="574"/>
        <v>0</v>
      </c>
      <c r="L5232">
        <f t="shared" si="575"/>
        <v>0</v>
      </c>
      <c r="M5232" s="8">
        <f t="shared" si="571"/>
        <v>2106.8499999999972</v>
      </c>
    </row>
    <row r="5233" spans="1:13" x14ac:dyDescent="0.25">
      <c r="A5233">
        <v>5232</v>
      </c>
      <c r="B5233" s="1">
        <v>43166.958333333336</v>
      </c>
      <c r="C5233">
        <v>9876.1</v>
      </c>
      <c r="D5233">
        <v>9921.7999999999993</v>
      </c>
      <c r="E5233">
        <v>9771.1</v>
      </c>
      <c r="F5233">
        <v>9856.6</v>
      </c>
      <c r="G5233" s="3">
        <f t="shared" si="570"/>
        <v>0</v>
      </c>
      <c r="H5233" s="3">
        <f t="shared" si="569"/>
        <v>-36.309999999999853</v>
      </c>
      <c r="I5233" s="4">
        <f t="shared" si="573"/>
        <v>10450.691176470586</v>
      </c>
      <c r="J5233" s="4">
        <f t="shared" si="572"/>
        <v>-5.6847070345755091E-2</v>
      </c>
      <c r="K5233">
        <f t="shared" si="574"/>
        <v>0</v>
      </c>
      <c r="L5233">
        <f t="shared" si="575"/>
        <v>0</v>
      </c>
      <c r="M5233" s="8">
        <f t="shared" si="571"/>
        <v>2106.8499999999972</v>
      </c>
    </row>
    <row r="5234" spans="1:13" x14ac:dyDescent="0.25">
      <c r="A5234">
        <v>5233</v>
      </c>
      <c r="B5234" s="1">
        <v>43167</v>
      </c>
      <c r="C5234">
        <v>9867.7999999999993</v>
      </c>
      <c r="D5234">
        <v>9970</v>
      </c>
      <c r="E5234">
        <v>9811.6</v>
      </c>
      <c r="F5234">
        <v>9891.7999999999993</v>
      </c>
      <c r="G5234" s="3">
        <f t="shared" si="570"/>
        <v>1</v>
      </c>
      <c r="H5234" s="3">
        <f t="shared" si="569"/>
        <v>-16.119999999999891</v>
      </c>
      <c r="I5234" s="4">
        <f t="shared" si="573"/>
        <v>10419.988235294115</v>
      </c>
      <c r="J5234" s="4">
        <f t="shared" si="572"/>
        <v>-5.0689907067750783E-2</v>
      </c>
      <c r="K5234">
        <f t="shared" si="574"/>
        <v>0</v>
      </c>
      <c r="L5234">
        <f t="shared" si="575"/>
        <v>0</v>
      </c>
      <c r="M5234" s="8">
        <f t="shared" si="571"/>
        <v>2106.8499999999972</v>
      </c>
    </row>
    <row r="5235" spans="1:13" x14ac:dyDescent="0.25">
      <c r="A5235">
        <v>5234</v>
      </c>
      <c r="B5235" s="1">
        <v>43167.041666666664</v>
      </c>
      <c r="C5235">
        <v>9891.7999999999993</v>
      </c>
      <c r="D5235">
        <v>9973.6</v>
      </c>
      <c r="E5235">
        <v>9755.7000000000007</v>
      </c>
      <c r="F5235">
        <v>9811.7000000000007</v>
      </c>
      <c r="G5235" s="3">
        <f t="shared" si="570"/>
        <v>0</v>
      </c>
      <c r="H5235" s="3">
        <f t="shared" si="569"/>
        <v>-6</v>
      </c>
      <c r="I5235" s="4">
        <f t="shared" si="573"/>
        <v>10387.373529411763</v>
      </c>
      <c r="J5235" s="4">
        <f t="shared" si="572"/>
        <v>-5.5420509119244454E-2</v>
      </c>
      <c r="K5235">
        <f t="shared" si="574"/>
        <v>0</v>
      </c>
      <c r="L5235">
        <f t="shared" si="575"/>
        <v>0</v>
      </c>
      <c r="M5235" s="8">
        <f t="shared" si="571"/>
        <v>2106.8499999999972</v>
      </c>
    </row>
    <row r="5236" spans="1:13" x14ac:dyDescent="0.25">
      <c r="A5236">
        <v>5235</v>
      </c>
      <c r="B5236" s="1">
        <v>43167.083333333336</v>
      </c>
      <c r="C5236">
        <v>9806.7000000000007</v>
      </c>
      <c r="D5236">
        <v>9809.2999999999993</v>
      </c>
      <c r="E5236">
        <v>9518.2000000000007</v>
      </c>
      <c r="F5236">
        <v>9571.5</v>
      </c>
      <c r="G5236" s="3">
        <f t="shared" si="570"/>
        <v>0</v>
      </c>
      <c r="H5236" s="3">
        <f t="shared" si="569"/>
        <v>12.910000000000037</v>
      </c>
      <c r="I5236" s="4">
        <f t="shared" si="573"/>
        <v>10348.455882352939</v>
      </c>
      <c r="J5236" s="4">
        <f t="shared" si="572"/>
        <v>-7.5079402297870357E-2</v>
      </c>
      <c r="K5236">
        <f t="shared" si="574"/>
        <v>0</v>
      </c>
      <c r="L5236">
        <f t="shared" si="575"/>
        <v>0</v>
      </c>
      <c r="M5236" s="8">
        <f t="shared" si="571"/>
        <v>2106.8499999999972</v>
      </c>
    </row>
    <row r="5237" spans="1:13" x14ac:dyDescent="0.25">
      <c r="A5237">
        <v>5236</v>
      </c>
      <c r="B5237" s="1">
        <v>43167.125</v>
      </c>
      <c r="C5237">
        <v>9571.4</v>
      </c>
      <c r="D5237">
        <v>9640</v>
      </c>
      <c r="E5237">
        <v>9467.2000000000007</v>
      </c>
      <c r="F5237">
        <v>9499.6</v>
      </c>
      <c r="G5237" s="3">
        <f t="shared" si="570"/>
        <v>0</v>
      </c>
      <c r="H5237" s="3">
        <f t="shared" si="569"/>
        <v>41.039999999999964</v>
      </c>
      <c r="I5237" s="4">
        <f t="shared" si="573"/>
        <v>10312.40294117647</v>
      </c>
      <c r="J5237" s="4">
        <f t="shared" si="572"/>
        <v>-7.8817996718400396E-2</v>
      </c>
      <c r="K5237">
        <f t="shared" si="574"/>
        <v>0</v>
      </c>
      <c r="L5237">
        <f t="shared" si="575"/>
        <v>0</v>
      </c>
      <c r="M5237" s="8">
        <f t="shared" si="571"/>
        <v>2106.8499999999972</v>
      </c>
    </row>
    <row r="5238" spans="1:13" x14ac:dyDescent="0.25">
      <c r="A5238">
        <v>5237</v>
      </c>
      <c r="B5238" s="1">
        <v>43167.166666666664</v>
      </c>
      <c r="C5238">
        <v>9499.5</v>
      </c>
      <c r="D5238">
        <v>9725.4</v>
      </c>
      <c r="E5238">
        <v>9481.6</v>
      </c>
      <c r="F5238">
        <v>9725.4</v>
      </c>
      <c r="G5238" s="3">
        <f t="shared" si="570"/>
        <v>1</v>
      </c>
      <c r="H5238" s="3">
        <f t="shared" si="569"/>
        <v>13.460000000000036</v>
      </c>
      <c r="I5238" s="4">
        <f t="shared" si="573"/>
        <v>10284.820588235294</v>
      </c>
      <c r="J5238" s="4">
        <f t="shared" si="572"/>
        <v>-5.4392838789546816E-2</v>
      </c>
      <c r="K5238">
        <f t="shared" si="574"/>
        <v>0</v>
      </c>
      <c r="L5238">
        <f t="shared" si="575"/>
        <v>0</v>
      </c>
      <c r="M5238" s="8">
        <f t="shared" si="571"/>
        <v>2106.8499999999972</v>
      </c>
    </row>
    <row r="5239" spans="1:13" x14ac:dyDescent="0.25">
      <c r="A5239">
        <v>5238</v>
      </c>
      <c r="B5239" s="1">
        <v>43167.208333333336</v>
      </c>
      <c r="C5239">
        <v>9724.7999999999993</v>
      </c>
      <c r="D5239">
        <v>9773.7999999999993</v>
      </c>
      <c r="E5239">
        <v>9643.2999999999993</v>
      </c>
      <c r="F5239">
        <v>9745.9</v>
      </c>
      <c r="G5239" s="3">
        <f t="shared" si="570"/>
        <v>1</v>
      </c>
      <c r="H5239" s="3">
        <f t="shared" si="569"/>
        <v>26.469999999999892</v>
      </c>
      <c r="I5239" s="4">
        <f t="shared" si="573"/>
        <v>10258.238235294119</v>
      </c>
      <c r="J5239" s="4">
        <f t="shared" si="572"/>
        <v>-4.9944076511245994E-2</v>
      </c>
      <c r="K5239">
        <f t="shared" si="574"/>
        <v>0</v>
      </c>
      <c r="L5239">
        <f t="shared" si="575"/>
        <v>0</v>
      </c>
      <c r="M5239" s="8">
        <f t="shared" si="571"/>
        <v>2106.8499999999972</v>
      </c>
    </row>
    <row r="5240" spans="1:13" x14ac:dyDescent="0.25">
      <c r="A5240">
        <v>5239</v>
      </c>
      <c r="B5240" s="1">
        <v>43167.25</v>
      </c>
      <c r="C5240">
        <v>9746.1</v>
      </c>
      <c r="D5240">
        <v>9800</v>
      </c>
      <c r="E5240">
        <v>9674.5</v>
      </c>
      <c r="F5240">
        <v>9700</v>
      </c>
      <c r="G5240" s="3">
        <f t="shared" si="570"/>
        <v>0</v>
      </c>
      <c r="H5240" s="3">
        <f t="shared" si="569"/>
        <v>26.610000000000039</v>
      </c>
      <c r="I5240" s="4">
        <f t="shared" si="573"/>
        <v>10231.938235294119</v>
      </c>
      <c r="J5240" s="4">
        <f t="shared" si="572"/>
        <v>-5.1988022509679377E-2</v>
      </c>
      <c r="K5240">
        <f t="shared" si="574"/>
        <v>0</v>
      </c>
      <c r="L5240">
        <f t="shared" si="575"/>
        <v>0</v>
      </c>
      <c r="M5240" s="8">
        <f t="shared" si="571"/>
        <v>2106.8499999999972</v>
      </c>
    </row>
    <row r="5241" spans="1:13" x14ac:dyDescent="0.25">
      <c r="A5241">
        <v>5240</v>
      </c>
      <c r="B5241" s="1">
        <v>43167.291666666664</v>
      </c>
      <c r="C5241">
        <v>9699.9</v>
      </c>
      <c r="D5241">
        <v>9942.7000000000007</v>
      </c>
      <c r="E5241">
        <v>9651.1</v>
      </c>
      <c r="F5241">
        <v>9909.4</v>
      </c>
      <c r="G5241" s="3">
        <f t="shared" si="570"/>
        <v>1</v>
      </c>
      <c r="H5241" s="3">
        <f t="shared" si="569"/>
        <v>-2.470000000000073</v>
      </c>
      <c r="I5241" s="4">
        <f t="shared" si="573"/>
        <v>10207.505882352945</v>
      </c>
      <c r="J5241" s="4">
        <f t="shared" si="572"/>
        <v>-2.9204576102015323E-2</v>
      </c>
      <c r="K5241">
        <f t="shared" si="574"/>
        <v>0</v>
      </c>
      <c r="L5241">
        <f t="shared" si="575"/>
        <v>0</v>
      </c>
      <c r="M5241" s="8">
        <f t="shared" si="571"/>
        <v>2106.8499999999972</v>
      </c>
    </row>
    <row r="5242" spans="1:13" x14ac:dyDescent="0.25">
      <c r="A5242">
        <v>5241</v>
      </c>
      <c r="B5242" s="1">
        <v>43167.333333333336</v>
      </c>
      <c r="C5242">
        <v>9908.5</v>
      </c>
      <c r="D5242">
        <v>9915.6</v>
      </c>
      <c r="E5242">
        <v>9799.4</v>
      </c>
      <c r="F5242">
        <v>9858.6</v>
      </c>
      <c r="G5242" s="3">
        <f t="shared" si="570"/>
        <v>0</v>
      </c>
      <c r="H5242" s="3">
        <f t="shared" si="569"/>
        <v>-12.600000000000001</v>
      </c>
      <c r="I5242" s="4">
        <f t="shared" si="573"/>
        <v>10182.13235294118</v>
      </c>
      <c r="J5242" s="4">
        <f t="shared" si="572"/>
        <v>-3.1774518512099781E-2</v>
      </c>
      <c r="K5242">
        <f t="shared" si="574"/>
        <v>0</v>
      </c>
      <c r="L5242">
        <f t="shared" si="575"/>
        <v>0</v>
      </c>
      <c r="M5242" s="8">
        <f t="shared" si="571"/>
        <v>2106.8499999999972</v>
      </c>
    </row>
    <row r="5243" spans="1:13" x14ac:dyDescent="0.25">
      <c r="A5243">
        <v>5242</v>
      </c>
      <c r="B5243" s="1">
        <v>43167.375</v>
      </c>
      <c r="C5243">
        <v>9859.1</v>
      </c>
      <c r="D5243">
        <v>10055.6</v>
      </c>
      <c r="E5243">
        <v>9856.1</v>
      </c>
      <c r="F5243">
        <v>10010.299999999999</v>
      </c>
      <c r="G5243" s="3">
        <f t="shared" si="570"/>
        <v>1</v>
      </c>
      <c r="H5243" s="3">
        <f t="shared" si="569"/>
        <v>-15.949999999999818</v>
      </c>
      <c r="I5243" s="4">
        <f t="shared" si="573"/>
        <v>10162.714705882354</v>
      </c>
      <c r="J5243" s="4">
        <f t="shared" si="572"/>
        <v>-1.4997440181424571E-2</v>
      </c>
      <c r="K5243">
        <f t="shared" si="574"/>
        <v>15.949999999999818</v>
      </c>
      <c r="L5243">
        <f t="shared" si="575"/>
        <v>0</v>
      </c>
      <c r="M5243" s="8">
        <f t="shared" si="571"/>
        <v>2122.799999999997</v>
      </c>
    </row>
    <row r="5244" spans="1:13" x14ac:dyDescent="0.25">
      <c r="A5244">
        <v>5243</v>
      </c>
      <c r="B5244" s="1">
        <v>43167.416666666664</v>
      </c>
      <c r="C5244">
        <v>10010.4</v>
      </c>
      <c r="D5244">
        <v>10029.1</v>
      </c>
      <c r="E5244">
        <v>9890.7999999999993</v>
      </c>
      <c r="F5244">
        <v>9965.7000000000007</v>
      </c>
      <c r="G5244" s="3">
        <f t="shared" si="570"/>
        <v>0</v>
      </c>
      <c r="H5244" s="3">
        <f t="shared" si="569"/>
        <v>-25.199999999999818</v>
      </c>
      <c r="I5244" s="4">
        <f t="shared" si="573"/>
        <v>10137.652941176473</v>
      </c>
      <c r="J5244" s="4">
        <f t="shared" si="572"/>
        <v>-1.6961809816752105E-2</v>
      </c>
      <c r="K5244">
        <f t="shared" si="574"/>
        <v>25.199999999999818</v>
      </c>
      <c r="L5244">
        <f t="shared" si="575"/>
        <v>0</v>
      </c>
      <c r="M5244" s="8">
        <f t="shared" si="571"/>
        <v>2147.9999999999968</v>
      </c>
    </row>
    <row r="5245" spans="1:13" x14ac:dyDescent="0.25">
      <c r="A5245">
        <v>5244</v>
      </c>
      <c r="B5245" s="1">
        <v>43167.458333333336</v>
      </c>
      <c r="C5245">
        <v>9965.7000000000007</v>
      </c>
      <c r="D5245">
        <v>9983.2999999999993</v>
      </c>
      <c r="E5245">
        <v>9870.7999999999993</v>
      </c>
      <c r="F5245">
        <v>9884.4</v>
      </c>
      <c r="G5245" s="3">
        <f t="shared" si="570"/>
        <v>0</v>
      </c>
      <c r="H5245" s="3">
        <f t="shared" si="569"/>
        <v>-0.82999999999974539</v>
      </c>
      <c r="I5245" s="4">
        <f t="shared" si="573"/>
        <v>10110.329411764707</v>
      </c>
      <c r="J5245" s="4">
        <f t="shared" si="572"/>
        <v>-2.2346394718040452E-2</v>
      </c>
      <c r="K5245">
        <f t="shared" si="574"/>
        <v>0</v>
      </c>
      <c r="L5245">
        <f t="shared" si="575"/>
        <v>0</v>
      </c>
      <c r="M5245" s="8">
        <f t="shared" si="571"/>
        <v>2147.9999999999968</v>
      </c>
    </row>
    <row r="5246" spans="1:13" x14ac:dyDescent="0.25">
      <c r="A5246">
        <v>5245</v>
      </c>
      <c r="B5246" s="1">
        <v>43167.5</v>
      </c>
      <c r="C5246">
        <v>9883.7999999999993</v>
      </c>
      <c r="D5246">
        <v>9931.2999999999993</v>
      </c>
      <c r="E5246">
        <v>9681.7000000000007</v>
      </c>
      <c r="F5246">
        <v>9732.6</v>
      </c>
      <c r="G5246" s="3">
        <f t="shared" si="570"/>
        <v>0</v>
      </c>
      <c r="H5246" s="3">
        <f t="shared" si="569"/>
        <v>-32.979999999999926</v>
      </c>
      <c r="I5246" s="4">
        <f t="shared" si="573"/>
        <v>10080.779411764708</v>
      </c>
      <c r="J5246" s="4">
        <f t="shared" si="572"/>
        <v>-3.4538937669677305E-2</v>
      </c>
      <c r="K5246">
        <f t="shared" si="574"/>
        <v>0</v>
      </c>
      <c r="L5246">
        <f t="shared" si="575"/>
        <v>0</v>
      </c>
      <c r="M5246" s="8">
        <f t="shared" si="571"/>
        <v>2147.9999999999968</v>
      </c>
    </row>
    <row r="5247" spans="1:13" x14ac:dyDescent="0.25">
      <c r="A5247">
        <v>5246</v>
      </c>
      <c r="B5247" s="1">
        <v>43167.541666666664</v>
      </c>
      <c r="C5247">
        <v>9731.9</v>
      </c>
      <c r="D5247">
        <v>9861.6</v>
      </c>
      <c r="E5247">
        <v>9632.7000000000007</v>
      </c>
      <c r="F5247">
        <v>9849.6</v>
      </c>
      <c r="G5247" s="3">
        <f t="shared" si="570"/>
        <v>1</v>
      </c>
      <c r="H5247" s="3">
        <f t="shared" si="569"/>
        <v>-59.239999999999966</v>
      </c>
      <c r="I5247" s="4">
        <f t="shared" si="573"/>
        <v>10056.170588235294</v>
      </c>
      <c r="J5247" s="4">
        <f t="shared" si="572"/>
        <v>-2.0541675026571338E-2</v>
      </c>
      <c r="K5247">
        <f t="shared" si="574"/>
        <v>59.239999999999966</v>
      </c>
      <c r="L5247">
        <f t="shared" si="575"/>
        <v>0</v>
      </c>
      <c r="M5247" s="8">
        <f t="shared" si="571"/>
        <v>2207.2399999999966</v>
      </c>
    </row>
    <row r="5248" spans="1:13" x14ac:dyDescent="0.25">
      <c r="A5248">
        <v>5247</v>
      </c>
      <c r="B5248" s="1">
        <v>43167.583333333336</v>
      </c>
      <c r="C5248">
        <v>9849.4</v>
      </c>
      <c r="D5248">
        <v>9858.2999999999993</v>
      </c>
      <c r="E5248">
        <v>9697.2999999999993</v>
      </c>
      <c r="F5248">
        <v>9712.2000000000007</v>
      </c>
      <c r="G5248" s="3">
        <f t="shared" si="570"/>
        <v>0</v>
      </c>
      <c r="H5248" s="3">
        <f t="shared" si="569"/>
        <v>-38.979999999999933</v>
      </c>
      <c r="I5248" s="4">
        <f t="shared" si="573"/>
        <v>10026.264705882353</v>
      </c>
      <c r="J5248" s="4">
        <f t="shared" si="572"/>
        <v>-3.1324198502169276E-2</v>
      </c>
      <c r="K5248">
        <f t="shared" si="574"/>
        <v>0</v>
      </c>
      <c r="L5248">
        <f t="shared" si="575"/>
        <v>0</v>
      </c>
      <c r="M5248" s="8">
        <f t="shared" si="571"/>
        <v>2207.2399999999966</v>
      </c>
    </row>
    <row r="5249" spans="1:13" x14ac:dyDescent="0.25">
      <c r="A5249">
        <v>5248</v>
      </c>
      <c r="B5249" s="1">
        <v>43167.625</v>
      </c>
      <c r="C5249">
        <v>9711.9</v>
      </c>
      <c r="D5249">
        <v>9879.7999999999993</v>
      </c>
      <c r="E5249">
        <v>9705.9</v>
      </c>
      <c r="F5249">
        <v>9874.2999999999993</v>
      </c>
      <c r="G5249" s="3">
        <f t="shared" si="570"/>
        <v>1</v>
      </c>
      <c r="H5249" s="3">
        <f t="shared" si="569"/>
        <v>-54.249999999999822</v>
      </c>
      <c r="I5249" s="4">
        <f t="shared" si="573"/>
        <v>10004.667647058823</v>
      </c>
      <c r="J5249" s="4">
        <f t="shared" si="572"/>
        <v>-1.3030682443224251E-2</v>
      </c>
      <c r="K5249">
        <f t="shared" si="574"/>
        <v>54.249999999999822</v>
      </c>
      <c r="L5249">
        <f t="shared" si="575"/>
        <v>0</v>
      </c>
      <c r="M5249" s="8">
        <f t="shared" si="571"/>
        <v>2261.4899999999966</v>
      </c>
    </row>
    <row r="5250" spans="1:13" x14ac:dyDescent="0.25">
      <c r="A5250">
        <v>5249</v>
      </c>
      <c r="B5250" s="1">
        <v>43167.666666666664</v>
      </c>
      <c r="C5250">
        <v>9874.7000000000007</v>
      </c>
      <c r="D5250">
        <v>9882.2000000000007</v>
      </c>
      <c r="E5250">
        <v>9336.2000000000007</v>
      </c>
      <c r="F5250">
        <v>9402</v>
      </c>
      <c r="G5250" s="3">
        <f t="shared" si="570"/>
        <v>0</v>
      </c>
      <c r="H5250" s="3">
        <f t="shared" si="569"/>
        <v>-5.7199999999997093</v>
      </c>
      <c r="I5250" s="4">
        <f t="shared" si="573"/>
        <v>9973.8470588235286</v>
      </c>
      <c r="J5250" s="4">
        <f t="shared" si="572"/>
        <v>-5.7334652862722102E-2</v>
      </c>
      <c r="K5250">
        <f t="shared" si="574"/>
        <v>0</v>
      </c>
      <c r="L5250">
        <f t="shared" si="575"/>
        <v>0</v>
      </c>
      <c r="M5250" s="8">
        <f t="shared" si="571"/>
        <v>2261.4899999999966</v>
      </c>
    </row>
    <row r="5251" spans="1:13" x14ac:dyDescent="0.25">
      <c r="A5251">
        <v>5250</v>
      </c>
      <c r="B5251" s="1">
        <v>43167.708333333336</v>
      </c>
      <c r="C5251">
        <v>9400.2999999999993</v>
      </c>
      <c r="D5251">
        <v>9404.7999999999993</v>
      </c>
      <c r="E5251">
        <v>9032.7000000000007</v>
      </c>
      <c r="F5251">
        <v>9255.4</v>
      </c>
      <c r="G5251" s="3">
        <f t="shared" si="570"/>
        <v>0</v>
      </c>
      <c r="H5251" s="3">
        <f t="shared" ref="H5251:H5314" si="576">((F5252-C5252)+(F5253-C5253)+(F5254-C5254)+(F5255-C5255))*0.1</f>
        <v>3.9900000000001459</v>
      </c>
      <c r="I5251" s="4">
        <f t="shared" si="573"/>
        <v>9938.2235294117654</v>
      </c>
      <c r="J5251" s="4">
        <f t="shared" si="572"/>
        <v>-6.8706799297779675E-2</v>
      </c>
      <c r="K5251">
        <f t="shared" si="574"/>
        <v>0</v>
      </c>
      <c r="L5251">
        <f t="shared" si="575"/>
        <v>0</v>
      </c>
      <c r="M5251" s="8">
        <f t="shared" si="571"/>
        <v>2261.4899999999966</v>
      </c>
    </row>
    <row r="5252" spans="1:13" x14ac:dyDescent="0.25">
      <c r="A5252">
        <v>5251</v>
      </c>
      <c r="B5252" s="1">
        <v>43167.75</v>
      </c>
      <c r="C5252">
        <v>9255.2999999999993</v>
      </c>
      <c r="D5252">
        <v>9395.7999999999993</v>
      </c>
      <c r="E5252">
        <v>9166</v>
      </c>
      <c r="F5252">
        <v>9320.7000000000007</v>
      </c>
      <c r="G5252" s="3">
        <f t="shared" si="570"/>
        <v>1</v>
      </c>
      <c r="H5252" s="3">
        <f t="shared" si="576"/>
        <v>-8.4299999999999269</v>
      </c>
      <c r="I5252" s="4">
        <f t="shared" si="573"/>
        <v>9903.6382352941182</v>
      </c>
      <c r="J5252" s="4">
        <f t="shared" si="572"/>
        <v>-5.8861018692773937E-2</v>
      </c>
      <c r="K5252">
        <f t="shared" si="574"/>
        <v>0</v>
      </c>
      <c r="L5252">
        <f t="shared" si="575"/>
        <v>0</v>
      </c>
      <c r="M5252" s="8">
        <f t="shared" si="571"/>
        <v>2261.4899999999966</v>
      </c>
    </row>
    <row r="5253" spans="1:13" x14ac:dyDescent="0.25">
      <c r="A5253">
        <v>5252</v>
      </c>
      <c r="B5253" s="1">
        <v>43167.791666666664</v>
      </c>
      <c r="C5253">
        <v>9320</v>
      </c>
      <c r="D5253">
        <v>9345.5</v>
      </c>
      <c r="E5253">
        <v>9220.4</v>
      </c>
      <c r="F5253">
        <v>9329.7000000000007</v>
      </c>
      <c r="G5253" s="3">
        <f t="shared" si="570"/>
        <v>1</v>
      </c>
      <c r="H5253" s="3">
        <f t="shared" si="576"/>
        <v>-6.2399999999999638</v>
      </c>
      <c r="I5253" s="4">
        <f t="shared" si="573"/>
        <v>9871.4588235294104</v>
      </c>
      <c r="J5253" s="4">
        <f t="shared" si="572"/>
        <v>-5.4881333469991689E-2</v>
      </c>
      <c r="K5253">
        <f t="shared" si="574"/>
        <v>0</v>
      </c>
      <c r="L5253">
        <f t="shared" si="575"/>
        <v>0</v>
      </c>
      <c r="M5253" s="8">
        <f t="shared" si="571"/>
        <v>2261.4899999999966</v>
      </c>
    </row>
    <row r="5254" spans="1:13" x14ac:dyDescent="0.25">
      <c r="A5254">
        <v>5253</v>
      </c>
      <c r="B5254" s="1">
        <v>43167.833333333336</v>
      </c>
      <c r="C5254">
        <v>9331.4</v>
      </c>
      <c r="D5254">
        <v>9349</v>
      </c>
      <c r="E5254">
        <v>9241.1</v>
      </c>
      <c r="F5254">
        <v>9344</v>
      </c>
      <c r="G5254" s="3">
        <f t="shared" si="570"/>
        <v>1</v>
      </c>
      <c r="H5254" s="3">
        <f t="shared" si="576"/>
        <v>-0.27000000000007279</v>
      </c>
      <c r="I5254" s="4">
        <f t="shared" si="573"/>
        <v>9839.3705882352951</v>
      </c>
      <c r="J5254" s="4">
        <f t="shared" si="572"/>
        <v>-5.0345759801709078E-2</v>
      </c>
      <c r="K5254">
        <f t="shared" si="574"/>
        <v>0</v>
      </c>
      <c r="L5254">
        <f t="shared" si="575"/>
        <v>0</v>
      </c>
      <c r="M5254" s="8">
        <f t="shared" si="571"/>
        <v>2261.4899999999966</v>
      </c>
    </row>
    <row r="5255" spans="1:13" x14ac:dyDescent="0.25">
      <c r="A5255">
        <v>5254</v>
      </c>
      <c r="B5255" s="1">
        <v>43167.875</v>
      </c>
      <c r="C5255">
        <v>9343.6</v>
      </c>
      <c r="D5255">
        <v>9420.2000000000007</v>
      </c>
      <c r="E5255">
        <v>9289.4</v>
      </c>
      <c r="F5255">
        <v>9295.7999999999993</v>
      </c>
      <c r="G5255" s="3">
        <f t="shared" si="570"/>
        <v>0</v>
      </c>
      <c r="H5255" s="3">
        <f t="shared" si="576"/>
        <v>-22.59999999999982</v>
      </c>
      <c r="I5255" s="4">
        <f t="shared" si="573"/>
        <v>9803.623529411765</v>
      </c>
      <c r="J5255" s="4">
        <f t="shared" si="572"/>
        <v>-5.1799574707071194E-2</v>
      </c>
      <c r="K5255">
        <f t="shared" si="574"/>
        <v>0</v>
      </c>
      <c r="L5255">
        <f t="shared" si="575"/>
        <v>0</v>
      </c>
      <c r="M5255" s="8">
        <f t="shared" si="571"/>
        <v>2261.4899999999966</v>
      </c>
    </row>
    <row r="5256" spans="1:13" x14ac:dyDescent="0.25">
      <c r="A5256">
        <v>5255</v>
      </c>
      <c r="B5256" s="1">
        <v>43167.916666666664</v>
      </c>
      <c r="C5256">
        <v>9284</v>
      </c>
      <c r="D5256">
        <v>9367.2000000000007</v>
      </c>
      <c r="E5256">
        <v>9195.5</v>
      </c>
      <c r="F5256">
        <v>9225.2000000000007</v>
      </c>
      <c r="G5256" s="3">
        <f t="shared" si="570"/>
        <v>0</v>
      </c>
      <c r="H5256" s="3">
        <f t="shared" si="576"/>
        <v>-25.179999999999929</v>
      </c>
      <c r="I5256" s="4">
        <f t="shared" si="573"/>
        <v>9764.8205882352959</v>
      </c>
      <c r="J5256" s="4">
        <f t="shared" si="572"/>
        <v>-5.5261700239063516E-2</v>
      </c>
      <c r="K5256">
        <f t="shared" si="574"/>
        <v>0</v>
      </c>
      <c r="L5256">
        <f t="shared" si="575"/>
        <v>0</v>
      </c>
      <c r="M5256" s="8">
        <f t="shared" si="571"/>
        <v>2261.4899999999966</v>
      </c>
    </row>
    <row r="5257" spans="1:13" x14ac:dyDescent="0.25">
      <c r="A5257">
        <v>5256</v>
      </c>
      <c r="B5257" s="1">
        <v>43167.958333333336</v>
      </c>
      <c r="C5257">
        <v>9223.7999999999993</v>
      </c>
      <c r="D5257">
        <v>9320.9</v>
      </c>
      <c r="E5257">
        <v>9222.9</v>
      </c>
      <c r="F5257">
        <v>9255.4</v>
      </c>
      <c r="G5257" s="3">
        <f t="shared" si="570"/>
        <v>1</v>
      </c>
      <c r="H5257" s="3">
        <f t="shared" si="576"/>
        <v>-31.569999999999894</v>
      </c>
      <c r="I5257" s="4">
        <f t="shared" si="573"/>
        <v>9728.5264705882382</v>
      </c>
      <c r="J5257" s="4">
        <f t="shared" si="572"/>
        <v>-4.8632901603199441E-2</v>
      </c>
      <c r="K5257">
        <f t="shared" si="574"/>
        <v>0</v>
      </c>
      <c r="L5257">
        <f t="shared" si="575"/>
        <v>0</v>
      </c>
      <c r="M5257" s="8">
        <f t="shared" si="571"/>
        <v>2261.4899999999966</v>
      </c>
    </row>
    <row r="5258" spans="1:13" x14ac:dyDescent="0.25">
      <c r="A5258">
        <v>5257</v>
      </c>
      <c r="B5258" s="1">
        <v>43168</v>
      </c>
      <c r="C5258">
        <v>9264.1</v>
      </c>
      <c r="D5258">
        <v>9373.5</v>
      </c>
      <c r="E5258">
        <v>9254.4</v>
      </c>
      <c r="F5258">
        <v>9336.4</v>
      </c>
      <c r="G5258" s="3">
        <f t="shared" si="570"/>
        <v>1</v>
      </c>
      <c r="H5258" s="3">
        <f t="shared" si="576"/>
        <v>-72.549999999999827</v>
      </c>
      <c r="I5258" s="4">
        <f t="shared" si="573"/>
        <v>9691.0794117647074</v>
      </c>
      <c r="J5258" s="4">
        <f t="shared" si="572"/>
        <v>-3.6598545600001642E-2</v>
      </c>
      <c r="K5258">
        <f t="shared" si="574"/>
        <v>0</v>
      </c>
      <c r="L5258">
        <f t="shared" si="575"/>
        <v>0</v>
      </c>
      <c r="M5258" s="8">
        <f t="shared" si="571"/>
        <v>2261.4899999999966</v>
      </c>
    </row>
    <row r="5259" spans="1:13" x14ac:dyDescent="0.25">
      <c r="A5259">
        <v>5258</v>
      </c>
      <c r="B5259" s="1">
        <v>43168.041666666664</v>
      </c>
      <c r="C5259">
        <v>9336.7999999999993</v>
      </c>
      <c r="D5259">
        <v>9336.7999999999993</v>
      </c>
      <c r="E5259">
        <v>8943.5</v>
      </c>
      <c r="F5259">
        <v>9065.7000000000007</v>
      </c>
      <c r="G5259" s="3">
        <f t="shared" si="570"/>
        <v>0</v>
      </c>
      <c r="H5259" s="3">
        <f t="shared" si="576"/>
        <v>-60.539999999999964</v>
      </c>
      <c r="I5259" s="4">
        <f t="shared" si="573"/>
        <v>9645.7000000000007</v>
      </c>
      <c r="J5259" s="4">
        <f t="shared" si="572"/>
        <v>-6.0130420809272556E-2</v>
      </c>
      <c r="K5259">
        <f t="shared" si="574"/>
        <v>0</v>
      </c>
      <c r="L5259">
        <f t="shared" si="575"/>
        <v>0</v>
      </c>
      <c r="M5259" s="8">
        <f t="shared" si="571"/>
        <v>2261.4899999999966</v>
      </c>
    </row>
    <row r="5260" spans="1:13" x14ac:dyDescent="0.25">
      <c r="A5260">
        <v>5259</v>
      </c>
      <c r="B5260" s="1">
        <v>43168.083333333336</v>
      </c>
      <c r="C5260">
        <v>9065.4</v>
      </c>
      <c r="D5260">
        <v>9079.4</v>
      </c>
      <c r="E5260">
        <v>8860.1</v>
      </c>
      <c r="F5260">
        <v>8980.7999999999993</v>
      </c>
      <c r="G5260" s="3">
        <f t="shared" si="570"/>
        <v>0</v>
      </c>
      <c r="H5260" s="3">
        <f t="shared" si="576"/>
        <v>-18.129999999999928</v>
      </c>
      <c r="I5260" s="4">
        <f t="shared" si="573"/>
        <v>9619.014705882355</v>
      </c>
      <c r="J5260" s="4">
        <f t="shared" si="572"/>
        <v>-6.6349280606886496E-2</v>
      </c>
      <c r="K5260">
        <f t="shared" si="574"/>
        <v>0</v>
      </c>
      <c r="L5260">
        <f t="shared" si="575"/>
        <v>0</v>
      </c>
      <c r="M5260" s="8">
        <f t="shared" si="571"/>
        <v>2261.4899999999966</v>
      </c>
    </row>
    <row r="5261" spans="1:13" x14ac:dyDescent="0.25">
      <c r="A5261">
        <v>5260</v>
      </c>
      <c r="B5261" s="1">
        <v>43168.125</v>
      </c>
      <c r="C5261">
        <v>8978.5</v>
      </c>
      <c r="D5261">
        <v>9004.2000000000007</v>
      </c>
      <c r="E5261">
        <v>8913.5</v>
      </c>
      <c r="F5261">
        <v>8946.2000000000007</v>
      </c>
      <c r="G5261" s="3">
        <f t="shared" si="570"/>
        <v>0</v>
      </c>
      <c r="H5261" s="3">
        <f t="shared" si="576"/>
        <v>-26.020000000000074</v>
      </c>
      <c r="I5261" s="4">
        <f t="shared" si="573"/>
        <v>9596.5529411764728</v>
      </c>
      <c r="J5261" s="4">
        <f t="shared" si="572"/>
        <v>-6.7769431916117062E-2</v>
      </c>
      <c r="K5261">
        <f t="shared" si="574"/>
        <v>0</v>
      </c>
      <c r="L5261">
        <f t="shared" si="575"/>
        <v>0</v>
      </c>
      <c r="M5261" s="8">
        <f t="shared" si="571"/>
        <v>2261.4899999999966</v>
      </c>
    </row>
    <row r="5262" spans="1:13" x14ac:dyDescent="0.25">
      <c r="A5262">
        <v>5261</v>
      </c>
      <c r="B5262" s="1">
        <v>43168.166666666664</v>
      </c>
      <c r="C5262">
        <v>8946</v>
      </c>
      <c r="D5262">
        <v>8949.2000000000007</v>
      </c>
      <c r="E5262">
        <v>8553.2000000000007</v>
      </c>
      <c r="F5262">
        <v>8608.5</v>
      </c>
      <c r="G5262" s="3">
        <f t="shared" si="570"/>
        <v>0</v>
      </c>
      <c r="H5262" s="3">
        <f t="shared" si="576"/>
        <v>3.7799999999999274</v>
      </c>
      <c r="I5262" s="4">
        <f t="shared" si="573"/>
        <v>9566.2705882352966</v>
      </c>
      <c r="J5262" s="4">
        <f t="shared" si="572"/>
        <v>-0.10011953764021408</v>
      </c>
      <c r="K5262">
        <f t="shared" si="574"/>
        <v>0</v>
      </c>
      <c r="L5262">
        <f t="shared" si="575"/>
        <v>0</v>
      </c>
      <c r="M5262" s="8">
        <f t="shared" si="571"/>
        <v>2261.4899999999966</v>
      </c>
    </row>
    <row r="5263" spans="1:13" x14ac:dyDescent="0.25">
      <c r="A5263">
        <v>5262</v>
      </c>
      <c r="B5263" s="1">
        <v>43168.208333333336</v>
      </c>
      <c r="C5263">
        <v>8608.4</v>
      </c>
      <c r="D5263">
        <v>8724</v>
      </c>
      <c r="E5263">
        <v>8430.1</v>
      </c>
      <c r="F5263">
        <v>8457.4</v>
      </c>
      <c r="G5263" s="3">
        <f t="shared" si="570"/>
        <v>0</v>
      </c>
      <c r="H5263" s="3">
        <f t="shared" si="576"/>
        <v>5.5299999999999274</v>
      </c>
      <c r="I5263" s="4">
        <f t="shared" si="573"/>
        <v>9526.6470588235334</v>
      </c>
      <c r="J5263" s="4">
        <f t="shared" si="572"/>
        <v>-0.11223750100337793</v>
      </c>
      <c r="K5263">
        <f t="shared" si="574"/>
        <v>0</v>
      </c>
      <c r="L5263">
        <f t="shared" si="575"/>
        <v>0</v>
      </c>
      <c r="M5263" s="8">
        <f t="shared" si="571"/>
        <v>2261.4899999999966</v>
      </c>
    </row>
    <row r="5264" spans="1:13" x14ac:dyDescent="0.25">
      <c r="A5264">
        <v>5263</v>
      </c>
      <c r="B5264" s="1">
        <v>43168.25</v>
      </c>
      <c r="C5264">
        <v>8456.2000000000007</v>
      </c>
      <c r="D5264">
        <v>8831.2000000000007</v>
      </c>
      <c r="E5264">
        <v>8336</v>
      </c>
      <c r="F5264">
        <v>8795.7000000000007</v>
      </c>
      <c r="G5264" s="3">
        <f t="shared" si="570"/>
        <v>1</v>
      </c>
      <c r="H5264" s="3">
        <f t="shared" si="576"/>
        <v>-8.2100000000000364</v>
      </c>
      <c r="I5264" s="4">
        <f t="shared" si="573"/>
        <v>9499.6029411764721</v>
      </c>
      <c r="J5264" s="4">
        <f t="shared" si="572"/>
        <v>-7.4098143420855078E-2</v>
      </c>
      <c r="K5264">
        <f t="shared" si="574"/>
        <v>0</v>
      </c>
      <c r="L5264">
        <f t="shared" si="575"/>
        <v>0</v>
      </c>
      <c r="M5264" s="8">
        <f t="shared" si="571"/>
        <v>2261.4899999999966</v>
      </c>
    </row>
    <row r="5265" spans="1:13" x14ac:dyDescent="0.25">
      <c r="A5265">
        <v>5264</v>
      </c>
      <c r="B5265" s="1">
        <v>43168.291666666664</v>
      </c>
      <c r="C5265">
        <v>8795.5</v>
      </c>
      <c r="D5265">
        <v>8830.7999999999993</v>
      </c>
      <c r="E5265">
        <v>8651.7000000000007</v>
      </c>
      <c r="F5265">
        <v>8684.2999999999993</v>
      </c>
      <c r="G5265" s="3">
        <f t="shared" si="570"/>
        <v>0</v>
      </c>
      <c r="H5265" s="3">
        <f t="shared" si="576"/>
        <v>22.460000000000036</v>
      </c>
      <c r="I5265" s="4">
        <f t="shared" si="573"/>
        <v>9464.0911764705888</v>
      </c>
      <c r="J5265" s="4">
        <f t="shared" si="572"/>
        <v>-8.2394723585217489E-2</v>
      </c>
      <c r="K5265">
        <f t="shared" si="574"/>
        <v>0</v>
      </c>
      <c r="L5265">
        <f t="shared" si="575"/>
        <v>0</v>
      </c>
      <c r="M5265" s="8">
        <f t="shared" si="571"/>
        <v>2261.4899999999966</v>
      </c>
    </row>
    <row r="5266" spans="1:13" x14ac:dyDescent="0.25">
      <c r="A5266">
        <v>5265</v>
      </c>
      <c r="B5266" s="1">
        <v>43168.333333333336</v>
      </c>
      <c r="C5266">
        <v>8683.2999999999993</v>
      </c>
      <c r="D5266">
        <v>8802.5</v>
      </c>
      <c r="E5266">
        <v>8594.9</v>
      </c>
      <c r="F5266">
        <v>8643.7999999999993</v>
      </c>
      <c r="G5266" s="3">
        <f t="shared" si="570"/>
        <v>0</v>
      </c>
      <c r="H5266" s="3">
        <f t="shared" si="576"/>
        <v>30.080000000000112</v>
      </c>
      <c r="I5266" s="4">
        <f t="shared" si="573"/>
        <v>9427.8411764705888</v>
      </c>
      <c r="J5266" s="4">
        <f t="shared" si="572"/>
        <v>-8.3162323356416934E-2</v>
      </c>
      <c r="K5266">
        <f t="shared" si="574"/>
        <v>0</v>
      </c>
      <c r="L5266">
        <f t="shared" si="575"/>
        <v>0</v>
      </c>
      <c r="M5266" s="8">
        <f t="shared" si="571"/>
        <v>2261.4899999999966</v>
      </c>
    </row>
    <row r="5267" spans="1:13" x14ac:dyDescent="0.25">
      <c r="A5267">
        <v>5266</v>
      </c>
      <c r="B5267" s="1">
        <v>43168.375</v>
      </c>
      <c r="C5267">
        <v>8645.1</v>
      </c>
      <c r="D5267">
        <v>8689.2999999999993</v>
      </c>
      <c r="E5267">
        <v>8370.7999999999993</v>
      </c>
      <c r="F5267">
        <v>8511.6</v>
      </c>
      <c r="G5267" s="3">
        <f t="shared" ref="G5267:G5330" si="577">IF(F5267&gt;F5266,1,0)</f>
        <v>0</v>
      </c>
      <c r="H5267" s="3">
        <f t="shared" si="576"/>
        <v>37.290000000000148</v>
      </c>
      <c r="I5267" s="4">
        <f t="shared" si="573"/>
        <v>9388.2823529411762</v>
      </c>
      <c r="J5267" s="4">
        <f t="shared" si="572"/>
        <v>-9.3380484308349221E-2</v>
      </c>
      <c r="K5267">
        <f t="shared" si="574"/>
        <v>0</v>
      </c>
      <c r="L5267">
        <f t="shared" si="575"/>
        <v>0</v>
      </c>
      <c r="M5267" s="8">
        <f t="shared" ref="M5267:M5330" si="578">K5267+L5267+M5266</f>
        <v>2261.4899999999966</v>
      </c>
    </row>
    <row r="5268" spans="1:13" x14ac:dyDescent="0.25">
      <c r="A5268">
        <v>5267</v>
      </c>
      <c r="B5268" s="1">
        <v>43168.416666666664</v>
      </c>
      <c r="C5268">
        <v>8511.5</v>
      </c>
      <c r="D5268">
        <v>8740.6</v>
      </c>
      <c r="E5268">
        <v>8441.5</v>
      </c>
      <c r="F5268">
        <v>8713.6</v>
      </c>
      <c r="G5268" s="3">
        <f t="shared" si="577"/>
        <v>1</v>
      </c>
      <c r="H5268" s="3">
        <f t="shared" si="576"/>
        <v>39.950000000000188</v>
      </c>
      <c r="I5268" s="4">
        <f t="shared" si="573"/>
        <v>9353.6294117647049</v>
      </c>
      <c r="J5268" s="4">
        <f t="shared" si="572"/>
        <v>-6.8425782505312394E-2</v>
      </c>
      <c r="K5268">
        <f t="shared" si="574"/>
        <v>0</v>
      </c>
      <c r="L5268">
        <f t="shared" si="575"/>
        <v>0</v>
      </c>
      <c r="M5268" s="8">
        <f t="shared" si="578"/>
        <v>2261.4899999999966</v>
      </c>
    </row>
    <row r="5269" spans="1:13" x14ac:dyDescent="0.25">
      <c r="A5269">
        <v>5268</v>
      </c>
      <c r="B5269" s="1">
        <v>43168.458333333336</v>
      </c>
      <c r="C5269">
        <v>8714</v>
      </c>
      <c r="D5269">
        <v>8918.7000000000007</v>
      </c>
      <c r="E5269">
        <v>8646.2000000000007</v>
      </c>
      <c r="F5269">
        <v>8909.5</v>
      </c>
      <c r="G5269" s="3">
        <f t="shared" si="577"/>
        <v>1</v>
      </c>
      <c r="H5269" s="3">
        <f t="shared" si="576"/>
        <v>0.47000000000025466</v>
      </c>
      <c r="I5269" s="4">
        <f t="shared" si="573"/>
        <v>9327.0941176470569</v>
      </c>
      <c r="J5269" s="4">
        <f t="shared" si="572"/>
        <v>-4.4772156513030126E-2</v>
      </c>
      <c r="K5269">
        <f t="shared" si="574"/>
        <v>0</v>
      </c>
      <c r="L5269">
        <f t="shared" si="575"/>
        <v>0</v>
      </c>
      <c r="M5269" s="8">
        <f t="shared" si="578"/>
        <v>2261.4899999999966</v>
      </c>
    </row>
    <row r="5270" spans="1:13" x14ac:dyDescent="0.25">
      <c r="A5270">
        <v>5269</v>
      </c>
      <c r="B5270" s="1">
        <v>43168.5</v>
      </c>
      <c r="C5270">
        <v>8911.5</v>
      </c>
      <c r="D5270">
        <v>9003.2000000000007</v>
      </c>
      <c r="E5270">
        <v>8858.9</v>
      </c>
      <c r="F5270">
        <v>8948.2000000000007</v>
      </c>
      <c r="G5270" s="3">
        <f t="shared" si="577"/>
        <v>1</v>
      </c>
      <c r="H5270" s="3">
        <f t="shared" si="576"/>
        <v>-28.889999999999784</v>
      </c>
      <c r="I5270" s="4">
        <f t="shared" si="573"/>
        <v>9308.7617647058814</v>
      </c>
      <c r="J5270" s="4">
        <f t="shared" ref="J5270:J5333" si="579">(F5270/I5270)-1</f>
        <v>-3.8733590333458578E-2</v>
      </c>
      <c r="K5270">
        <f t="shared" si="574"/>
        <v>0</v>
      </c>
      <c r="L5270">
        <f t="shared" si="575"/>
        <v>0</v>
      </c>
      <c r="M5270" s="8">
        <f t="shared" si="578"/>
        <v>2261.4899999999966</v>
      </c>
    </row>
    <row r="5271" spans="1:13" x14ac:dyDescent="0.25">
      <c r="A5271">
        <v>5270</v>
      </c>
      <c r="B5271" s="1">
        <v>43168.541666666664</v>
      </c>
      <c r="C5271">
        <v>8949.6</v>
      </c>
      <c r="D5271">
        <v>8971.4</v>
      </c>
      <c r="E5271">
        <v>8800.1</v>
      </c>
      <c r="F5271">
        <v>8888.2000000000007</v>
      </c>
      <c r="G5271" s="3">
        <f t="shared" si="577"/>
        <v>0</v>
      </c>
      <c r="H5271" s="3">
        <f t="shared" si="576"/>
        <v>-16.579999999999927</v>
      </c>
      <c r="I5271" s="4">
        <f t="shared" si="573"/>
        <v>9290.7794117647063</v>
      </c>
      <c r="J5271" s="4">
        <f t="shared" si="579"/>
        <v>-4.333106986211821E-2</v>
      </c>
      <c r="K5271">
        <f t="shared" si="574"/>
        <v>0</v>
      </c>
      <c r="L5271">
        <f t="shared" si="575"/>
        <v>0</v>
      </c>
      <c r="M5271" s="8">
        <f t="shared" si="578"/>
        <v>2261.4899999999966</v>
      </c>
    </row>
    <row r="5272" spans="1:13" x14ac:dyDescent="0.25">
      <c r="A5272">
        <v>5271</v>
      </c>
      <c r="B5272" s="1">
        <v>43168.583333333336</v>
      </c>
      <c r="C5272">
        <v>8888.2999999999993</v>
      </c>
      <c r="D5272">
        <v>9118.7999999999993</v>
      </c>
      <c r="E5272">
        <v>8882.5</v>
      </c>
      <c r="F5272">
        <v>9117</v>
      </c>
      <c r="G5272" s="3">
        <f t="shared" si="577"/>
        <v>1</v>
      </c>
      <c r="H5272" s="3">
        <f t="shared" si="576"/>
        <v>-25.650000000000002</v>
      </c>
      <c r="I5272" s="4">
        <f t="shared" si="573"/>
        <v>9272.8852941176465</v>
      </c>
      <c r="J5272" s="4">
        <f t="shared" si="579"/>
        <v>-1.681087268668513E-2</v>
      </c>
      <c r="K5272">
        <f t="shared" si="574"/>
        <v>25.650000000000002</v>
      </c>
      <c r="L5272">
        <f t="shared" si="575"/>
        <v>0</v>
      </c>
      <c r="M5272" s="8">
        <f t="shared" si="578"/>
        <v>2287.1399999999967</v>
      </c>
    </row>
    <row r="5273" spans="1:13" x14ac:dyDescent="0.25">
      <c r="A5273">
        <v>5272</v>
      </c>
      <c r="B5273" s="1">
        <v>43168.625</v>
      </c>
      <c r="C5273">
        <v>9116.9</v>
      </c>
      <c r="D5273">
        <v>9120.7999999999993</v>
      </c>
      <c r="E5273">
        <v>8888.2000000000007</v>
      </c>
      <c r="F5273">
        <v>8917.6</v>
      </c>
      <c r="G5273" s="3">
        <f t="shared" si="577"/>
        <v>0</v>
      </c>
      <c r="H5273" s="3">
        <f t="shared" si="576"/>
        <v>-17.210000000000036</v>
      </c>
      <c r="I5273" s="4">
        <f t="shared" si="573"/>
        <v>9248.5235294117647</v>
      </c>
      <c r="J5273" s="4">
        <f t="shared" si="579"/>
        <v>-3.5781228037034762E-2</v>
      </c>
      <c r="K5273">
        <f t="shared" si="574"/>
        <v>0</v>
      </c>
      <c r="L5273">
        <f t="shared" si="575"/>
        <v>0</v>
      </c>
      <c r="M5273" s="8">
        <f t="shared" si="578"/>
        <v>2287.1399999999967</v>
      </c>
    </row>
    <row r="5274" spans="1:13" x14ac:dyDescent="0.25">
      <c r="A5274">
        <v>5273</v>
      </c>
      <c r="B5274" s="1">
        <v>43168.666666666664</v>
      </c>
      <c r="C5274">
        <v>8917.7999999999993</v>
      </c>
      <c r="D5274">
        <v>9028.5</v>
      </c>
      <c r="E5274">
        <v>8632.7999999999993</v>
      </c>
      <c r="F5274">
        <v>8660.9</v>
      </c>
      <c r="G5274" s="3">
        <f t="shared" si="577"/>
        <v>0</v>
      </c>
      <c r="H5274" s="3">
        <f t="shared" si="576"/>
        <v>28.839999999999964</v>
      </c>
      <c r="I5274" s="4">
        <f t="shared" si="573"/>
        <v>9217.9617647058822</v>
      </c>
      <c r="J5274" s="4">
        <f t="shared" si="579"/>
        <v>-6.0432206047847159E-2</v>
      </c>
      <c r="K5274">
        <f t="shared" si="574"/>
        <v>0</v>
      </c>
      <c r="L5274">
        <f t="shared" si="575"/>
        <v>0</v>
      </c>
      <c r="M5274" s="8">
        <f t="shared" si="578"/>
        <v>2287.1399999999967</v>
      </c>
    </row>
    <row r="5275" spans="1:13" x14ac:dyDescent="0.25">
      <c r="A5275">
        <v>5274</v>
      </c>
      <c r="B5275" s="1">
        <v>43168.708333333336</v>
      </c>
      <c r="C5275">
        <v>8658.6</v>
      </c>
      <c r="D5275">
        <v>8808</v>
      </c>
      <c r="E5275">
        <v>8642</v>
      </c>
      <c r="F5275">
        <v>8720.2999999999993</v>
      </c>
      <c r="G5275" s="3">
        <f t="shared" si="577"/>
        <v>1</v>
      </c>
      <c r="H5275" s="3">
        <f t="shared" si="576"/>
        <v>32.9</v>
      </c>
      <c r="I5275" s="4">
        <f t="shared" si="573"/>
        <v>9182.9882352941167</v>
      </c>
      <c r="J5275" s="4">
        <f t="shared" si="579"/>
        <v>-5.0385367316034491E-2</v>
      </c>
      <c r="K5275">
        <f t="shared" si="574"/>
        <v>0</v>
      </c>
      <c r="L5275">
        <f t="shared" si="575"/>
        <v>0</v>
      </c>
      <c r="M5275" s="8">
        <f t="shared" si="578"/>
        <v>2287.1399999999967</v>
      </c>
    </row>
    <row r="5276" spans="1:13" x14ac:dyDescent="0.25">
      <c r="A5276">
        <v>5275</v>
      </c>
      <c r="B5276" s="1">
        <v>43168.75</v>
      </c>
      <c r="C5276">
        <v>8719.9</v>
      </c>
      <c r="D5276">
        <v>8908.7000000000007</v>
      </c>
      <c r="E5276">
        <v>8719.9</v>
      </c>
      <c r="F5276">
        <v>8857.9</v>
      </c>
      <c r="G5276" s="3">
        <f t="shared" si="577"/>
        <v>1</v>
      </c>
      <c r="H5276" s="3">
        <f t="shared" si="576"/>
        <v>19.100000000000001</v>
      </c>
      <c r="I5276" s="4">
        <f t="shared" si="573"/>
        <v>9153.5558823529427</v>
      </c>
      <c r="J5276" s="4">
        <f t="shared" si="579"/>
        <v>-3.229956599958439E-2</v>
      </c>
      <c r="K5276">
        <f t="shared" si="574"/>
        <v>0</v>
      </c>
      <c r="L5276">
        <f t="shared" si="575"/>
        <v>0</v>
      </c>
      <c r="M5276" s="8">
        <f t="shared" si="578"/>
        <v>2287.1399999999967</v>
      </c>
    </row>
    <row r="5277" spans="1:13" x14ac:dyDescent="0.25">
      <c r="A5277">
        <v>5276</v>
      </c>
      <c r="B5277" s="1">
        <v>43168.791666666664</v>
      </c>
      <c r="C5277">
        <v>8858.9</v>
      </c>
      <c r="D5277">
        <v>8859</v>
      </c>
      <c r="E5277">
        <v>8620.7999999999993</v>
      </c>
      <c r="F5277">
        <v>8744</v>
      </c>
      <c r="G5277" s="3">
        <f t="shared" si="577"/>
        <v>0</v>
      </c>
      <c r="H5277" s="3">
        <f t="shared" si="576"/>
        <v>30.589999999999964</v>
      </c>
      <c r="I5277" s="4">
        <f t="shared" si="573"/>
        <v>9116.3117647058825</v>
      </c>
      <c r="J5277" s="4">
        <f t="shared" si="579"/>
        <v>-4.0840174657836958E-2</v>
      </c>
      <c r="K5277">
        <f t="shared" si="574"/>
        <v>0</v>
      </c>
      <c r="L5277">
        <f t="shared" si="575"/>
        <v>0</v>
      </c>
      <c r="M5277" s="8">
        <f t="shared" si="578"/>
        <v>2287.1399999999967</v>
      </c>
    </row>
    <row r="5278" spans="1:13" x14ac:dyDescent="0.25">
      <c r="A5278">
        <v>5277</v>
      </c>
      <c r="B5278" s="1">
        <v>43168.833333333336</v>
      </c>
      <c r="C5278">
        <v>8743.2999999999993</v>
      </c>
      <c r="D5278">
        <v>8966.6</v>
      </c>
      <c r="E5278">
        <v>8709.2000000000007</v>
      </c>
      <c r="F5278">
        <v>8946.9</v>
      </c>
      <c r="G5278" s="3">
        <f t="shared" si="577"/>
        <v>1</v>
      </c>
      <c r="H5278" s="3">
        <f t="shared" si="576"/>
        <v>10.229999999999928</v>
      </c>
      <c r="I5278" s="4">
        <f t="shared" si="573"/>
        <v>9086.3470588235305</v>
      </c>
      <c r="J5278" s="4">
        <f t="shared" si="579"/>
        <v>-1.5346877895019095E-2</v>
      </c>
      <c r="K5278">
        <f t="shared" si="574"/>
        <v>-10.229999999999928</v>
      </c>
      <c r="L5278">
        <f t="shared" si="575"/>
        <v>0</v>
      </c>
      <c r="M5278" s="8">
        <f t="shared" si="578"/>
        <v>2276.9099999999967</v>
      </c>
    </row>
    <row r="5279" spans="1:13" x14ac:dyDescent="0.25">
      <c r="A5279">
        <v>5278</v>
      </c>
      <c r="B5279" s="1">
        <v>43168.875</v>
      </c>
      <c r="C5279">
        <v>8946.7000000000007</v>
      </c>
      <c r="D5279">
        <v>9090.7999999999993</v>
      </c>
      <c r="E5279">
        <v>8913.2999999999993</v>
      </c>
      <c r="F5279">
        <v>9049</v>
      </c>
      <c r="G5279" s="3">
        <f t="shared" si="577"/>
        <v>1</v>
      </c>
      <c r="H5279" s="3">
        <f t="shared" si="576"/>
        <v>6.6800000000001098</v>
      </c>
      <c r="I5279" s="4">
        <f t="shared" si="573"/>
        <v>9061.7764705882382</v>
      </c>
      <c r="J5279" s="4">
        <f t="shared" si="579"/>
        <v>-1.409930009828253E-3</v>
      </c>
      <c r="K5279">
        <f t="shared" si="574"/>
        <v>0</v>
      </c>
      <c r="L5279">
        <f t="shared" si="575"/>
        <v>0</v>
      </c>
      <c r="M5279" s="8">
        <f t="shared" si="578"/>
        <v>2276.9099999999967</v>
      </c>
    </row>
    <row r="5280" spans="1:13" x14ac:dyDescent="0.25">
      <c r="A5280">
        <v>5279</v>
      </c>
      <c r="B5280" s="1">
        <v>43170.875</v>
      </c>
      <c r="C5280">
        <v>9049</v>
      </c>
      <c r="D5280">
        <v>9049</v>
      </c>
      <c r="E5280">
        <v>9049</v>
      </c>
      <c r="F5280">
        <v>9049</v>
      </c>
      <c r="G5280" s="3">
        <f t="shared" si="577"/>
        <v>0</v>
      </c>
      <c r="H5280" s="3">
        <f t="shared" si="576"/>
        <v>0.48000000000010917</v>
      </c>
      <c r="I5280" s="4">
        <f t="shared" si="573"/>
        <v>9041.6705882352962</v>
      </c>
      <c r="J5280" s="4">
        <f t="shared" si="579"/>
        <v>8.1062583437185864E-4</v>
      </c>
      <c r="K5280">
        <f t="shared" si="574"/>
        <v>0</v>
      </c>
      <c r="L5280">
        <f t="shared" si="575"/>
        <v>0</v>
      </c>
      <c r="M5280" s="8">
        <f t="shared" si="578"/>
        <v>2276.9099999999967</v>
      </c>
    </row>
    <row r="5281" spans="1:13" x14ac:dyDescent="0.25">
      <c r="A5281">
        <v>5280</v>
      </c>
      <c r="B5281" s="1">
        <v>43170.916666666664</v>
      </c>
      <c r="C5281">
        <v>9049</v>
      </c>
      <c r="D5281">
        <v>9049</v>
      </c>
      <c r="E5281">
        <v>9049</v>
      </c>
      <c r="F5281">
        <v>9049</v>
      </c>
      <c r="G5281" s="3">
        <f t="shared" si="577"/>
        <v>0</v>
      </c>
      <c r="H5281" s="3">
        <f t="shared" si="576"/>
        <v>4.7399999999999638</v>
      </c>
      <c r="I5281" s="4">
        <f t="shared" si="573"/>
        <v>9018.123529411765</v>
      </c>
      <c r="J5281" s="4">
        <f t="shared" si="579"/>
        <v>3.4238243119573131E-3</v>
      </c>
      <c r="K5281">
        <f t="shared" si="574"/>
        <v>0</v>
      </c>
      <c r="L5281">
        <f t="shared" si="575"/>
        <v>0</v>
      </c>
      <c r="M5281" s="8">
        <f t="shared" si="578"/>
        <v>2276.9099999999967</v>
      </c>
    </row>
    <row r="5282" spans="1:13" x14ac:dyDescent="0.25">
      <c r="A5282">
        <v>5281</v>
      </c>
      <c r="B5282" s="1">
        <v>43170.958333333336</v>
      </c>
      <c r="C5282">
        <v>9049</v>
      </c>
      <c r="D5282">
        <v>9049</v>
      </c>
      <c r="E5282">
        <v>9049</v>
      </c>
      <c r="F5282">
        <v>9049</v>
      </c>
      <c r="G5282" s="3">
        <f t="shared" si="577"/>
        <v>0</v>
      </c>
      <c r="H5282" s="3">
        <f t="shared" si="576"/>
        <v>-10.360000000000037</v>
      </c>
      <c r="I5282" s="4">
        <f t="shared" si="573"/>
        <v>8998.6176470588234</v>
      </c>
      <c r="J5282" s="4">
        <f t="shared" si="579"/>
        <v>5.59889917732459E-3</v>
      </c>
      <c r="K5282">
        <f t="shared" si="574"/>
        <v>0</v>
      </c>
      <c r="L5282">
        <f t="shared" si="575"/>
        <v>0</v>
      </c>
      <c r="M5282" s="8">
        <f t="shared" si="578"/>
        <v>2276.9099999999967</v>
      </c>
    </row>
    <row r="5283" spans="1:13" x14ac:dyDescent="0.25">
      <c r="A5283">
        <v>5282</v>
      </c>
      <c r="B5283" s="1">
        <v>43171</v>
      </c>
      <c r="C5283">
        <v>9496.2999999999993</v>
      </c>
      <c r="D5283">
        <v>9608.4</v>
      </c>
      <c r="E5283">
        <v>9496.2999999999993</v>
      </c>
      <c r="F5283">
        <v>9563.1</v>
      </c>
      <c r="G5283" s="3">
        <f t="shared" si="577"/>
        <v>1</v>
      </c>
      <c r="H5283" s="3">
        <f t="shared" si="576"/>
        <v>-5.7800000000001095</v>
      </c>
      <c r="I5283" s="4">
        <f t="shared" si="573"/>
        <v>8989.4647058823502</v>
      </c>
      <c r="J5283" s="4">
        <f t="shared" si="579"/>
        <v>6.3811952422738294E-2</v>
      </c>
      <c r="K5283">
        <f t="shared" si="574"/>
        <v>0</v>
      </c>
      <c r="L5283">
        <f t="shared" si="575"/>
        <v>-5.7800000000001095</v>
      </c>
      <c r="M5283" s="8">
        <f t="shared" si="578"/>
        <v>2271.1299999999965</v>
      </c>
    </row>
    <row r="5284" spans="1:13" x14ac:dyDescent="0.25">
      <c r="A5284">
        <v>5283</v>
      </c>
      <c r="B5284" s="1">
        <v>43171.041666666664</v>
      </c>
      <c r="C5284">
        <v>9563</v>
      </c>
      <c r="D5284">
        <v>9662.2999999999993</v>
      </c>
      <c r="E5284">
        <v>9448.9</v>
      </c>
      <c r="F5284">
        <v>9501</v>
      </c>
      <c r="G5284" s="3">
        <f t="shared" si="577"/>
        <v>0</v>
      </c>
      <c r="H5284" s="3">
        <f t="shared" si="576"/>
        <v>3.0299999999997453</v>
      </c>
      <c r="I5284" s="4">
        <f t="shared" ref="I5284:I5347" si="580">AVERAGE(F5251:F5284)</f>
        <v>8992.3764705882331</v>
      </c>
      <c r="J5284" s="4">
        <f t="shared" si="579"/>
        <v>5.6561636523486891E-2</v>
      </c>
      <c r="K5284">
        <f t="shared" ref="K5284:K5347" si="581">IF(OR(AND(J5284&gt;-0.0209607751993422,J5284&lt;=-0.0109607751993422)),-H5284,0)</f>
        <v>0</v>
      </c>
      <c r="L5284">
        <f t="shared" ref="L5284:L5347" si="582">IF(OR(AND(J5284&gt;0.0590392248006578,J5284&lt;=0.0740392248006578)),H5284,0)</f>
        <v>0</v>
      </c>
      <c r="M5284" s="8">
        <f t="shared" si="578"/>
        <v>2271.1299999999965</v>
      </c>
    </row>
    <row r="5285" spans="1:13" x14ac:dyDescent="0.25">
      <c r="A5285">
        <v>5284</v>
      </c>
      <c r="B5285" s="1">
        <v>43171.083333333336</v>
      </c>
      <c r="C5285">
        <v>9501.2000000000007</v>
      </c>
      <c r="D5285">
        <v>9579.4</v>
      </c>
      <c r="E5285">
        <v>9456.6</v>
      </c>
      <c r="F5285">
        <v>9543.7999999999993</v>
      </c>
      <c r="G5285" s="3">
        <f t="shared" si="577"/>
        <v>1</v>
      </c>
      <c r="H5285" s="3">
        <f t="shared" si="576"/>
        <v>1.4000000000000001</v>
      </c>
      <c r="I5285" s="4">
        <f t="shared" si="580"/>
        <v>9000.8588235294101</v>
      </c>
      <c r="J5285" s="4">
        <f t="shared" si="579"/>
        <v>6.0321041260115171E-2</v>
      </c>
      <c r="K5285">
        <f t="shared" si="581"/>
        <v>0</v>
      </c>
      <c r="L5285">
        <f t="shared" si="582"/>
        <v>1.4000000000000001</v>
      </c>
      <c r="M5285" s="8">
        <f t="shared" si="578"/>
        <v>2272.5299999999966</v>
      </c>
    </row>
    <row r="5286" spans="1:13" x14ac:dyDescent="0.25">
      <c r="A5286">
        <v>5285</v>
      </c>
      <c r="B5286" s="1">
        <v>43171.125</v>
      </c>
      <c r="C5286">
        <v>9543.7000000000007</v>
      </c>
      <c r="D5286">
        <v>9583.4</v>
      </c>
      <c r="E5286">
        <v>9327.1</v>
      </c>
      <c r="F5286">
        <v>9392.7000000000007</v>
      </c>
      <c r="G5286" s="3">
        <f t="shared" si="577"/>
        <v>0</v>
      </c>
      <c r="H5286" s="3">
        <f t="shared" si="576"/>
        <v>16.510000000000037</v>
      </c>
      <c r="I5286" s="4">
        <f t="shared" si="580"/>
        <v>9002.9764705882335</v>
      </c>
      <c r="J5286" s="4">
        <f t="shared" si="579"/>
        <v>4.3288298118400403E-2</v>
      </c>
      <c r="K5286">
        <f t="shared" si="581"/>
        <v>0</v>
      </c>
      <c r="L5286">
        <f t="shared" si="582"/>
        <v>0</v>
      </c>
      <c r="M5286" s="8">
        <f t="shared" si="578"/>
        <v>2272.5299999999966</v>
      </c>
    </row>
    <row r="5287" spans="1:13" x14ac:dyDescent="0.25">
      <c r="A5287">
        <v>5286</v>
      </c>
      <c r="B5287" s="1">
        <v>43171.166666666664</v>
      </c>
      <c r="C5287">
        <v>9392</v>
      </c>
      <c r="D5287">
        <v>9532.2000000000007</v>
      </c>
      <c r="E5287">
        <v>9346.2000000000007</v>
      </c>
      <c r="F5287">
        <v>9504.6</v>
      </c>
      <c r="G5287" s="3">
        <f t="shared" si="577"/>
        <v>1</v>
      </c>
      <c r="H5287" s="3">
        <f t="shared" si="576"/>
        <v>-0.64000000000014556</v>
      </c>
      <c r="I5287" s="4">
        <f t="shared" si="580"/>
        <v>9008.1205882352933</v>
      </c>
      <c r="J5287" s="4">
        <f t="shared" si="579"/>
        <v>5.5114649820864337E-2</v>
      </c>
      <c r="K5287">
        <f t="shared" si="581"/>
        <v>0</v>
      </c>
      <c r="L5287">
        <f t="shared" si="582"/>
        <v>0</v>
      </c>
      <c r="M5287" s="8">
        <f t="shared" si="578"/>
        <v>2272.5299999999966</v>
      </c>
    </row>
    <row r="5288" spans="1:13" x14ac:dyDescent="0.25">
      <c r="A5288">
        <v>5287</v>
      </c>
      <c r="B5288" s="1">
        <v>43171.208333333336</v>
      </c>
      <c r="C5288">
        <v>9504.7000000000007</v>
      </c>
      <c r="D5288">
        <v>9577.1</v>
      </c>
      <c r="E5288">
        <v>9445.2999999999993</v>
      </c>
      <c r="F5288">
        <v>9530.7999999999993</v>
      </c>
      <c r="G5288" s="3">
        <f t="shared" si="577"/>
        <v>1</v>
      </c>
      <c r="H5288" s="3">
        <f t="shared" si="576"/>
        <v>24.120000000000076</v>
      </c>
      <c r="I5288" s="4">
        <f t="shared" si="580"/>
        <v>9013.6147058823517</v>
      </c>
      <c r="J5288" s="4">
        <f t="shared" si="579"/>
        <v>5.7378234037464226E-2</v>
      </c>
      <c r="K5288">
        <f t="shared" si="581"/>
        <v>0</v>
      </c>
      <c r="L5288">
        <f t="shared" si="582"/>
        <v>0</v>
      </c>
      <c r="M5288" s="8">
        <f t="shared" si="578"/>
        <v>2272.5299999999966</v>
      </c>
    </row>
    <row r="5289" spans="1:13" x14ac:dyDescent="0.25">
      <c r="A5289">
        <v>5288</v>
      </c>
      <c r="B5289" s="1">
        <v>43171.25</v>
      </c>
      <c r="C5289">
        <v>9530.9</v>
      </c>
      <c r="D5289">
        <v>9648.5</v>
      </c>
      <c r="E5289">
        <v>9501.1</v>
      </c>
      <c r="F5289">
        <v>9557.2000000000007</v>
      </c>
      <c r="G5289" s="3">
        <f t="shared" si="577"/>
        <v>1</v>
      </c>
      <c r="H5289" s="3">
        <f t="shared" si="576"/>
        <v>23.230000000000111</v>
      </c>
      <c r="I5289" s="4">
        <f t="shared" si="580"/>
        <v>9021.302941176471</v>
      </c>
      <c r="J5289" s="4">
        <f t="shared" si="579"/>
        <v>5.9403509927319131E-2</v>
      </c>
      <c r="K5289">
        <f t="shared" si="581"/>
        <v>0</v>
      </c>
      <c r="L5289">
        <f t="shared" si="582"/>
        <v>23.230000000000111</v>
      </c>
      <c r="M5289" s="8">
        <f t="shared" si="578"/>
        <v>2295.7599999999966</v>
      </c>
    </row>
    <row r="5290" spans="1:13" x14ac:dyDescent="0.25">
      <c r="A5290">
        <v>5289</v>
      </c>
      <c r="B5290" s="1">
        <v>43171.291666666664</v>
      </c>
      <c r="C5290">
        <v>9558</v>
      </c>
      <c r="D5290">
        <v>9589</v>
      </c>
      <c r="E5290">
        <v>9491.2999999999993</v>
      </c>
      <c r="F5290">
        <v>9558.1</v>
      </c>
      <c r="G5290" s="3">
        <f t="shared" si="577"/>
        <v>1</v>
      </c>
      <c r="H5290" s="3">
        <f t="shared" si="576"/>
        <v>24.060000000000038</v>
      </c>
      <c r="I5290" s="4">
        <f t="shared" si="580"/>
        <v>9031.0941176470569</v>
      </c>
      <c r="J5290" s="4">
        <f t="shared" si="579"/>
        <v>5.8354599729301571E-2</v>
      </c>
      <c r="K5290">
        <f t="shared" si="581"/>
        <v>0</v>
      </c>
      <c r="L5290">
        <f t="shared" si="582"/>
        <v>0</v>
      </c>
      <c r="M5290" s="8">
        <f t="shared" si="578"/>
        <v>2295.7599999999966</v>
      </c>
    </row>
    <row r="5291" spans="1:13" x14ac:dyDescent="0.25">
      <c r="A5291">
        <v>5290</v>
      </c>
      <c r="B5291" s="1">
        <v>43171.333333333336</v>
      </c>
      <c r="C5291">
        <v>9558.7000000000007</v>
      </c>
      <c r="D5291">
        <v>9581.5</v>
      </c>
      <c r="E5291">
        <v>9469.2999999999993</v>
      </c>
      <c r="F5291">
        <v>9499.7999999999993</v>
      </c>
      <c r="G5291" s="3">
        <f t="shared" si="577"/>
        <v>0</v>
      </c>
      <c r="H5291" s="3">
        <f t="shared" si="576"/>
        <v>25.220000000000255</v>
      </c>
      <c r="I5291" s="4">
        <f t="shared" si="580"/>
        <v>9038.2823529411762</v>
      </c>
      <c r="J5291" s="4">
        <f t="shared" si="579"/>
        <v>5.1062539212291647E-2</v>
      </c>
      <c r="K5291">
        <f t="shared" si="581"/>
        <v>0</v>
      </c>
      <c r="L5291">
        <f t="shared" si="582"/>
        <v>0</v>
      </c>
      <c r="M5291" s="8">
        <f t="shared" si="578"/>
        <v>2295.7599999999966</v>
      </c>
    </row>
    <row r="5292" spans="1:13" x14ac:dyDescent="0.25">
      <c r="A5292">
        <v>5291</v>
      </c>
      <c r="B5292" s="1">
        <v>43171.375</v>
      </c>
      <c r="C5292">
        <v>9500.2999999999993</v>
      </c>
      <c r="D5292">
        <v>9836.5</v>
      </c>
      <c r="E5292">
        <v>9479.1</v>
      </c>
      <c r="F5292">
        <v>9774</v>
      </c>
      <c r="G5292" s="3">
        <f t="shared" si="577"/>
        <v>1</v>
      </c>
      <c r="H5292" s="3">
        <f t="shared" si="576"/>
        <v>-3.2799999999999274</v>
      </c>
      <c r="I5292" s="4">
        <f t="shared" si="580"/>
        <v>9051.1529411764695</v>
      </c>
      <c r="J5292" s="4">
        <f t="shared" si="579"/>
        <v>7.9862428965825627E-2</v>
      </c>
      <c r="K5292">
        <f t="shared" si="581"/>
        <v>0</v>
      </c>
      <c r="L5292">
        <f t="shared" si="582"/>
        <v>0</v>
      </c>
      <c r="M5292" s="8">
        <f t="shared" si="578"/>
        <v>2295.7599999999966</v>
      </c>
    </row>
    <row r="5293" spans="1:13" x14ac:dyDescent="0.25">
      <c r="A5293">
        <v>5292</v>
      </c>
      <c r="B5293" s="1">
        <v>43171.416666666664</v>
      </c>
      <c r="C5293">
        <v>9774.7999999999993</v>
      </c>
      <c r="D5293">
        <v>9855.1</v>
      </c>
      <c r="E5293">
        <v>9735.6</v>
      </c>
      <c r="F5293">
        <v>9792.2000000000007</v>
      </c>
      <c r="G5293" s="3">
        <f t="shared" si="577"/>
        <v>1</v>
      </c>
      <c r="H5293" s="3">
        <f t="shared" si="576"/>
        <v>-58.710000000000221</v>
      </c>
      <c r="I5293" s="4">
        <f t="shared" si="580"/>
        <v>9072.520588235293</v>
      </c>
      <c r="J5293" s="4">
        <f t="shared" si="579"/>
        <v>7.9325189153932163E-2</v>
      </c>
      <c r="K5293">
        <f t="shared" si="581"/>
        <v>0</v>
      </c>
      <c r="L5293">
        <f t="shared" si="582"/>
        <v>0</v>
      </c>
      <c r="M5293" s="8">
        <f t="shared" si="578"/>
        <v>2295.7599999999966</v>
      </c>
    </row>
    <row r="5294" spans="1:13" x14ac:dyDescent="0.25">
      <c r="A5294">
        <v>5293</v>
      </c>
      <c r="B5294" s="1">
        <v>43171.458333333336</v>
      </c>
      <c r="C5294">
        <v>9791.4</v>
      </c>
      <c r="D5294">
        <v>9807.7999999999993</v>
      </c>
      <c r="E5294">
        <v>9725.1</v>
      </c>
      <c r="F5294">
        <v>9799.7999999999993</v>
      </c>
      <c r="G5294" s="3">
        <f t="shared" si="577"/>
        <v>1</v>
      </c>
      <c r="H5294" s="3">
        <f t="shared" si="576"/>
        <v>-65.360000000000227</v>
      </c>
      <c r="I5294" s="4">
        <f t="shared" si="580"/>
        <v>9096.6088235294101</v>
      </c>
      <c r="J5294" s="4">
        <f t="shared" si="579"/>
        <v>7.7302562978382117E-2</v>
      </c>
      <c r="K5294">
        <f t="shared" si="581"/>
        <v>0</v>
      </c>
      <c r="L5294">
        <f t="shared" si="582"/>
        <v>0</v>
      </c>
      <c r="M5294" s="8">
        <f t="shared" si="578"/>
        <v>2295.7599999999966</v>
      </c>
    </row>
    <row r="5295" spans="1:13" x14ac:dyDescent="0.25">
      <c r="A5295">
        <v>5294</v>
      </c>
      <c r="B5295" s="1">
        <v>43171.5</v>
      </c>
      <c r="C5295">
        <v>9799.9</v>
      </c>
      <c r="D5295">
        <v>9799.9</v>
      </c>
      <c r="E5295">
        <v>9721.4</v>
      </c>
      <c r="F5295">
        <v>9752.6</v>
      </c>
      <c r="G5295" s="3">
        <f t="shared" si="577"/>
        <v>0</v>
      </c>
      <c r="H5295" s="3">
        <f t="shared" si="576"/>
        <v>-60.120000000000438</v>
      </c>
      <c r="I5295" s="4">
        <f t="shared" si="580"/>
        <v>9120.3264705882339</v>
      </c>
      <c r="J5295" s="4">
        <f t="shared" si="579"/>
        <v>6.9325756205192768E-2</v>
      </c>
      <c r="K5295">
        <f t="shared" si="581"/>
        <v>0</v>
      </c>
      <c r="L5295">
        <f t="shared" si="582"/>
        <v>-60.120000000000438</v>
      </c>
      <c r="M5295" s="8">
        <f t="shared" si="578"/>
        <v>2235.6399999999962</v>
      </c>
    </row>
    <row r="5296" spans="1:13" x14ac:dyDescent="0.25">
      <c r="A5296">
        <v>5295</v>
      </c>
      <c r="B5296" s="1">
        <v>43171.541666666664</v>
      </c>
      <c r="C5296">
        <v>9752.2000000000007</v>
      </c>
      <c r="D5296">
        <v>9762.5</v>
      </c>
      <c r="E5296">
        <v>9669.9</v>
      </c>
      <c r="F5296">
        <v>9740.9</v>
      </c>
      <c r="G5296" s="3">
        <f t="shared" si="577"/>
        <v>0</v>
      </c>
      <c r="H5296" s="3">
        <f t="shared" si="576"/>
        <v>-60.300000000000182</v>
      </c>
      <c r="I5296" s="4">
        <f t="shared" si="580"/>
        <v>9153.6323529411766</v>
      </c>
      <c r="J5296" s="4">
        <f t="shared" si="579"/>
        <v>6.4156787646177049E-2</v>
      </c>
      <c r="K5296">
        <f t="shared" si="581"/>
        <v>0</v>
      </c>
      <c r="L5296">
        <f t="shared" si="582"/>
        <v>-60.300000000000182</v>
      </c>
      <c r="M5296" s="8">
        <f t="shared" si="578"/>
        <v>2175.3399999999961</v>
      </c>
    </row>
    <row r="5297" spans="1:13" x14ac:dyDescent="0.25">
      <c r="A5297">
        <v>5296</v>
      </c>
      <c r="B5297" s="1">
        <v>43171.583333333336</v>
      </c>
      <c r="C5297">
        <v>9741.2000000000007</v>
      </c>
      <c r="D5297">
        <v>9741.2999999999993</v>
      </c>
      <c r="E5297">
        <v>9174.2000000000007</v>
      </c>
      <c r="F5297">
        <v>9204.2999999999993</v>
      </c>
      <c r="G5297" s="3">
        <f t="shared" si="577"/>
        <v>0</v>
      </c>
      <c r="H5297" s="3">
        <f t="shared" si="576"/>
        <v>-4.2299999999999276</v>
      </c>
      <c r="I5297" s="4">
        <f t="shared" si="580"/>
        <v>9175.5999999999985</v>
      </c>
      <c r="J5297" s="4">
        <f t="shared" si="579"/>
        <v>3.1278608483369386E-3</v>
      </c>
      <c r="K5297">
        <f t="shared" si="581"/>
        <v>0</v>
      </c>
      <c r="L5297">
        <f t="shared" si="582"/>
        <v>0</v>
      </c>
      <c r="M5297" s="8">
        <f t="shared" si="578"/>
        <v>2175.3399999999961</v>
      </c>
    </row>
    <row r="5298" spans="1:13" x14ac:dyDescent="0.25">
      <c r="A5298">
        <v>5297</v>
      </c>
      <c r="B5298" s="1">
        <v>43171.625</v>
      </c>
      <c r="C5298">
        <v>9204.6</v>
      </c>
      <c r="D5298">
        <v>9301.4</v>
      </c>
      <c r="E5298">
        <v>9106.7000000000007</v>
      </c>
      <c r="F5298">
        <v>9146.5</v>
      </c>
      <c r="G5298" s="3">
        <f t="shared" si="577"/>
        <v>0</v>
      </c>
      <c r="H5298" s="3">
        <f t="shared" si="576"/>
        <v>-25.539999999999964</v>
      </c>
      <c r="I5298" s="4">
        <f t="shared" si="580"/>
        <v>9185.9176470588227</v>
      </c>
      <c r="J5298" s="4">
        <f t="shared" si="579"/>
        <v>-4.291095193025507E-3</v>
      </c>
      <c r="K5298">
        <f t="shared" si="581"/>
        <v>0</v>
      </c>
      <c r="L5298">
        <f t="shared" si="582"/>
        <v>0</v>
      </c>
      <c r="M5298" s="8">
        <f t="shared" si="578"/>
        <v>2175.3399999999961</v>
      </c>
    </row>
    <row r="5299" spans="1:13" x14ac:dyDescent="0.25">
      <c r="A5299">
        <v>5298</v>
      </c>
      <c r="B5299" s="1">
        <v>43171.666666666664</v>
      </c>
      <c r="C5299">
        <v>9146.2000000000007</v>
      </c>
      <c r="D5299">
        <v>9208.7000000000007</v>
      </c>
      <c r="E5299">
        <v>8981.6</v>
      </c>
      <c r="F5299">
        <v>9151.2999999999993</v>
      </c>
      <c r="G5299" s="3">
        <f t="shared" si="577"/>
        <v>1</v>
      </c>
      <c r="H5299" s="3">
        <f t="shared" si="576"/>
        <v>-17.309999999999857</v>
      </c>
      <c r="I5299" s="4">
        <f t="shared" si="580"/>
        <v>9199.6529411764714</v>
      </c>
      <c r="J5299" s="4">
        <f t="shared" si="579"/>
        <v>-5.255952750135906E-3</v>
      </c>
      <c r="K5299">
        <f t="shared" si="581"/>
        <v>0</v>
      </c>
      <c r="L5299">
        <f t="shared" si="582"/>
        <v>0</v>
      </c>
      <c r="M5299" s="8">
        <f t="shared" si="578"/>
        <v>2175.3399999999961</v>
      </c>
    </row>
    <row r="5300" spans="1:13" x14ac:dyDescent="0.25">
      <c r="A5300">
        <v>5299</v>
      </c>
      <c r="B5300" s="1">
        <v>43171.708333333336</v>
      </c>
      <c r="C5300">
        <v>9152.7999999999993</v>
      </c>
      <c r="D5300">
        <v>9249.5</v>
      </c>
      <c r="E5300">
        <v>9028.1</v>
      </c>
      <c r="F5300">
        <v>9139.7000000000007</v>
      </c>
      <c r="G5300" s="3">
        <f t="shared" si="577"/>
        <v>0</v>
      </c>
      <c r="H5300" s="3">
        <f t="shared" si="576"/>
        <v>-17.929999999999929</v>
      </c>
      <c r="I5300" s="4">
        <f t="shared" si="580"/>
        <v>9214.2382352941186</v>
      </c>
      <c r="J5300" s="4">
        <f t="shared" si="579"/>
        <v>-8.0894625676821708E-3</v>
      </c>
      <c r="K5300">
        <f t="shared" si="581"/>
        <v>0</v>
      </c>
      <c r="L5300">
        <f t="shared" si="582"/>
        <v>0</v>
      </c>
      <c r="M5300" s="8">
        <f t="shared" si="578"/>
        <v>2175.3399999999961</v>
      </c>
    </row>
    <row r="5301" spans="1:13" x14ac:dyDescent="0.25">
      <c r="A5301">
        <v>5300</v>
      </c>
      <c r="B5301" s="1">
        <v>43171.75</v>
      </c>
      <c r="C5301">
        <v>9139.2999999999993</v>
      </c>
      <c r="D5301">
        <v>9205</v>
      </c>
      <c r="E5301">
        <v>9112.1</v>
      </c>
      <c r="F5301">
        <v>9163.1</v>
      </c>
      <c r="G5301" s="3">
        <f t="shared" si="577"/>
        <v>1</v>
      </c>
      <c r="H5301" s="3">
        <f t="shared" si="576"/>
        <v>-20.310000000000038</v>
      </c>
      <c r="I5301" s="4">
        <f t="shared" si="580"/>
        <v>9233.4</v>
      </c>
      <c r="J5301" s="4">
        <f t="shared" si="579"/>
        <v>-7.6136634392530711E-3</v>
      </c>
      <c r="K5301">
        <f t="shared" si="581"/>
        <v>0</v>
      </c>
      <c r="L5301">
        <f t="shared" si="582"/>
        <v>0</v>
      </c>
      <c r="M5301" s="8">
        <f t="shared" si="578"/>
        <v>2175.3399999999961</v>
      </c>
    </row>
    <row r="5302" spans="1:13" x14ac:dyDescent="0.25">
      <c r="A5302">
        <v>5301</v>
      </c>
      <c r="B5302" s="1">
        <v>43171.791666666664</v>
      </c>
      <c r="C5302">
        <v>9161.5</v>
      </c>
      <c r="D5302">
        <v>9171.6</v>
      </c>
      <c r="E5302">
        <v>8832.6</v>
      </c>
      <c r="F5302">
        <v>8890.2999999999993</v>
      </c>
      <c r="G5302" s="3">
        <f t="shared" si="577"/>
        <v>0</v>
      </c>
      <c r="H5302" s="3">
        <f t="shared" si="576"/>
        <v>6.8100000000000369</v>
      </c>
      <c r="I5302" s="4">
        <f t="shared" si="580"/>
        <v>9238.5970588235268</v>
      </c>
      <c r="J5302" s="4">
        <f t="shared" si="579"/>
        <v>-3.770021103917276E-2</v>
      </c>
      <c r="K5302">
        <f t="shared" si="581"/>
        <v>0</v>
      </c>
      <c r="L5302">
        <f t="shared" si="582"/>
        <v>0</v>
      </c>
      <c r="M5302" s="8">
        <f t="shared" si="578"/>
        <v>2175.3399999999961</v>
      </c>
    </row>
    <row r="5303" spans="1:13" x14ac:dyDescent="0.25">
      <c r="A5303">
        <v>5302</v>
      </c>
      <c r="B5303" s="1">
        <v>43171.833333333336</v>
      </c>
      <c r="C5303">
        <v>8889.7000000000007</v>
      </c>
      <c r="D5303">
        <v>9009.6</v>
      </c>
      <c r="E5303">
        <v>8744.2000000000007</v>
      </c>
      <c r="F5303">
        <v>8977.1</v>
      </c>
      <c r="G5303" s="3">
        <f t="shared" si="577"/>
        <v>1</v>
      </c>
      <c r="H5303" s="3">
        <f t="shared" si="576"/>
        <v>9.7000000000001823</v>
      </c>
      <c r="I5303" s="4">
        <f t="shared" si="580"/>
        <v>9240.5852941176454</v>
      </c>
      <c r="J5303" s="4">
        <f t="shared" si="579"/>
        <v>-2.8513918299674534E-2</v>
      </c>
      <c r="K5303">
        <f t="shared" si="581"/>
        <v>0</v>
      </c>
      <c r="L5303">
        <f t="shared" si="582"/>
        <v>0</v>
      </c>
      <c r="M5303" s="8">
        <f t="shared" si="578"/>
        <v>2175.3399999999961</v>
      </c>
    </row>
    <row r="5304" spans="1:13" x14ac:dyDescent="0.25">
      <c r="A5304">
        <v>5303</v>
      </c>
      <c r="B5304" s="1">
        <v>43171.875</v>
      </c>
      <c r="C5304">
        <v>8978.2999999999993</v>
      </c>
      <c r="D5304">
        <v>8997.1</v>
      </c>
      <c r="E5304">
        <v>8913.7999999999993</v>
      </c>
      <c r="F5304">
        <v>8959</v>
      </c>
      <c r="G5304" s="3">
        <f t="shared" si="577"/>
        <v>0</v>
      </c>
      <c r="H5304" s="3">
        <f t="shared" si="576"/>
        <v>-3.4899999999999638</v>
      </c>
      <c r="I5304" s="4">
        <f t="shared" si="580"/>
        <v>9240.9029411764695</v>
      </c>
      <c r="J5304" s="4">
        <f t="shared" si="579"/>
        <v>-3.050599524428943E-2</v>
      </c>
      <c r="K5304">
        <f t="shared" si="581"/>
        <v>0</v>
      </c>
      <c r="L5304">
        <f t="shared" si="582"/>
        <v>0</v>
      </c>
      <c r="M5304" s="8">
        <f t="shared" si="578"/>
        <v>2175.3399999999961</v>
      </c>
    </row>
    <row r="5305" spans="1:13" x14ac:dyDescent="0.25">
      <c r="A5305">
        <v>5304</v>
      </c>
      <c r="B5305" s="1">
        <v>43171.916666666664</v>
      </c>
      <c r="C5305">
        <v>8959</v>
      </c>
      <c r="D5305">
        <v>8959</v>
      </c>
      <c r="E5305">
        <v>8959</v>
      </c>
      <c r="F5305">
        <v>8959</v>
      </c>
      <c r="G5305" s="3">
        <f t="shared" si="577"/>
        <v>0</v>
      </c>
      <c r="H5305" s="3">
        <f t="shared" si="576"/>
        <v>-0.17999999999992725</v>
      </c>
      <c r="I5305" s="4">
        <f t="shared" si="580"/>
        <v>9242.985294117645</v>
      </c>
      <c r="J5305" s="4">
        <f t="shared" si="579"/>
        <v>-3.0724412630881992E-2</v>
      </c>
      <c r="K5305">
        <f t="shared" si="581"/>
        <v>0</v>
      </c>
      <c r="L5305">
        <f t="shared" si="582"/>
        <v>0</v>
      </c>
      <c r="M5305" s="8">
        <f t="shared" si="578"/>
        <v>2175.3399999999961</v>
      </c>
    </row>
    <row r="5306" spans="1:13" x14ac:dyDescent="0.25">
      <c r="A5306">
        <v>5305</v>
      </c>
      <c r="B5306" s="1">
        <v>43171.958333333336</v>
      </c>
      <c r="C5306">
        <v>8959</v>
      </c>
      <c r="D5306">
        <v>8959</v>
      </c>
      <c r="E5306">
        <v>8959</v>
      </c>
      <c r="F5306">
        <v>8959</v>
      </c>
      <c r="G5306" s="3">
        <f t="shared" si="577"/>
        <v>0</v>
      </c>
      <c r="H5306" s="3">
        <f t="shared" si="576"/>
        <v>-7.5299999999999274</v>
      </c>
      <c r="I5306" s="4">
        <f t="shared" si="580"/>
        <v>9238.3382352941153</v>
      </c>
      <c r="J5306" s="4">
        <f t="shared" si="579"/>
        <v>-3.0236848682042461E-2</v>
      </c>
      <c r="K5306">
        <f t="shared" si="581"/>
        <v>0</v>
      </c>
      <c r="L5306">
        <f t="shared" si="582"/>
        <v>0</v>
      </c>
      <c r="M5306" s="8">
        <f t="shared" si="578"/>
        <v>2175.3399999999961</v>
      </c>
    </row>
    <row r="5307" spans="1:13" x14ac:dyDescent="0.25">
      <c r="A5307">
        <v>5306</v>
      </c>
      <c r="B5307" s="1">
        <v>43172</v>
      </c>
      <c r="C5307">
        <v>9086.2999999999993</v>
      </c>
      <c r="D5307">
        <v>9226.2999999999993</v>
      </c>
      <c r="E5307">
        <v>9013.4</v>
      </c>
      <c r="F5307">
        <v>9202.6</v>
      </c>
      <c r="G5307" s="3">
        <f t="shared" si="577"/>
        <v>1</v>
      </c>
      <c r="H5307" s="3">
        <f t="shared" si="576"/>
        <v>14.279999999999928</v>
      </c>
      <c r="I5307" s="4">
        <f t="shared" si="580"/>
        <v>9246.7205882352919</v>
      </c>
      <c r="J5307" s="4">
        <f t="shared" si="579"/>
        <v>-4.7714849620769106E-3</v>
      </c>
      <c r="K5307">
        <f t="shared" si="581"/>
        <v>0</v>
      </c>
      <c r="L5307">
        <f t="shared" si="582"/>
        <v>0</v>
      </c>
      <c r="M5307" s="8">
        <f t="shared" si="578"/>
        <v>2175.3399999999961</v>
      </c>
    </row>
    <row r="5308" spans="1:13" x14ac:dyDescent="0.25">
      <c r="A5308">
        <v>5307</v>
      </c>
      <c r="B5308" s="1">
        <v>43172.041666666664</v>
      </c>
      <c r="C5308">
        <v>9202.6</v>
      </c>
      <c r="D5308">
        <v>9203</v>
      </c>
      <c r="E5308">
        <v>9050.2000000000007</v>
      </c>
      <c r="F5308">
        <v>9051.4</v>
      </c>
      <c r="G5308" s="3">
        <f t="shared" si="577"/>
        <v>0</v>
      </c>
      <c r="H5308" s="3">
        <f t="shared" si="576"/>
        <v>29.709999999999855</v>
      </c>
      <c r="I5308" s="4">
        <f t="shared" si="580"/>
        <v>9258.2058823529405</v>
      </c>
      <c r="J5308" s="4">
        <f t="shared" si="579"/>
        <v>-2.2337576521940794E-2</v>
      </c>
      <c r="K5308">
        <f t="shared" si="581"/>
        <v>0</v>
      </c>
      <c r="L5308">
        <f t="shared" si="582"/>
        <v>0</v>
      </c>
      <c r="M5308" s="8">
        <f t="shared" si="578"/>
        <v>2175.3399999999961</v>
      </c>
    </row>
    <row r="5309" spans="1:13" x14ac:dyDescent="0.25">
      <c r="A5309">
        <v>5308</v>
      </c>
      <c r="B5309" s="1">
        <v>43172.083333333336</v>
      </c>
      <c r="C5309">
        <v>9051.6</v>
      </c>
      <c r="D5309">
        <v>9143.6</v>
      </c>
      <c r="E5309">
        <v>9036.7000000000007</v>
      </c>
      <c r="F5309">
        <v>9084.7000000000007</v>
      </c>
      <c r="G5309" s="3">
        <f t="shared" si="577"/>
        <v>1</v>
      </c>
      <c r="H5309" s="3">
        <f t="shared" si="576"/>
        <v>22.859999999999673</v>
      </c>
      <c r="I5309" s="4">
        <f t="shared" si="580"/>
        <v>9268.9235294117643</v>
      </c>
      <c r="J5309" s="4">
        <f t="shared" si="579"/>
        <v>-1.9875396406841994E-2</v>
      </c>
      <c r="K5309">
        <f t="shared" si="581"/>
        <v>-22.859999999999673</v>
      </c>
      <c r="L5309">
        <f t="shared" si="582"/>
        <v>0</v>
      </c>
      <c r="M5309" s="8">
        <f t="shared" si="578"/>
        <v>2152.4799999999964</v>
      </c>
    </row>
    <row r="5310" spans="1:13" x14ac:dyDescent="0.25">
      <c r="A5310">
        <v>5309</v>
      </c>
      <c r="B5310" s="1">
        <v>43172.125</v>
      </c>
      <c r="C5310">
        <v>9084.9</v>
      </c>
      <c r="D5310">
        <v>9095.6</v>
      </c>
      <c r="E5310">
        <v>8926</v>
      </c>
      <c r="F5310">
        <v>9011.4</v>
      </c>
      <c r="G5310" s="3">
        <f t="shared" si="577"/>
        <v>0</v>
      </c>
      <c r="H5310" s="3">
        <f t="shared" si="576"/>
        <v>15.649999999999636</v>
      </c>
      <c r="I5310" s="4">
        <f t="shared" si="580"/>
        <v>9273.4382352941175</v>
      </c>
      <c r="J5310" s="4">
        <f t="shared" si="579"/>
        <v>-2.8256858852719446E-2</v>
      </c>
      <c r="K5310">
        <f t="shared" si="581"/>
        <v>0</v>
      </c>
      <c r="L5310">
        <f t="shared" si="582"/>
        <v>0</v>
      </c>
      <c r="M5310" s="8">
        <f t="shared" si="578"/>
        <v>2152.4799999999964</v>
      </c>
    </row>
    <row r="5311" spans="1:13" x14ac:dyDescent="0.25">
      <c r="A5311">
        <v>5310</v>
      </c>
      <c r="B5311" s="1">
        <v>43172.166666666664</v>
      </c>
      <c r="C5311">
        <v>9011.7000000000007</v>
      </c>
      <c r="D5311">
        <v>9407.2999999999993</v>
      </c>
      <c r="E5311">
        <v>8989.6</v>
      </c>
      <c r="F5311">
        <v>9346.1</v>
      </c>
      <c r="G5311" s="3">
        <f t="shared" si="577"/>
        <v>1</v>
      </c>
      <c r="H5311" s="3">
        <f t="shared" si="576"/>
        <v>-21.300000000000367</v>
      </c>
      <c r="I5311" s="4">
        <f t="shared" si="580"/>
        <v>9291.1470588235297</v>
      </c>
      <c r="J5311" s="4">
        <f t="shared" si="579"/>
        <v>5.9145486373808343E-3</v>
      </c>
      <c r="K5311">
        <f t="shared" si="581"/>
        <v>0</v>
      </c>
      <c r="L5311">
        <f t="shared" si="582"/>
        <v>0</v>
      </c>
      <c r="M5311" s="8">
        <f t="shared" si="578"/>
        <v>2152.4799999999964</v>
      </c>
    </row>
    <row r="5312" spans="1:13" x14ac:dyDescent="0.25">
      <c r="A5312">
        <v>5311</v>
      </c>
      <c r="B5312" s="1">
        <v>43172.208333333336</v>
      </c>
      <c r="C5312">
        <v>9346.2000000000007</v>
      </c>
      <c r="D5312">
        <v>9371.4</v>
      </c>
      <c r="E5312">
        <v>9284.6</v>
      </c>
      <c r="F5312">
        <v>9349.2999999999993</v>
      </c>
      <c r="G5312" s="3">
        <f t="shared" si="577"/>
        <v>1</v>
      </c>
      <c r="H5312" s="3">
        <f t="shared" si="576"/>
        <v>-12.130000000000109</v>
      </c>
      <c r="I5312" s="4">
        <f t="shared" si="580"/>
        <v>9302.9823529411769</v>
      </c>
      <c r="J5312" s="4">
        <f t="shared" si="579"/>
        <v>4.978795541214609E-3</v>
      </c>
      <c r="K5312">
        <f t="shared" si="581"/>
        <v>0</v>
      </c>
      <c r="L5312">
        <f t="shared" si="582"/>
        <v>0</v>
      </c>
      <c r="M5312" s="8">
        <f t="shared" si="578"/>
        <v>2152.4799999999964</v>
      </c>
    </row>
    <row r="5313" spans="1:13" x14ac:dyDescent="0.25">
      <c r="A5313">
        <v>5312</v>
      </c>
      <c r="B5313" s="1">
        <v>43172.25</v>
      </c>
      <c r="C5313">
        <v>9349.7000000000007</v>
      </c>
      <c r="D5313">
        <v>9432.4</v>
      </c>
      <c r="E5313">
        <v>9302.7999999999993</v>
      </c>
      <c r="F5313">
        <v>9314.2999999999993</v>
      </c>
      <c r="G5313" s="3">
        <f t="shared" si="577"/>
        <v>0</v>
      </c>
      <c r="H5313" s="3">
        <f t="shared" si="576"/>
        <v>-46.160000000000039</v>
      </c>
      <c r="I5313" s="4">
        <f t="shared" si="580"/>
        <v>9310.7852941176479</v>
      </c>
      <c r="J5313" s="4">
        <f t="shared" si="579"/>
        <v>3.7748758792366388E-4</v>
      </c>
      <c r="K5313">
        <f t="shared" si="581"/>
        <v>0</v>
      </c>
      <c r="L5313">
        <f t="shared" si="582"/>
        <v>0</v>
      </c>
      <c r="M5313" s="8">
        <f t="shared" si="578"/>
        <v>2152.4799999999964</v>
      </c>
    </row>
    <row r="5314" spans="1:13" x14ac:dyDescent="0.25">
      <c r="A5314">
        <v>5313</v>
      </c>
      <c r="B5314" s="1">
        <v>43172.291666666664</v>
      </c>
      <c r="C5314">
        <v>9314.2000000000007</v>
      </c>
      <c r="D5314">
        <v>9352.2999999999993</v>
      </c>
      <c r="E5314">
        <v>9066.1</v>
      </c>
      <c r="F5314">
        <v>9168.6</v>
      </c>
      <c r="G5314" s="3">
        <f t="shared" si="577"/>
        <v>0</v>
      </c>
      <c r="H5314" s="3">
        <f t="shared" si="576"/>
        <v>-14.889999999999965</v>
      </c>
      <c r="I5314" s="4">
        <f t="shared" si="580"/>
        <v>9314.3029411764692</v>
      </c>
      <c r="J5314" s="4">
        <f t="shared" si="579"/>
        <v>-1.5642924875499675E-2</v>
      </c>
      <c r="K5314">
        <f t="shared" si="581"/>
        <v>14.889999999999965</v>
      </c>
      <c r="L5314">
        <f t="shared" si="582"/>
        <v>0</v>
      </c>
      <c r="M5314" s="8">
        <f t="shared" si="578"/>
        <v>2167.3699999999963</v>
      </c>
    </row>
    <row r="5315" spans="1:13" x14ac:dyDescent="0.25">
      <c r="A5315">
        <v>5314</v>
      </c>
      <c r="B5315" s="1">
        <v>43172.333333333336</v>
      </c>
      <c r="C5315">
        <v>9168.7000000000007</v>
      </c>
      <c r="D5315">
        <v>9177.2999999999993</v>
      </c>
      <c r="E5315">
        <v>9023.9</v>
      </c>
      <c r="F5315">
        <v>9133.6</v>
      </c>
      <c r="G5315" s="3">
        <f t="shared" si="577"/>
        <v>0</v>
      </c>
      <c r="H5315" s="3">
        <f t="shared" ref="H5315:H5378" si="583">((F5316-C5316)+(F5317-C5317)+(F5318-C5318)+(F5319-C5319))*0.1</f>
        <v>-22.389999999999965</v>
      </c>
      <c r="I5315" s="4">
        <f t="shared" si="580"/>
        <v>9316.7911764705859</v>
      </c>
      <c r="J5315" s="4">
        <f t="shared" si="579"/>
        <v>-1.9662475309442651E-2</v>
      </c>
      <c r="K5315">
        <f t="shared" si="581"/>
        <v>22.389999999999965</v>
      </c>
      <c r="L5315">
        <f t="shared" si="582"/>
        <v>0</v>
      </c>
      <c r="M5315" s="8">
        <f t="shared" si="578"/>
        <v>2189.7599999999961</v>
      </c>
    </row>
    <row r="5316" spans="1:13" x14ac:dyDescent="0.25">
      <c r="A5316">
        <v>5315</v>
      </c>
      <c r="B5316" s="1">
        <v>43172.375</v>
      </c>
      <c r="C5316">
        <v>9133.2999999999993</v>
      </c>
      <c r="D5316">
        <v>9316.4</v>
      </c>
      <c r="E5316">
        <v>9123.7000000000007</v>
      </c>
      <c r="F5316">
        <v>9228.1</v>
      </c>
      <c r="G5316" s="3">
        <f t="shared" si="577"/>
        <v>1</v>
      </c>
      <c r="H5316" s="3">
        <f t="shared" si="583"/>
        <v>-13.990000000000146</v>
      </c>
      <c r="I5316" s="4">
        <f t="shared" si="580"/>
        <v>9322.058823529409</v>
      </c>
      <c r="J5316" s="4">
        <f t="shared" si="579"/>
        <v>-1.0079192301624573E-2</v>
      </c>
      <c r="K5316">
        <f t="shared" si="581"/>
        <v>0</v>
      </c>
      <c r="L5316">
        <f t="shared" si="582"/>
        <v>0</v>
      </c>
      <c r="M5316" s="8">
        <f t="shared" si="578"/>
        <v>2189.7599999999961</v>
      </c>
    </row>
    <row r="5317" spans="1:13" x14ac:dyDescent="0.25">
      <c r="A5317">
        <v>5316</v>
      </c>
      <c r="B5317" s="1">
        <v>43172.416666666664</v>
      </c>
      <c r="C5317">
        <v>9228</v>
      </c>
      <c r="D5317">
        <v>9270.7000000000007</v>
      </c>
      <c r="E5317">
        <v>8852.2999999999993</v>
      </c>
      <c r="F5317">
        <v>8852.2999999999993</v>
      </c>
      <c r="G5317" s="3">
        <f t="shared" si="577"/>
        <v>0</v>
      </c>
      <c r="H5317" s="3">
        <f t="shared" si="583"/>
        <v>19.29999999999982</v>
      </c>
      <c r="I5317" s="4">
        <f t="shared" si="580"/>
        <v>9301.1529411764677</v>
      </c>
      <c r="J5317" s="4">
        <f t="shared" si="579"/>
        <v>-4.8257774494749328E-2</v>
      </c>
      <c r="K5317">
        <f t="shared" si="581"/>
        <v>0</v>
      </c>
      <c r="L5317">
        <f t="shared" si="582"/>
        <v>0</v>
      </c>
      <c r="M5317" s="8">
        <f t="shared" si="578"/>
        <v>2189.7599999999961</v>
      </c>
    </row>
    <row r="5318" spans="1:13" x14ac:dyDescent="0.25">
      <c r="A5318">
        <v>5317</v>
      </c>
      <c r="B5318" s="1">
        <v>43172.458333333336</v>
      </c>
      <c r="C5318">
        <v>8852.1</v>
      </c>
      <c r="D5318">
        <v>9052.2999999999993</v>
      </c>
      <c r="E5318">
        <v>8851.9</v>
      </c>
      <c r="F5318">
        <v>9019.2000000000007</v>
      </c>
      <c r="G5318" s="3">
        <f t="shared" si="577"/>
        <v>1</v>
      </c>
      <c r="H5318" s="3">
        <f t="shared" si="583"/>
        <v>2.3099999999998544</v>
      </c>
      <c r="I5318" s="4">
        <f t="shared" si="580"/>
        <v>9286.9823529411733</v>
      </c>
      <c r="J5318" s="4">
        <f t="shared" si="579"/>
        <v>-2.8834161923045554E-2</v>
      </c>
      <c r="K5318">
        <f t="shared" si="581"/>
        <v>0</v>
      </c>
      <c r="L5318">
        <f t="shared" si="582"/>
        <v>0</v>
      </c>
      <c r="M5318" s="8">
        <f t="shared" si="578"/>
        <v>2189.7599999999961</v>
      </c>
    </row>
    <row r="5319" spans="1:13" x14ac:dyDescent="0.25">
      <c r="A5319">
        <v>5318</v>
      </c>
      <c r="B5319" s="1">
        <v>43172.5</v>
      </c>
      <c r="C5319">
        <v>9019.4</v>
      </c>
      <c r="D5319">
        <v>9020.2999999999993</v>
      </c>
      <c r="E5319">
        <v>8809</v>
      </c>
      <c r="F5319">
        <v>8909.2999999999993</v>
      </c>
      <c r="G5319" s="3">
        <f t="shared" si="577"/>
        <v>0</v>
      </c>
      <c r="H5319" s="3">
        <f t="shared" si="583"/>
        <v>27.939999999999966</v>
      </c>
      <c r="I5319" s="4">
        <f t="shared" si="580"/>
        <v>9268.3205882352922</v>
      </c>
      <c r="J5319" s="4">
        <f t="shared" si="579"/>
        <v>-3.8736315259855658E-2</v>
      </c>
      <c r="K5319">
        <f t="shared" si="581"/>
        <v>0</v>
      </c>
      <c r="L5319">
        <f t="shared" si="582"/>
        <v>0</v>
      </c>
      <c r="M5319" s="8">
        <f t="shared" si="578"/>
        <v>2189.7599999999961</v>
      </c>
    </row>
    <row r="5320" spans="1:13" x14ac:dyDescent="0.25">
      <c r="A5320">
        <v>5319</v>
      </c>
      <c r="B5320" s="1">
        <v>43172.541666666664</v>
      </c>
      <c r="C5320">
        <v>8909.2000000000007</v>
      </c>
      <c r="D5320">
        <v>9209.7000000000007</v>
      </c>
      <c r="E5320">
        <v>8897.7999999999993</v>
      </c>
      <c r="F5320">
        <v>9088</v>
      </c>
      <c r="G5320" s="3">
        <f t="shared" si="577"/>
        <v>1</v>
      </c>
      <c r="H5320" s="3">
        <f t="shared" si="583"/>
        <v>-2.2099999999998547</v>
      </c>
      <c r="I5320" s="4">
        <f t="shared" si="580"/>
        <v>9259.3588235294101</v>
      </c>
      <c r="J5320" s="4">
        <f t="shared" si="579"/>
        <v>-1.8506553941290416E-2</v>
      </c>
      <c r="K5320">
        <f t="shared" si="581"/>
        <v>2.2099999999998547</v>
      </c>
      <c r="L5320">
        <f t="shared" si="582"/>
        <v>0</v>
      </c>
      <c r="M5320" s="8">
        <f t="shared" si="578"/>
        <v>2191.9699999999962</v>
      </c>
    </row>
    <row r="5321" spans="1:13" x14ac:dyDescent="0.25">
      <c r="A5321">
        <v>5320</v>
      </c>
      <c r="B5321" s="1">
        <v>43172.583333333336</v>
      </c>
      <c r="C5321">
        <v>9088.7000000000007</v>
      </c>
      <c r="D5321">
        <v>9143.7999999999993</v>
      </c>
      <c r="E5321">
        <v>8999.1</v>
      </c>
      <c r="F5321">
        <v>9045.9</v>
      </c>
      <c r="G5321" s="3">
        <f t="shared" si="577"/>
        <v>0</v>
      </c>
      <c r="H5321" s="3">
        <f t="shared" si="583"/>
        <v>7.0900000000003276</v>
      </c>
      <c r="I5321" s="4">
        <f t="shared" si="580"/>
        <v>9245.8676470588234</v>
      </c>
      <c r="J5321" s="4">
        <f t="shared" si="579"/>
        <v>-2.1627786022054396E-2</v>
      </c>
      <c r="K5321">
        <f t="shared" si="581"/>
        <v>0</v>
      </c>
      <c r="L5321">
        <f t="shared" si="582"/>
        <v>0</v>
      </c>
      <c r="M5321" s="8">
        <f t="shared" si="578"/>
        <v>2191.9699999999962</v>
      </c>
    </row>
    <row r="5322" spans="1:13" x14ac:dyDescent="0.25">
      <c r="A5322">
        <v>5321</v>
      </c>
      <c r="B5322" s="1">
        <v>43172.625</v>
      </c>
      <c r="C5322">
        <v>9046.2999999999993</v>
      </c>
      <c r="D5322">
        <v>9078.1</v>
      </c>
      <c r="E5322">
        <v>8919.7999999999993</v>
      </c>
      <c r="F5322">
        <v>9043.5</v>
      </c>
      <c r="G5322" s="3">
        <f t="shared" si="577"/>
        <v>0</v>
      </c>
      <c r="H5322" s="3">
        <f t="shared" si="583"/>
        <v>-2.0899999999995997</v>
      </c>
      <c r="I5322" s="4">
        <f t="shared" si="580"/>
        <v>9231.5352941176498</v>
      </c>
      <c r="J5322" s="4">
        <f t="shared" si="579"/>
        <v>-2.0368799785390634E-2</v>
      </c>
      <c r="K5322">
        <f t="shared" si="581"/>
        <v>2.0899999999995997</v>
      </c>
      <c r="L5322">
        <f t="shared" si="582"/>
        <v>0</v>
      </c>
      <c r="M5322" s="8">
        <f t="shared" si="578"/>
        <v>2194.0599999999959</v>
      </c>
    </row>
    <row r="5323" spans="1:13" x14ac:dyDescent="0.25">
      <c r="A5323">
        <v>5322</v>
      </c>
      <c r="B5323" s="1">
        <v>43172.666666666664</v>
      </c>
      <c r="C5323">
        <v>9043.4</v>
      </c>
      <c r="D5323">
        <v>9261</v>
      </c>
      <c r="E5323">
        <v>8930.7999999999993</v>
      </c>
      <c r="F5323">
        <v>9189.6</v>
      </c>
      <c r="G5323" s="3">
        <f t="shared" si="577"/>
        <v>1</v>
      </c>
      <c r="H5323" s="3">
        <f t="shared" si="583"/>
        <v>-17.149999999999636</v>
      </c>
      <c r="I5323" s="4">
        <f t="shared" si="580"/>
        <v>9220.7235294117636</v>
      </c>
      <c r="J5323" s="4">
        <f t="shared" si="579"/>
        <v>-3.3753890692511668E-3</v>
      </c>
      <c r="K5323">
        <f t="shared" si="581"/>
        <v>0</v>
      </c>
      <c r="L5323">
        <f t="shared" si="582"/>
        <v>0</v>
      </c>
      <c r="M5323" s="8">
        <f t="shared" si="578"/>
        <v>2194.0599999999959</v>
      </c>
    </row>
    <row r="5324" spans="1:13" x14ac:dyDescent="0.25">
      <c r="A5324">
        <v>5323</v>
      </c>
      <c r="B5324" s="1">
        <v>43172.708333333336</v>
      </c>
      <c r="C5324">
        <v>9189.7999999999993</v>
      </c>
      <c r="D5324">
        <v>9224.7000000000007</v>
      </c>
      <c r="E5324">
        <v>9065.6</v>
      </c>
      <c r="F5324">
        <v>9067.1</v>
      </c>
      <c r="G5324" s="3">
        <f t="shared" si="577"/>
        <v>0</v>
      </c>
      <c r="H5324" s="3">
        <f t="shared" si="583"/>
        <v>-5.9999999999672586E-2</v>
      </c>
      <c r="I5324" s="4">
        <f t="shared" si="580"/>
        <v>9206.282352941178</v>
      </c>
      <c r="J5324" s="4">
        <f t="shared" si="579"/>
        <v>-1.5118192947527032E-2</v>
      </c>
      <c r="K5324">
        <f t="shared" si="581"/>
        <v>5.9999999999672586E-2</v>
      </c>
      <c r="L5324">
        <f t="shared" si="582"/>
        <v>0</v>
      </c>
      <c r="M5324" s="8">
        <f t="shared" si="578"/>
        <v>2194.1199999999953</v>
      </c>
    </row>
    <row r="5325" spans="1:13" x14ac:dyDescent="0.25">
      <c r="A5325">
        <v>5324</v>
      </c>
      <c r="B5325" s="1">
        <v>43172.75</v>
      </c>
      <c r="C5325">
        <v>9065.7999999999993</v>
      </c>
      <c r="D5325">
        <v>9134.7000000000007</v>
      </c>
      <c r="E5325">
        <v>9026.2999999999993</v>
      </c>
      <c r="F5325">
        <v>9116</v>
      </c>
      <c r="G5325" s="3">
        <f t="shared" si="577"/>
        <v>1</v>
      </c>
      <c r="H5325" s="3">
        <f t="shared" si="583"/>
        <v>0.24000000000032742</v>
      </c>
      <c r="I5325" s="4">
        <f t="shared" si="580"/>
        <v>9194.9941176470584</v>
      </c>
      <c r="J5325" s="4">
        <f t="shared" si="579"/>
        <v>-8.5909916457099778E-3</v>
      </c>
      <c r="K5325">
        <f t="shared" si="581"/>
        <v>0</v>
      </c>
      <c r="L5325">
        <f t="shared" si="582"/>
        <v>0</v>
      </c>
      <c r="M5325" s="8">
        <f t="shared" si="578"/>
        <v>2194.1199999999953</v>
      </c>
    </row>
    <row r="5326" spans="1:13" x14ac:dyDescent="0.25">
      <c r="A5326">
        <v>5325</v>
      </c>
      <c r="B5326" s="1">
        <v>43172.791666666664</v>
      </c>
      <c r="C5326">
        <v>9116.2999999999993</v>
      </c>
      <c r="D5326">
        <v>9159.5</v>
      </c>
      <c r="E5326">
        <v>8971.2999999999993</v>
      </c>
      <c r="F5326">
        <v>9021.7000000000007</v>
      </c>
      <c r="G5326" s="3">
        <f t="shared" si="577"/>
        <v>0</v>
      </c>
      <c r="H5326" s="3">
        <f t="shared" si="583"/>
        <v>8.4900000000003271</v>
      </c>
      <c r="I5326" s="4">
        <f t="shared" si="580"/>
        <v>9172.8676470588234</v>
      </c>
      <c r="J5326" s="4">
        <f t="shared" si="579"/>
        <v>-1.6479867896850409E-2</v>
      </c>
      <c r="K5326">
        <f t="shared" si="581"/>
        <v>-8.4900000000003271</v>
      </c>
      <c r="L5326">
        <f t="shared" si="582"/>
        <v>0</v>
      </c>
      <c r="M5326" s="8">
        <f t="shared" si="578"/>
        <v>2185.6299999999951</v>
      </c>
    </row>
    <row r="5327" spans="1:13" x14ac:dyDescent="0.25">
      <c r="A5327">
        <v>5326</v>
      </c>
      <c r="B5327" s="1">
        <v>43172.833333333336</v>
      </c>
      <c r="C5327">
        <v>9022</v>
      </c>
      <c r="D5327">
        <v>9165.6</v>
      </c>
      <c r="E5327">
        <v>8974.6</v>
      </c>
      <c r="F5327">
        <v>9017.6</v>
      </c>
      <c r="G5327" s="3">
        <f t="shared" si="577"/>
        <v>0</v>
      </c>
      <c r="H5327" s="3">
        <f t="shared" si="583"/>
        <v>25.900000000000365</v>
      </c>
      <c r="I5327" s="4">
        <f t="shared" si="580"/>
        <v>9150.0852941176454</v>
      </c>
      <c r="J5327" s="4">
        <f t="shared" si="579"/>
        <v>-1.4479132145666096E-2</v>
      </c>
      <c r="K5327">
        <f t="shared" si="581"/>
        <v>-25.900000000000365</v>
      </c>
      <c r="L5327">
        <f t="shared" si="582"/>
        <v>0</v>
      </c>
      <c r="M5327" s="8">
        <f t="shared" si="578"/>
        <v>2159.7299999999946</v>
      </c>
    </row>
    <row r="5328" spans="1:13" x14ac:dyDescent="0.25">
      <c r="A5328">
        <v>5327</v>
      </c>
      <c r="B5328" s="1">
        <v>43172.875</v>
      </c>
      <c r="C5328">
        <v>9016.7999999999993</v>
      </c>
      <c r="D5328">
        <v>9089.1</v>
      </c>
      <c r="E5328">
        <v>9003.1</v>
      </c>
      <c r="F5328">
        <v>9065</v>
      </c>
      <c r="G5328" s="3">
        <f t="shared" si="577"/>
        <v>1</v>
      </c>
      <c r="H5328" s="3">
        <f t="shared" si="583"/>
        <v>17.510000000000218</v>
      </c>
      <c r="I5328" s="4">
        <f t="shared" si="580"/>
        <v>9128.4735294117618</v>
      </c>
      <c r="J5328" s="4">
        <f t="shared" si="579"/>
        <v>-6.9533563533105136E-3</v>
      </c>
      <c r="K5328">
        <f t="shared" si="581"/>
        <v>0</v>
      </c>
      <c r="L5328">
        <f t="shared" si="582"/>
        <v>0</v>
      </c>
      <c r="M5328" s="8">
        <f t="shared" si="578"/>
        <v>2159.7299999999946</v>
      </c>
    </row>
    <row r="5329" spans="1:13" x14ac:dyDescent="0.25">
      <c r="A5329">
        <v>5328</v>
      </c>
      <c r="B5329" s="1">
        <v>43172.916666666664</v>
      </c>
      <c r="C5329">
        <v>9064.7999999999993</v>
      </c>
      <c r="D5329">
        <v>9208.7000000000007</v>
      </c>
      <c r="E5329">
        <v>9064.7999999999993</v>
      </c>
      <c r="F5329">
        <v>9118</v>
      </c>
      <c r="G5329" s="3">
        <f t="shared" si="577"/>
        <v>1</v>
      </c>
      <c r="H5329" s="3">
        <f t="shared" si="583"/>
        <v>7.9100000000000366</v>
      </c>
      <c r="I5329" s="4">
        <f t="shared" si="580"/>
        <v>9109.8088235294108</v>
      </c>
      <c r="J5329" s="4">
        <f t="shared" si="579"/>
        <v>8.991600843952785E-4</v>
      </c>
      <c r="K5329">
        <f t="shared" si="581"/>
        <v>0</v>
      </c>
      <c r="L5329">
        <f t="shared" si="582"/>
        <v>0</v>
      </c>
      <c r="M5329" s="8">
        <f t="shared" si="578"/>
        <v>2159.7299999999946</v>
      </c>
    </row>
    <row r="5330" spans="1:13" x14ac:dyDescent="0.25">
      <c r="A5330">
        <v>5329</v>
      </c>
      <c r="B5330" s="1">
        <v>43172.958333333336</v>
      </c>
      <c r="C5330">
        <v>9118.2999999999993</v>
      </c>
      <c r="D5330">
        <v>9157.2000000000007</v>
      </c>
      <c r="E5330">
        <v>9095.1</v>
      </c>
      <c r="F5330">
        <v>9106.2000000000007</v>
      </c>
      <c r="G5330" s="3">
        <f t="shared" si="577"/>
        <v>0</v>
      </c>
      <c r="H5330" s="3">
        <f t="shared" si="583"/>
        <v>11.529999999999745</v>
      </c>
      <c r="I5330" s="4">
        <f t="shared" si="580"/>
        <v>9091.1411764705863</v>
      </c>
      <c r="J5330" s="4">
        <f t="shared" si="579"/>
        <v>1.656428300595536E-3</v>
      </c>
      <c r="K5330">
        <f t="shared" si="581"/>
        <v>0</v>
      </c>
      <c r="L5330">
        <f t="shared" si="582"/>
        <v>0</v>
      </c>
      <c r="M5330" s="8">
        <f t="shared" si="578"/>
        <v>2159.7299999999946</v>
      </c>
    </row>
    <row r="5331" spans="1:13" x14ac:dyDescent="0.25">
      <c r="A5331">
        <v>5330</v>
      </c>
      <c r="B5331" s="1">
        <v>43173</v>
      </c>
      <c r="C5331">
        <v>9106.5</v>
      </c>
      <c r="D5331">
        <v>9309.7999999999993</v>
      </c>
      <c r="E5331">
        <v>9104.7000000000007</v>
      </c>
      <c r="F5331">
        <v>9276.2000000000007</v>
      </c>
      <c r="G5331" s="3">
        <f t="shared" ref="G5331:G5394" si="584">IF(F5331&gt;F5330,1,0)</f>
        <v>1</v>
      </c>
      <c r="H5331" s="3">
        <f t="shared" si="583"/>
        <v>-21.370000000000438</v>
      </c>
      <c r="I5331" s="4">
        <f t="shared" si="580"/>
        <v>9093.2558823529416</v>
      </c>
      <c r="J5331" s="4">
        <f t="shared" si="579"/>
        <v>2.0118659368433045E-2</v>
      </c>
      <c r="K5331">
        <f t="shared" si="581"/>
        <v>0</v>
      </c>
      <c r="L5331">
        <f t="shared" si="582"/>
        <v>0</v>
      </c>
      <c r="M5331" s="8">
        <f t="shared" ref="M5331:M5394" si="585">K5331+L5331+M5330</f>
        <v>2159.7299999999946</v>
      </c>
    </row>
    <row r="5332" spans="1:13" x14ac:dyDescent="0.25">
      <c r="A5332">
        <v>5331</v>
      </c>
      <c r="B5332" s="1">
        <v>43173.041666666664</v>
      </c>
      <c r="C5332">
        <v>9275.7000000000007</v>
      </c>
      <c r="D5332">
        <v>9280</v>
      </c>
      <c r="E5332">
        <v>9222</v>
      </c>
      <c r="F5332">
        <v>9240</v>
      </c>
      <c r="G5332" s="3">
        <f t="shared" si="584"/>
        <v>0</v>
      </c>
      <c r="H5332" s="3">
        <f t="shared" si="583"/>
        <v>-9.8500000000003638</v>
      </c>
      <c r="I5332" s="4">
        <f t="shared" si="580"/>
        <v>9096.0058823529416</v>
      </c>
      <c r="J5332" s="4">
        <f t="shared" si="579"/>
        <v>1.5830477630453199E-2</v>
      </c>
      <c r="K5332">
        <f t="shared" si="581"/>
        <v>0</v>
      </c>
      <c r="L5332">
        <f t="shared" si="582"/>
        <v>0</v>
      </c>
      <c r="M5332" s="8">
        <f t="shared" si="585"/>
        <v>2159.7299999999946</v>
      </c>
    </row>
    <row r="5333" spans="1:13" x14ac:dyDescent="0.25">
      <c r="A5333">
        <v>5332</v>
      </c>
      <c r="B5333" s="1">
        <v>43173.083333333336</v>
      </c>
      <c r="C5333">
        <v>9240.2000000000007</v>
      </c>
      <c r="D5333">
        <v>9275.9</v>
      </c>
      <c r="E5333">
        <v>9187.2000000000007</v>
      </c>
      <c r="F5333">
        <v>9197.4</v>
      </c>
      <c r="G5333" s="3">
        <f t="shared" si="584"/>
        <v>0</v>
      </c>
      <c r="H5333" s="3">
        <f t="shared" si="583"/>
        <v>-6.6900000000003281</v>
      </c>
      <c r="I5333" s="4">
        <f t="shared" si="580"/>
        <v>9097.3617647058836</v>
      </c>
      <c r="J5333" s="4">
        <f t="shared" si="579"/>
        <v>1.0996400701819287E-2</v>
      </c>
      <c r="K5333">
        <f t="shared" si="581"/>
        <v>0</v>
      </c>
      <c r="L5333">
        <f t="shared" si="582"/>
        <v>0</v>
      </c>
      <c r="M5333" s="8">
        <f t="shared" si="585"/>
        <v>2159.7299999999946</v>
      </c>
    </row>
    <row r="5334" spans="1:13" x14ac:dyDescent="0.25">
      <c r="A5334">
        <v>5333</v>
      </c>
      <c r="B5334" s="1">
        <v>43173.125</v>
      </c>
      <c r="C5334">
        <v>9197.2000000000007</v>
      </c>
      <c r="D5334">
        <v>9269.9</v>
      </c>
      <c r="E5334">
        <v>9196.9</v>
      </c>
      <c r="F5334">
        <v>9221.2999999999993</v>
      </c>
      <c r="G5334" s="3">
        <f t="shared" si="584"/>
        <v>1</v>
      </c>
      <c r="H5334" s="3">
        <f t="shared" si="583"/>
        <v>-17.740000000000148</v>
      </c>
      <c r="I5334" s="4">
        <f t="shared" si="580"/>
        <v>9099.7617647058851</v>
      </c>
      <c r="J5334" s="4">
        <f t="shared" ref="J5334:J5397" si="586">(F5334/I5334)-1</f>
        <v>1.3356199693656645E-2</v>
      </c>
      <c r="K5334">
        <f t="shared" si="581"/>
        <v>0</v>
      </c>
      <c r="L5334">
        <f t="shared" si="582"/>
        <v>0</v>
      </c>
      <c r="M5334" s="8">
        <f t="shared" si="585"/>
        <v>2159.7299999999946</v>
      </c>
    </row>
    <row r="5335" spans="1:13" x14ac:dyDescent="0.25">
      <c r="A5335">
        <v>5334</v>
      </c>
      <c r="B5335" s="1">
        <v>43173.166666666664</v>
      </c>
      <c r="C5335">
        <v>9221.1</v>
      </c>
      <c r="D5335">
        <v>9221.7000000000007</v>
      </c>
      <c r="E5335">
        <v>9047.4</v>
      </c>
      <c r="F5335">
        <v>9061.7999999999993</v>
      </c>
      <c r="G5335" s="3">
        <f t="shared" si="584"/>
        <v>0</v>
      </c>
      <c r="H5335" s="3">
        <f t="shared" si="583"/>
        <v>1.3299999999999272</v>
      </c>
      <c r="I5335" s="4">
        <f t="shared" si="580"/>
        <v>9096.782352941178</v>
      </c>
      <c r="J5335" s="4">
        <f t="shared" si="586"/>
        <v>-3.8455743562852973E-3</v>
      </c>
      <c r="K5335">
        <f t="shared" si="581"/>
        <v>0</v>
      </c>
      <c r="L5335">
        <f t="shared" si="582"/>
        <v>0</v>
      </c>
      <c r="M5335" s="8">
        <f t="shared" si="585"/>
        <v>2159.7299999999946</v>
      </c>
    </row>
    <row r="5336" spans="1:13" x14ac:dyDescent="0.25">
      <c r="A5336">
        <v>5335</v>
      </c>
      <c r="B5336" s="1">
        <v>43173.208333333336</v>
      </c>
      <c r="C5336">
        <v>9062.6</v>
      </c>
      <c r="D5336">
        <v>9145.5</v>
      </c>
      <c r="E5336">
        <v>9060.9</v>
      </c>
      <c r="F5336">
        <v>9142.1</v>
      </c>
      <c r="G5336" s="3">
        <f t="shared" si="584"/>
        <v>1</v>
      </c>
      <c r="H5336" s="3">
        <f t="shared" si="583"/>
        <v>-27.479999999999929</v>
      </c>
      <c r="I5336" s="4">
        <f t="shared" si="580"/>
        <v>9104.1882352941175</v>
      </c>
      <c r="J5336" s="4">
        <f t="shared" si="586"/>
        <v>4.1642114295166177E-3</v>
      </c>
      <c r="K5336">
        <f t="shared" si="581"/>
        <v>0</v>
      </c>
      <c r="L5336">
        <f t="shared" si="582"/>
        <v>0</v>
      </c>
      <c r="M5336" s="8">
        <f t="shared" si="585"/>
        <v>2159.7299999999946</v>
      </c>
    </row>
    <row r="5337" spans="1:13" x14ac:dyDescent="0.25">
      <c r="A5337">
        <v>5336</v>
      </c>
      <c r="B5337" s="1">
        <v>43173.25</v>
      </c>
      <c r="C5337">
        <v>9143.1</v>
      </c>
      <c r="D5337">
        <v>9144.6</v>
      </c>
      <c r="E5337">
        <v>9073.2999999999993</v>
      </c>
      <c r="F5337">
        <v>9131.9</v>
      </c>
      <c r="G5337" s="3">
        <f t="shared" si="584"/>
        <v>0</v>
      </c>
      <c r="H5337" s="3">
        <f t="shared" si="583"/>
        <v>-42.05999999999986</v>
      </c>
      <c r="I5337" s="4">
        <f t="shared" si="580"/>
        <v>9108.7411764705903</v>
      </c>
      <c r="J5337" s="4">
        <f t="shared" si="586"/>
        <v>2.5424834322038681E-3</v>
      </c>
      <c r="K5337">
        <f t="shared" si="581"/>
        <v>0</v>
      </c>
      <c r="L5337">
        <f t="shared" si="582"/>
        <v>0</v>
      </c>
      <c r="M5337" s="8">
        <f t="shared" si="585"/>
        <v>2159.7299999999946</v>
      </c>
    </row>
    <row r="5338" spans="1:13" x14ac:dyDescent="0.25">
      <c r="A5338">
        <v>5337</v>
      </c>
      <c r="B5338" s="1">
        <v>43173.291666666664</v>
      </c>
      <c r="C5338">
        <v>9131.9</v>
      </c>
      <c r="D5338">
        <v>9138.7999999999993</v>
      </c>
      <c r="E5338">
        <v>9020.2999999999993</v>
      </c>
      <c r="F5338">
        <v>9045.5</v>
      </c>
      <c r="G5338" s="3">
        <f t="shared" si="584"/>
        <v>0</v>
      </c>
      <c r="H5338" s="3">
        <f t="shared" si="583"/>
        <v>-39.139999999999965</v>
      </c>
      <c r="I5338" s="4">
        <f t="shared" si="580"/>
        <v>9111.2852941176498</v>
      </c>
      <c r="J5338" s="4">
        <f t="shared" si="586"/>
        <v>-7.2201991260356646E-3</v>
      </c>
      <c r="K5338">
        <f t="shared" si="581"/>
        <v>0</v>
      </c>
      <c r="L5338">
        <f t="shared" si="582"/>
        <v>0</v>
      </c>
      <c r="M5338" s="8">
        <f t="shared" si="585"/>
        <v>2159.7299999999946</v>
      </c>
    </row>
    <row r="5339" spans="1:13" x14ac:dyDescent="0.25">
      <c r="A5339">
        <v>5338</v>
      </c>
      <c r="B5339" s="1">
        <v>43173.333333333336</v>
      </c>
      <c r="C5339">
        <v>9045.1</v>
      </c>
      <c r="D5339">
        <v>9081.9</v>
      </c>
      <c r="E5339">
        <v>9040.6</v>
      </c>
      <c r="F5339">
        <v>9076.5</v>
      </c>
      <c r="G5339" s="3">
        <f t="shared" si="584"/>
        <v>1</v>
      </c>
      <c r="H5339" s="3">
        <f t="shared" si="583"/>
        <v>-42.759999999999856</v>
      </c>
      <c r="I5339" s="4">
        <f t="shared" si="580"/>
        <v>9114.7411764705903</v>
      </c>
      <c r="J5339" s="4">
        <f t="shared" si="586"/>
        <v>-4.1955307046247503E-3</v>
      </c>
      <c r="K5339">
        <f t="shared" si="581"/>
        <v>0</v>
      </c>
      <c r="L5339">
        <f t="shared" si="582"/>
        <v>0</v>
      </c>
      <c r="M5339" s="8">
        <f t="shared" si="585"/>
        <v>2159.7299999999946</v>
      </c>
    </row>
    <row r="5340" spans="1:13" x14ac:dyDescent="0.25">
      <c r="A5340">
        <v>5339</v>
      </c>
      <c r="B5340" s="1">
        <v>43173.375</v>
      </c>
      <c r="C5340">
        <v>9075.7999999999993</v>
      </c>
      <c r="D5340">
        <v>9084.9</v>
      </c>
      <c r="E5340">
        <v>8841.2999999999993</v>
      </c>
      <c r="F5340">
        <v>8867.2000000000007</v>
      </c>
      <c r="G5340" s="3">
        <f t="shared" si="584"/>
        <v>0</v>
      </c>
      <c r="H5340" s="3">
        <f t="shared" si="583"/>
        <v>-23.35</v>
      </c>
      <c r="I5340" s="4">
        <f t="shared" si="580"/>
        <v>9112.0411764705914</v>
      </c>
      <c r="J5340" s="4">
        <f t="shared" si="586"/>
        <v>-2.6870069145739528E-2</v>
      </c>
      <c r="K5340">
        <f t="shared" si="581"/>
        <v>0</v>
      </c>
      <c r="L5340">
        <f t="shared" si="582"/>
        <v>0</v>
      </c>
      <c r="M5340" s="8">
        <f t="shared" si="585"/>
        <v>2159.7299999999946</v>
      </c>
    </row>
    <row r="5341" spans="1:13" x14ac:dyDescent="0.25">
      <c r="A5341">
        <v>5340</v>
      </c>
      <c r="B5341" s="1">
        <v>43173.416666666664</v>
      </c>
      <c r="C5341">
        <v>8867</v>
      </c>
      <c r="D5341">
        <v>8901.2000000000007</v>
      </c>
      <c r="E5341">
        <v>8663.1</v>
      </c>
      <c r="F5341">
        <v>8710</v>
      </c>
      <c r="G5341" s="3">
        <f t="shared" si="584"/>
        <v>0</v>
      </c>
      <c r="H5341" s="3">
        <f t="shared" si="583"/>
        <v>-0.4700000000000728</v>
      </c>
      <c r="I5341" s="4">
        <f t="shared" si="580"/>
        <v>9097.5529411764728</v>
      </c>
      <c r="J5341" s="4">
        <f t="shared" si="586"/>
        <v>-4.2599690673122415E-2</v>
      </c>
      <c r="K5341">
        <f t="shared" si="581"/>
        <v>0</v>
      </c>
      <c r="L5341">
        <f t="shared" si="582"/>
        <v>0</v>
      </c>
      <c r="M5341" s="8">
        <f t="shared" si="585"/>
        <v>2159.7299999999946</v>
      </c>
    </row>
    <row r="5342" spans="1:13" x14ac:dyDescent="0.25">
      <c r="A5342">
        <v>5341</v>
      </c>
      <c r="B5342" s="1">
        <v>43173.458333333336</v>
      </c>
      <c r="C5342">
        <v>8707.5</v>
      </c>
      <c r="D5342">
        <v>8718.6</v>
      </c>
      <c r="E5342">
        <v>8589.7999999999993</v>
      </c>
      <c r="F5342">
        <v>8650.2999999999993</v>
      </c>
      <c r="G5342" s="3">
        <f t="shared" si="584"/>
        <v>0</v>
      </c>
      <c r="H5342" s="3">
        <f t="shared" si="583"/>
        <v>3.7399999999999638</v>
      </c>
      <c r="I5342" s="4">
        <f t="shared" si="580"/>
        <v>9085.7558823529416</v>
      </c>
      <c r="J5342" s="4">
        <f t="shared" si="586"/>
        <v>-4.7927314798179688E-2</v>
      </c>
      <c r="K5342">
        <f t="shared" si="581"/>
        <v>0</v>
      </c>
      <c r="L5342">
        <f t="shared" si="582"/>
        <v>0</v>
      </c>
      <c r="M5342" s="8">
        <f t="shared" si="585"/>
        <v>2159.7299999999946</v>
      </c>
    </row>
    <row r="5343" spans="1:13" x14ac:dyDescent="0.25">
      <c r="A5343">
        <v>5342</v>
      </c>
      <c r="B5343" s="1">
        <v>43173.5</v>
      </c>
      <c r="C5343">
        <v>8650.9</v>
      </c>
      <c r="D5343">
        <v>8701.5</v>
      </c>
      <c r="E5343">
        <v>8557.7999999999993</v>
      </c>
      <c r="F5343">
        <v>8646.1</v>
      </c>
      <c r="G5343" s="3">
        <f t="shared" si="584"/>
        <v>0</v>
      </c>
      <c r="H5343" s="3">
        <f t="shared" si="583"/>
        <v>-26.760000000000218</v>
      </c>
      <c r="I5343" s="4">
        <f t="shared" si="580"/>
        <v>9072.8558823529402</v>
      </c>
      <c r="J5343" s="4">
        <f t="shared" si="586"/>
        <v>-4.7036554739395386E-2</v>
      </c>
      <c r="K5343">
        <f t="shared" si="581"/>
        <v>0</v>
      </c>
      <c r="L5343">
        <f t="shared" si="582"/>
        <v>0</v>
      </c>
      <c r="M5343" s="8">
        <f t="shared" si="585"/>
        <v>2159.7299999999946</v>
      </c>
    </row>
    <row r="5344" spans="1:13" x14ac:dyDescent="0.25">
      <c r="A5344">
        <v>5343</v>
      </c>
      <c r="B5344" s="1">
        <v>43173.541666666664</v>
      </c>
      <c r="C5344">
        <v>8646.4</v>
      </c>
      <c r="D5344">
        <v>8657.6</v>
      </c>
      <c r="E5344">
        <v>8553.7999999999993</v>
      </c>
      <c r="F5344">
        <v>8631.9</v>
      </c>
      <c r="G5344" s="3">
        <f t="shared" si="584"/>
        <v>0</v>
      </c>
      <c r="H5344" s="3">
        <f t="shared" si="583"/>
        <v>-34.480000000000111</v>
      </c>
      <c r="I5344" s="4">
        <f t="shared" si="580"/>
        <v>9061.6941176470591</v>
      </c>
      <c r="J5344" s="4">
        <f t="shared" si="586"/>
        <v>-4.7429775499711835E-2</v>
      </c>
      <c r="K5344">
        <f t="shared" si="581"/>
        <v>0</v>
      </c>
      <c r="L5344">
        <f t="shared" si="582"/>
        <v>0</v>
      </c>
      <c r="M5344" s="8">
        <f t="shared" si="585"/>
        <v>2159.7299999999946</v>
      </c>
    </row>
    <row r="5345" spans="1:13" x14ac:dyDescent="0.25">
      <c r="A5345">
        <v>5344</v>
      </c>
      <c r="B5345" s="1">
        <v>43173.583333333336</v>
      </c>
      <c r="C5345">
        <v>8632.2000000000007</v>
      </c>
      <c r="D5345">
        <v>8753.2000000000007</v>
      </c>
      <c r="E5345">
        <v>8630.1</v>
      </c>
      <c r="F5345">
        <v>8704</v>
      </c>
      <c r="G5345" s="3">
        <f t="shared" si="584"/>
        <v>1</v>
      </c>
      <c r="H5345" s="3">
        <f t="shared" si="583"/>
        <v>-48.850000000000186</v>
      </c>
      <c r="I5345" s="4">
        <f t="shared" si="580"/>
        <v>9042.8088235294126</v>
      </c>
      <c r="J5345" s="4">
        <f t="shared" si="586"/>
        <v>-3.7467210702036624E-2</v>
      </c>
      <c r="K5345">
        <f t="shared" si="581"/>
        <v>0</v>
      </c>
      <c r="L5345">
        <f t="shared" si="582"/>
        <v>0</v>
      </c>
      <c r="M5345" s="8">
        <f t="shared" si="585"/>
        <v>2159.7299999999946</v>
      </c>
    </row>
    <row r="5346" spans="1:13" x14ac:dyDescent="0.25">
      <c r="A5346">
        <v>5345</v>
      </c>
      <c r="B5346" s="1">
        <v>43173.625</v>
      </c>
      <c r="C5346">
        <v>8702.6</v>
      </c>
      <c r="D5346">
        <v>8707.2999999999993</v>
      </c>
      <c r="E5346">
        <v>8615.7999999999993</v>
      </c>
      <c r="F5346">
        <v>8687.5</v>
      </c>
      <c r="G5346" s="3">
        <f t="shared" si="584"/>
        <v>0</v>
      </c>
      <c r="H5346" s="3">
        <f t="shared" si="583"/>
        <v>-43.740000000000151</v>
      </c>
      <c r="I5346" s="4">
        <f t="shared" si="580"/>
        <v>9023.3441176470587</v>
      </c>
      <c r="J5346" s="4">
        <f t="shared" si="586"/>
        <v>-3.7219473541992509E-2</v>
      </c>
      <c r="K5346">
        <f t="shared" si="581"/>
        <v>0</v>
      </c>
      <c r="L5346">
        <f t="shared" si="582"/>
        <v>0</v>
      </c>
      <c r="M5346" s="8">
        <f t="shared" si="585"/>
        <v>2159.7299999999946</v>
      </c>
    </row>
    <row r="5347" spans="1:13" x14ac:dyDescent="0.25">
      <c r="A5347">
        <v>5346</v>
      </c>
      <c r="B5347" s="1">
        <v>43173.666666666664</v>
      </c>
      <c r="C5347">
        <v>8687.6</v>
      </c>
      <c r="D5347">
        <v>8692</v>
      </c>
      <c r="E5347">
        <v>8326.9</v>
      </c>
      <c r="F5347">
        <v>8377.7999999999993</v>
      </c>
      <c r="G5347" s="3">
        <f t="shared" si="584"/>
        <v>0</v>
      </c>
      <c r="H5347" s="3">
        <f t="shared" si="583"/>
        <v>-11.130000000000109</v>
      </c>
      <c r="I5347" s="4">
        <f t="shared" si="580"/>
        <v>8995.8000000000011</v>
      </c>
      <c r="J5347" s="4">
        <f t="shared" si="586"/>
        <v>-6.8698726072167204E-2</v>
      </c>
      <c r="K5347">
        <f t="shared" si="581"/>
        <v>0</v>
      </c>
      <c r="L5347">
        <f t="shared" si="582"/>
        <v>0</v>
      </c>
      <c r="M5347" s="8">
        <f t="shared" si="585"/>
        <v>2159.7299999999946</v>
      </c>
    </row>
    <row r="5348" spans="1:13" x14ac:dyDescent="0.25">
      <c r="A5348">
        <v>5347</v>
      </c>
      <c r="B5348" s="1">
        <v>43173.708333333336</v>
      </c>
      <c r="C5348">
        <v>8377.9</v>
      </c>
      <c r="D5348">
        <v>8387.7999999999993</v>
      </c>
      <c r="E5348">
        <v>8202.5</v>
      </c>
      <c r="F5348">
        <v>8286.2000000000007</v>
      </c>
      <c r="G5348" s="3">
        <f t="shared" si="584"/>
        <v>0</v>
      </c>
      <c r="H5348" s="3">
        <f t="shared" si="583"/>
        <v>-28.61000000000022</v>
      </c>
      <c r="I5348" s="4">
        <f t="shared" ref="I5348:I5411" si="587">AVERAGE(F5315:F5348)</f>
        <v>8969.8470588235305</v>
      </c>
      <c r="J5348" s="4">
        <f t="shared" si="586"/>
        <v>-7.6216133267404396E-2</v>
      </c>
      <c r="K5348">
        <f t="shared" ref="K5348:K5411" si="588">IF(OR(AND(J5348&gt;-0.0209607751993422,J5348&lt;=-0.0109607751993422)),-H5348,0)</f>
        <v>0</v>
      </c>
      <c r="L5348">
        <f t="shared" ref="L5348:L5411" si="589">IF(OR(AND(J5348&gt;0.0590392248006578,J5348&lt;=0.0740392248006578)),H5348,0)</f>
        <v>0</v>
      </c>
      <c r="M5348" s="8">
        <f t="shared" si="585"/>
        <v>2159.7299999999946</v>
      </c>
    </row>
    <row r="5349" spans="1:13" x14ac:dyDescent="0.25">
      <c r="A5349">
        <v>5348</v>
      </c>
      <c r="B5349" s="1">
        <v>43173.75</v>
      </c>
      <c r="C5349">
        <v>8286.2000000000007</v>
      </c>
      <c r="D5349">
        <v>8291.4</v>
      </c>
      <c r="E5349">
        <v>8169.2</v>
      </c>
      <c r="F5349">
        <v>8214.2999999999993</v>
      </c>
      <c r="G5349" s="3">
        <f t="shared" si="584"/>
        <v>0</v>
      </c>
      <c r="H5349" s="3">
        <f t="shared" si="583"/>
        <v>-8.6800000000001098</v>
      </c>
      <c r="I5349" s="4">
        <f t="shared" si="587"/>
        <v>8942.8088235294126</v>
      </c>
      <c r="J5349" s="4">
        <f t="shared" si="586"/>
        <v>-8.1463088153314267E-2</v>
      </c>
      <c r="K5349">
        <f t="shared" si="588"/>
        <v>0</v>
      </c>
      <c r="L5349">
        <f t="shared" si="589"/>
        <v>0</v>
      </c>
      <c r="M5349" s="8">
        <f t="shared" si="585"/>
        <v>2159.7299999999946</v>
      </c>
    </row>
    <row r="5350" spans="1:13" x14ac:dyDescent="0.25">
      <c r="A5350">
        <v>5349</v>
      </c>
      <c r="B5350" s="1">
        <v>43173.791666666664</v>
      </c>
      <c r="C5350">
        <v>8213.7999999999993</v>
      </c>
      <c r="D5350">
        <v>8317.2999999999993</v>
      </c>
      <c r="E5350">
        <v>8213.7000000000007</v>
      </c>
      <c r="F5350">
        <v>8249.7999999999993</v>
      </c>
      <c r="G5350" s="3">
        <f t="shared" si="584"/>
        <v>1</v>
      </c>
      <c r="H5350" s="3">
        <f t="shared" si="583"/>
        <v>-9.4500000000001823</v>
      </c>
      <c r="I5350" s="4">
        <f t="shared" si="587"/>
        <v>8914.0352941176461</v>
      </c>
      <c r="J5350" s="4">
        <f t="shared" si="586"/>
        <v>-7.4515667955227238E-2</v>
      </c>
      <c r="K5350">
        <f t="shared" si="588"/>
        <v>0</v>
      </c>
      <c r="L5350">
        <f t="shared" si="589"/>
        <v>0</v>
      </c>
      <c r="M5350" s="8">
        <f t="shared" si="585"/>
        <v>2159.7299999999946</v>
      </c>
    </row>
    <row r="5351" spans="1:13" x14ac:dyDescent="0.25">
      <c r="A5351">
        <v>5350</v>
      </c>
      <c r="B5351" s="1">
        <v>43173.833333333336</v>
      </c>
      <c r="C5351">
        <v>8250</v>
      </c>
      <c r="D5351">
        <v>8307.1</v>
      </c>
      <c r="E5351">
        <v>8173.6</v>
      </c>
      <c r="F5351">
        <v>8266.2999999999993</v>
      </c>
      <c r="G5351" s="3">
        <f t="shared" si="584"/>
        <v>1</v>
      </c>
      <c r="H5351" s="3">
        <f t="shared" si="583"/>
        <v>-22.240000000000148</v>
      </c>
      <c r="I5351" s="4">
        <f t="shared" si="587"/>
        <v>8896.7999999999993</v>
      </c>
      <c r="J5351" s="4">
        <f t="shared" si="586"/>
        <v>-7.0868177322183312E-2</v>
      </c>
      <c r="K5351">
        <f t="shared" si="588"/>
        <v>0</v>
      </c>
      <c r="L5351">
        <f t="shared" si="589"/>
        <v>0</v>
      </c>
      <c r="M5351" s="8">
        <f t="shared" si="585"/>
        <v>2159.7299999999946</v>
      </c>
    </row>
    <row r="5352" spans="1:13" x14ac:dyDescent="0.25">
      <c r="A5352">
        <v>5351</v>
      </c>
      <c r="B5352" s="1">
        <v>43173.875</v>
      </c>
      <c r="C5352">
        <v>8266.4</v>
      </c>
      <c r="D5352">
        <v>8268.6</v>
      </c>
      <c r="E5352">
        <v>7905</v>
      </c>
      <c r="F5352">
        <v>7999.9</v>
      </c>
      <c r="G5352" s="3">
        <f t="shared" si="584"/>
        <v>0</v>
      </c>
      <c r="H5352" s="3">
        <f t="shared" si="583"/>
        <v>8.2699999999998006</v>
      </c>
      <c r="I5352" s="4">
        <f t="shared" si="587"/>
        <v>8866.8205882352922</v>
      </c>
      <c r="J5352" s="4">
        <f t="shared" si="586"/>
        <v>-9.7771301404873778E-2</v>
      </c>
      <c r="K5352">
        <f t="shared" si="588"/>
        <v>0</v>
      </c>
      <c r="L5352">
        <f t="shared" si="589"/>
        <v>0</v>
      </c>
      <c r="M5352" s="8">
        <f t="shared" si="585"/>
        <v>2159.7299999999946</v>
      </c>
    </row>
    <row r="5353" spans="1:13" x14ac:dyDescent="0.25">
      <c r="A5353">
        <v>5352</v>
      </c>
      <c r="B5353" s="1">
        <v>43173.916666666664</v>
      </c>
      <c r="C5353">
        <v>8000.6</v>
      </c>
      <c r="D5353">
        <v>8255.5</v>
      </c>
      <c r="E5353">
        <v>8000.6</v>
      </c>
      <c r="F5353">
        <v>8128</v>
      </c>
      <c r="G5353" s="3">
        <f t="shared" si="584"/>
        <v>1</v>
      </c>
      <c r="H5353" s="3">
        <f t="shared" si="583"/>
        <v>-37.550000000000182</v>
      </c>
      <c r="I5353" s="4">
        <f t="shared" si="587"/>
        <v>8843.841176470587</v>
      </c>
      <c r="J5353" s="4">
        <f t="shared" si="586"/>
        <v>-8.094233740595802E-2</v>
      </c>
      <c r="K5353">
        <f t="shared" si="588"/>
        <v>0</v>
      </c>
      <c r="L5353">
        <f t="shared" si="589"/>
        <v>0</v>
      </c>
      <c r="M5353" s="8">
        <f t="shared" si="585"/>
        <v>2159.7299999999946</v>
      </c>
    </row>
    <row r="5354" spans="1:13" x14ac:dyDescent="0.25">
      <c r="A5354">
        <v>5353</v>
      </c>
      <c r="B5354" s="1">
        <v>43173.958333333336</v>
      </c>
      <c r="C5354">
        <v>8128.1</v>
      </c>
      <c r="D5354">
        <v>8247.4</v>
      </c>
      <c r="E5354">
        <v>8111</v>
      </c>
      <c r="F5354">
        <v>8156.4</v>
      </c>
      <c r="G5354" s="3">
        <f t="shared" si="584"/>
        <v>1</v>
      </c>
      <c r="H5354" s="3">
        <f t="shared" si="583"/>
        <v>-30.350000000000094</v>
      </c>
      <c r="I5354" s="4">
        <f t="shared" si="587"/>
        <v>8816.4411764705874</v>
      </c>
      <c r="J5354" s="4">
        <f t="shared" si="586"/>
        <v>-7.4864808062476862E-2</v>
      </c>
      <c r="K5354">
        <f t="shared" si="588"/>
        <v>0</v>
      </c>
      <c r="L5354">
        <f t="shared" si="589"/>
        <v>0</v>
      </c>
      <c r="M5354" s="8">
        <f t="shared" si="585"/>
        <v>2159.7299999999946</v>
      </c>
    </row>
    <row r="5355" spans="1:13" x14ac:dyDescent="0.25">
      <c r="A5355">
        <v>5354</v>
      </c>
      <c r="B5355" s="1">
        <v>43174</v>
      </c>
      <c r="C5355">
        <v>8155.3</v>
      </c>
      <c r="D5355">
        <v>8224.7000000000007</v>
      </c>
      <c r="E5355">
        <v>8007.2</v>
      </c>
      <c r="F5355">
        <v>8043.7</v>
      </c>
      <c r="G5355" s="3">
        <f t="shared" si="584"/>
        <v>0</v>
      </c>
      <c r="H5355" s="3">
        <f t="shared" si="583"/>
        <v>-17.630000000000109</v>
      </c>
      <c r="I5355" s="4">
        <f t="shared" si="587"/>
        <v>8786.9647058823539</v>
      </c>
      <c r="J5355" s="4">
        <f t="shared" si="586"/>
        <v>-8.4587196006919441E-2</v>
      </c>
      <c r="K5355">
        <f t="shared" si="588"/>
        <v>0</v>
      </c>
      <c r="L5355">
        <f t="shared" si="589"/>
        <v>0</v>
      </c>
      <c r="M5355" s="8">
        <f t="shared" si="585"/>
        <v>2159.7299999999946</v>
      </c>
    </row>
    <row r="5356" spans="1:13" x14ac:dyDescent="0.25">
      <c r="A5356">
        <v>5355</v>
      </c>
      <c r="B5356" s="1">
        <v>43174.041666666664</v>
      </c>
      <c r="C5356">
        <v>8042.8</v>
      </c>
      <c r="D5356">
        <v>8141.3</v>
      </c>
      <c r="E5356">
        <v>8035.3</v>
      </c>
      <c r="F5356">
        <v>8081.4</v>
      </c>
      <c r="G5356" s="3">
        <f t="shared" si="584"/>
        <v>1</v>
      </c>
      <c r="H5356" s="3">
        <f t="shared" si="583"/>
        <v>-32.990000000000059</v>
      </c>
      <c r="I5356" s="4">
        <f t="shared" si="587"/>
        <v>8758.6676470588245</v>
      </c>
      <c r="J5356" s="4">
        <f t="shared" si="586"/>
        <v>-7.732541915621749E-2</v>
      </c>
      <c r="K5356">
        <f t="shared" si="588"/>
        <v>0</v>
      </c>
      <c r="L5356">
        <f t="shared" si="589"/>
        <v>0</v>
      </c>
      <c r="M5356" s="8">
        <f t="shared" si="585"/>
        <v>2159.7299999999946</v>
      </c>
    </row>
    <row r="5357" spans="1:13" x14ac:dyDescent="0.25">
      <c r="A5357">
        <v>5356</v>
      </c>
      <c r="B5357" s="1">
        <v>43174.083333333336</v>
      </c>
      <c r="C5357">
        <v>8081.7</v>
      </c>
      <c r="D5357">
        <v>8083</v>
      </c>
      <c r="E5357">
        <v>7712.2</v>
      </c>
      <c r="F5357">
        <v>7750.9</v>
      </c>
      <c r="G5357" s="3">
        <f t="shared" si="584"/>
        <v>0</v>
      </c>
      <c r="H5357" s="3">
        <f t="shared" si="583"/>
        <v>5.5899999999999643</v>
      </c>
      <c r="I5357" s="4">
        <f t="shared" si="587"/>
        <v>8716.3529411764721</v>
      </c>
      <c r="J5357" s="4">
        <f t="shared" si="586"/>
        <v>-0.11076340617365621</v>
      </c>
      <c r="K5357">
        <f t="shared" si="588"/>
        <v>0</v>
      </c>
      <c r="L5357">
        <f t="shared" si="589"/>
        <v>0</v>
      </c>
      <c r="M5357" s="8">
        <f t="shared" si="585"/>
        <v>2159.7299999999946</v>
      </c>
    </row>
    <row r="5358" spans="1:13" x14ac:dyDescent="0.25">
      <c r="A5358">
        <v>5357</v>
      </c>
      <c r="B5358" s="1">
        <v>43174.125</v>
      </c>
      <c r="C5358">
        <v>7751.4</v>
      </c>
      <c r="D5358">
        <v>7929.2</v>
      </c>
      <c r="E5358">
        <v>7749.5</v>
      </c>
      <c r="F5358">
        <v>7851.7</v>
      </c>
      <c r="G5358" s="3">
        <f t="shared" si="584"/>
        <v>1</v>
      </c>
      <c r="H5358" s="3">
        <f t="shared" si="583"/>
        <v>-0.45000000000009099</v>
      </c>
      <c r="I5358" s="4">
        <f t="shared" si="587"/>
        <v>8680.605882352942</v>
      </c>
      <c r="J5358" s="4">
        <f t="shared" si="586"/>
        <v>-9.5489404033196501E-2</v>
      </c>
      <c r="K5358">
        <f t="shared" si="588"/>
        <v>0</v>
      </c>
      <c r="L5358">
        <f t="shared" si="589"/>
        <v>0</v>
      </c>
      <c r="M5358" s="8">
        <f t="shared" si="585"/>
        <v>2159.7299999999946</v>
      </c>
    </row>
    <row r="5359" spans="1:13" x14ac:dyDescent="0.25">
      <c r="A5359">
        <v>5358</v>
      </c>
      <c r="B5359" s="1">
        <v>43174.166666666664</v>
      </c>
      <c r="C5359">
        <v>7852.1</v>
      </c>
      <c r="D5359">
        <v>7909.7</v>
      </c>
      <c r="E5359">
        <v>7796.8</v>
      </c>
      <c r="F5359">
        <v>7867.7</v>
      </c>
      <c r="G5359" s="3">
        <f t="shared" si="584"/>
        <v>1</v>
      </c>
      <c r="H5359" s="3">
        <f t="shared" si="583"/>
        <v>29.439999999999966</v>
      </c>
      <c r="I5359" s="4">
        <f t="shared" si="587"/>
        <v>8643.8911764705881</v>
      </c>
      <c r="J5359" s="4">
        <f t="shared" si="586"/>
        <v>-8.9796500282586567E-2</v>
      </c>
      <c r="K5359">
        <f t="shared" si="588"/>
        <v>0</v>
      </c>
      <c r="L5359">
        <f t="shared" si="589"/>
        <v>0</v>
      </c>
      <c r="M5359" s="8">
        <f t="shared" si="585"/>
        <v>2159.7299999999946</v>
      </c>
    </row>
    <row r="5360" spans="1:13" x14ac:dyDescent="0.25">
      <c r="A5360">
        <v>5359</v>
      </c>
      <c r="B5360" s="1">
        <v>43174.208333333336</v>
      </c>
      <c r="C5360">
        <v>7865.4</v>
      </c>
      <c r="D5360">
        <v>7874.9</v>
      </c>
      <c r="E5360">
        <v>7701.3</v>
      </c>
      <c r="F5360">
        <v>7750.4</v>
      </c>
      <c r="G5360" s="3">
        <f t="shared" si="584"/>
        <v>0</v>
      </c>
      <c r="H5360" s="3">
        <f t="shared" si="583"/>
        <v>40.669999999999987</v>
      </c>
      <c r="I5360" s="4">
        <f t="shared" si="587"/>
        <v>8606.5</v>
      </c>
      <c r="J5360" s="4">
        <f t="shared" si="586"/>
        <v>-9.9471329808865416E-2</v>
      </c>
      <c r="K5360">
        <f t="shared" si="588"/>
        <v>0</v>
      </c>
      <c r="L5360">
        <f t="shared" si="589"/>
        <v>0</v>
      </c>
      <c r="M5360" s="8">
        <f t="shared" si="585"/>
        <v>2159.7299999999946</v>
      </c>
    </row>
    <row r="5361" spans="1:13" x14ac:dyDescent="0.25">
      <c r="A5361">
        <v>5360</v>
      </c>
      <c r="B5361" s="1">
        <v>43174.25</v>
      </c>
      <c r="C5361">
        <v>7749.9</v>
      </c>
      <c r="D5361">
        <v>7809.5</v>
      </c>
      <c r="E5361">
        <v>7633.1</v>
      </c>
      <c r="F5361">
        <v>7804.9</v>
      </c>
      <c r="G5361" s="3">
        <f t="shared" si="584"/>
        <v>1</v>
      </c>
      <c r="H5361" s="3">
        <f t="shared" si="583"/>
        <v>27.150000000000002</v>
      </c>
      <c r="I5361" s="4">
        <f t="shared" si="587"/>
        <v>8570.8323529411755</v>
      </c>
      <c r="J5361" s="4">
        <f t="shared" si="586"/>
        <v>-8.9364990633417074E-2</v>
      </c>
      <c r="K5361">
        <f t="shared" si="588"/>
        <v>0</v>
      </c>
      <c r="L5361">
        <f t="shared" si="589"/>
        <v>0</v>
      </c>
      <c r="M5361" s="8">
        <f t="shared" si="585"/>
        <v>2159.7299999999946</v>
      </c>
    </row>
    <row r="5362" spans="1:13" x14ac:dyDescent="0.25">
      <c r="A5362">
        <v>5361</v>
      </c>
      <c r="B5362" s="1">
        <v>43174.291666666664</v>
      </c>
      <c r="C5362">
        <v>7805.1</v>
      </c>
      <c r="D5362">
        <v>7913</v>
      </c>
      <c r="E5362">
        <v>7802.3</v>
      </c>
      <c r="F5362">
        <v>7845</v>
      </c>
      <c r="G5362" s="3">
        <f t="shared" si="584"/>
        <v>1</v>
      </c>
      <c r="H5362" s="3">
        <f t="shared" si="583"/>
        <v>36.83000000000002</v>
      </c>
      <c r="I5362" s="4">
        <f t="shared" si="587"/>
        <v>8534.9499999999989</v>
      </c>
      <c r="J5362" s="4">
        <f t="shared" si="586"/>
        <v>-8.0838200575281571E-2</v>
      </c>
      <c r="K5362">
        <f t="shared" si="588"/>
        <v>0</v>
      </c>
      <c r="L5362">
        <f t="shared" si="589"/>
        <v>0</v>
      </c>
      <c r="M5362" s="8">
        <f t="shared" si="585"/>
        <v>2159.7299999999946</v>
      </c>
    </row>
    <row r="5363" spans="1:13" x14ac:dyDescent="0.25">
      <c r="A5363">
        <v>5362</v>
      </c>
      <c r="B5363" s="1">
        <v>43174.333333333336</v>
      </c>
      <c r="C5363">
        <v>7845.1</v>
      </c>
      <c r="D5363">
        <v>8211.7000000000007</v>
      </c>
      <c r="E5363">
        <v>7776.3</v>
      </c>
      <c r="F5363">
        <v>8159.6</v>
      </c>
      <c r="G5363" s="3">
        <f t="shared" si="584"/>
        <v>1</v>
      </c>
      <c r="H5363" s="3">
        <f t="shared" si="583"/>
        <v>3.1800000000001094</v>
      </c>
      <c r="I5363" s="4">
        <f t="shared" si="587"/>
        <v>8506.7617647058833</v>
      </c>
      <c r="J5363" s="4">
        <f t="shared" si="586"/>
        <v>-4.0810096051618561E-2</v>
      </c>
      <c r="K5363">
        <f t="shared" si="588"/>
        <v>0</v>
      </c>
      <c r="L5363">
        <f t="shared" si="589"/>
        <v>0</v>
      </c>
      <c r="M5363" s="8">
        <f t="shared" si="585"/>
        <v>2159.7299999999946</v>
      </c>
    </row>
    <row r="5364" spans="1:13" x14ac:dyDescent="0.25">
      <c r="A5364">
        <v>5363</v>
      </c>
      <c r="B5364" s="1">
        <v>43174.375</v>
      </c>
      <c r="C5364">
        <v>8158.7</v>
      </c>
      <c r="D5364">
        <v>8244.7999999999993</v>
      </c>
      <c r="E5364">
        <v>8104.6</v>
      </c>
      <c r="F5364">
        <v>8156</v>
      </c>
      <c r="G5364" s="3">
        <f t="shared" si="584"/>
        <v>0</v>
      </c>
      <c r="H5364" s="3">
        <f t="shared" si="583"/>
        <v>20.070000000000075</v>
      </c>
      <c r="I5364" s="4">
        <f t="shared" si="587"/>
        <v>8478.8147058823524</v>
      </c>
      <c r="J5364" s="4">
        <f t="shared" si="586"/>
        <v>-3.8073093596253882E-2</v>
      </c>
      <c r="K5364">
        <f t="shared" si="588"/>
        <v>0</v>
      </c>
      <c r="L5364">
        <f t="shared" si="589"/>
        <v>0</v>
      </c>
      <c r="M5364" s="8">
        <f t="shared" si="585"/>
        <v>2159.7299999999946</v>
      </c>
    </row>
    <row r="5365" spans="1:13" x14ac:dyDescent="0.25">
      <c r="A5365">
        <v>5364</v>
      </c>
      <c r="B5365" s="1">
        <v>43174.416666666664</v>
      </c>
      <c r="C5365">
        <v>8152.4</v>
      </c>
      <c r="D5365">
        <v>8224.7000000000007</v>
      </c>
      <c r="E5365">
        <v>8026.1</v>
      </c>
      <c r="F5365">
        <v>8072.2</v>
      </c>
      <c r="G5365" s="3">
        <f t="shared" si="584"/>
        <v>0</v>
      </c>
      <c r="H5365" s="3">
        <f t="shared" si="583"/>
        <v>18.150000000000091</v>
      </c>
      <c r="I5365" s="4">
        <f t="shared" si="587"/>
        <v>8443.4029411764695</v>
      </c>
      <c r="J5365" s="4">
        <f t="shared" si="586"/>
        <v>-4.3963665332871993E-2</v>
      </c>
      <c r="K5365">
        <f t="shared" si="588"/>
        <v>0</v>
      </c>
      <c r="L5365">
        <f t="shared" si="589"/>
        <v>0</v>
      </c>
      <c r="M5365" s="8">
        <f t="shared" si="585"/>
        <v>2159.7299999999946</v>
      </c>
    </row>
    <row r="5366" spans="1:13" x14ac:dyDescent="0.25">
      <c r="A5366">
        <v>5365</v>
      </c>
      <c r="B5366" s="1">
        <v>43174.458333333336</v>
      </c>
      <c r="C5366">
        <v>8072.2</v>
      </c>
      <c r="D5366">
        <v>8240.6</v>
      </c>
      <c r="E5366">
        <v>8070.9</v>
      </c>
      <c r="F5366">
        <v>8208.9</v>
      </c>
      <c r="G5366" s="3">
        <f t="shared" si="584"/>
        <v>1</v>
      </c>
      <c r="H5366" s="3">
        <f t="shared" si="583"/>
        <v>-14.739999999999874</v>
      </c>
      <c r="I5366" s="4">
        <f t="shared" si="587"/>
        <v>8413.0764705882357</v>
      </c>
      <c r="J5366" s="4">
        <f t="shared" si="586"/>
        <v>-2.4268942675373051E-2</v>
      </c>
      <c r="K5366">
        <f t="shared" si="588"/>
        <v>0</v>
      </c>
      <c r="L5366">
        <f t="shared" si="589"/>
        <v>0</v>
      </c>
      <c r="M5366" s="8">
        <f t="shared" si="585"/>
        <v>2159.7299999999946</v>
      </c>
    </row>
    <row r="5367" spans="1:13" x14ac:dyDescent="0.25">
      <c r="A5367">
        <v>5366</v>
      </c>
      <c r="B5367" s="1">
        <v>43174.5</v>
      </c>
      <c r="C5367">
        <v>8208.7999999999993</v>
      </c>
      <c r="D5367">
        <v>8212.7000000000007</v>
      </c>
      <c r="E5367">
        <v>8089</v>
      </c>
      <c r="F5367">
        <v>8186.8</v>
      </c>
      <c r="G5367" s="3">
        <f t="shared" si="584"/>
        <v>0</v>
      </c>
      <c r="H5367" s="3">
        <f t="shared" si="583"/>
        <v>-14.33000000000002</v>
      </c>
      <c r="I5367" s="4">
        <f t="shared" si="587"/>
        <v>8383.3529411764703</v>
      </c>
      <c r="J5367" s="4">
        <f t="shared" si="586"/>
        <v>-2.3445624030817291E-2</v>
      </c>
      <c r="K5367">
        <f t="shared" si="588"/>
        <v>0</v>
      </c>
      <c r="L5367">
        <f t="shared" si="589"/>
        <v>0</v>
      </c>
      <c r="M5367" s="8">
        <f t="shared" si="585"/>
        <v>2159.7299999999946</v>
      </c>
    </row>
    <row r="5368" spans="1:13" x14ac:dyDescent="0.25">
      <c r="A5368">
        <v>5367</v>
      </c>
      <c r="B5368" s="1">
        <v>43174.541666666664</v>
      </c>
      <c r="C5368">
        <v>8187.3</v>
      </c>
      <c r="D5368">
        <v>8375.6</v>
      </c>
      <c r="E5368">
        <v>8151.2</v>
      </c>
      <c r="F5368">
        <v>8353.5</v>
      </c>
      <c r="G5368" s="3">
        <f t="shared" si="584"/>
        <v>1</v>
      </c>
      <c r="H5368" s="3">
        <f t="shared" si="583"/>
        <v>-24.05</v>
      </c>
      <c r="I5368" s="4">
        <f t="shared" si="587"/>
        <v>8357.8294117647056</v>
      </c>
      <c r="J5368" s="4">
        <f t="shared" si="586"/>
        <v>-5.1800671578816626E-4</v>
      </c>
      <c r="K5368">
        <f t="shared" si="588"/>
        <v>0</v>
      </c>
      <c r="L5368">
        <f t="shared" si="589"/>
        <v>0</v>
      </c>
      <c r="M5368" s="8">
        <f t="shared" si="585"/>
        <v>2159.7299999999946</v>
      </c>
    </row>
    <row r="5369" spans="1:13" x14ac:dyDescent="0.25">
      <c r="A5369">
        <v>5368</v>
      </c>
      <c r="B5369" s="1">
        <v>43174.583333333336</v>
      </c>
      <c r="C5369">
        <v>8354.1</v>
      </c>
      <c r="D5369">
        <v>8360.9</v>
      </c>
      <c r="E5369">
        <v>8246.2999999999993</v>
      </c>
      <c r="F5369">
        <v>8254.7000000000007</v>
      </c>
      <c r="G5369" s="3">
        <f t="shared" si="584"/>
        <v>0</v>
      </c>
      <c r="H5369" s="3">
        <f t="shared" si="583"/>
        <v>-14.769999999999982</v>
      </c>
      <c r="I5369" s="4">
        <f t="shared" si="587"/>
        <v>8334.0911764705888</v>
      </c>
      <c r="J5369" s="4">
        <f t="shared" si="586"/>
        <v>-9.5260748640152437E-3</v>
      </c>
      <c r="K5369">
        <f t="shared" si="588"/>
        <v>0</v>
      </c>
      <c r="L5369">
        <f t="shared" si="589"/>
        <v>0</v>
      </c>
      <c r="M5369" s="8">
        <f t="shared" si="585"/>
        <v>2159.7299999999946</v>
      </c>
    </row>
    <row r="5370" spans="1:13" x14ac:dyDescent="0.25">
      <c r="A5370">
        <v>5369</v>
      </c>
      <c r="B5370" s="1">
        <v>43174.625</v>
      </c>
      <c r="C5370">
        <v>8254.5</v>
      </c>
      <c r="D5370">
        <v>8258.2000000000007</v>
      </c>
      <c r="E5370">
        <v>7921.3</v>
      </c>
      <c r="F5370">
        <v>8062.3</v>
      </c>
      <c r="G5370" s="3">
        <f t="shared" si="584"/>
        <v>0</v>
      </c>
      <c r="H5370" s="3">
        <f t="shared" si="583"/>
        <v>11.700000000000001</v>
      </c>
      <c r="I5370" s="4">
        <f t="shared" si="587"/>
        <v>8302.3323529411773</v>
      </c>
      <c r="J5370" s="4">
        <f t="shared" si="586"/>
        <v>-2.8911436297312743E-2</v>
      </c>
      <c r="K5370">
        <f t="shared" si="588"/>
        <v>0</v>
      </c>
      <c r="L5370">
        <f t="shared" si="589"/>
        <v>0</v>
      </c>
      <c r="M5370" s="8">
        <f t="shared" si="585"/>
        <v>2159.7299999999946</v>
      </c>
    </row>
    <row r="5371" spans="1:13" x14ac:dyDescent="0.25">
      <c r="A5371">
        <v>5370</v>
      </c>
      <c r="B5371" s="1">
        <v>43174.666666666664</v>
      </c>
      <c r="C5371">
        <v>8061.6</v>
      </c>
      <c r="D5371">
        <v>8089.2</v>
      </c>
      <c r="E5371">
        <v>7937</v>
      </c>
      <c r="F5371">
        <v>8043.7</v>
      </c>
      <c r="G5371" s="3">
        <f t="shared" si="584"/>
        <v>0</v>
      </c>
      <c r="H5371" s="3">
        <f t="shared" si="583"/>
        <v>16.890000000000054</v>
      </c>
      <c r="I5371" s="4">
        <f t="shared" si="587"/>
        <v>8270.3264705882339</v>
      </c>
      <c r="J5371" s="4">
        <f t="shared" si="586"/>
        <v>-2.7402360885532828E-2</v>
      </c>
      <c r="K5371">
        <f t="shared" si="588"/>
        <v>0</v>
      </c>
      <c r="L5371">
        <f t="shared" si="589"/>
        <v>0</v>
      </c>
      <c r="M5371" s="8">
        <f t="shared" si="585"/>
        <v>2159.7299999999946</v>
      </c>
    </row>
    <row r="5372" spans="1:13" x14ac:dyDescent="0.25">
      <c r="A5372">
        <v>5371</v>
      </c>
      <c r="B5372" s="1">
        <v>43174.708333333336</v>
      </c>
      <c r="C5372">
        <v>8043.5</v>
      </c>
      <c r="D5372">
        <v>8193.6</v>
      </c>
      <c r="E5372">
        <v>8038.6</v>
      </c>
      <c r="F5372">
        <v>8112.5</v>
      </c>
      <c r="G5372" s="3">
        <f t="shared" si="584"/>
        <v>1</v>
      </c>
      <c r="H5372" s="3">
        <f t="shared" si="583"/>
        <v>15.260000000000128</v>
      </c>
      <c r="I5372" s="4">
        <f t="shared" si="587"/>
        <v>8242.8852941176483</v>
      </c>
      <c r="J5372" s="4">
        <f t="shared" si="586"/>
        <v>-1.5817919267989144E-2</v>
      </c>
      <c r="K5372">
        <f t="shared" si="588"/>
        <v>-15.260000000000128</v>
      </c>
      <c r="L5372">
        <f t="shared" si="589"/>
        <v>0</v>
      </c>
      <c r="M5372" s="8">
        <f t="shared" si="585"/>
        <v>2144.4699999999943</v>
      </c>
    </row>
    <row r="5373" spans="1:13" x14ac:dyDescent="0.25">
      <c r="A5373">
        <v>5372</v>
      </c>
      <c r="B5373" s="1">
        <v>43174.75</v>
      </c>
      <c r="C5373">
        <v>8112.9</v>
      </c>
      <c r="D5373">
        <v>8180.8</v>
      </c>
      <c r="E5373">
        <v>8047.5</v>
      </c>
      <c r="F5373">
        <v>8106.3</v>
      </c>
      <c r="G5373" s="3">
        <f t="shared" si="584"/>
        <v>0</v>
      </c>
      <c r="H5373" s="3">
        <f t="shared" si="583"/>
        <v>17.45</v>
      </c>
      <c r="I5373" s="4">
        <f t="shared" si="587"/>
        <v>8214.3499999999985</v>
      </c>
      <c r="J5373" s="4">
        <f t="shared" si="586"/>
        <v>-1.3153810100616448E-2</v>
      </c>
      <c r="K5373">
        <f t="shared" si="588"/>
        <v>-17.45</v>
      </c>
      <c r="L5373">
        <f t="shared" si="589"/>
        <v>0</v>
      </c>
      <c r="M5373" s="8">
        <f t="shared" si="585"/>
        <v>2127.0199999999945</v>
      </c>
    </row>
    <row r="5374" spans="1:13" x14ac:dyDescent="0.25">
      <c r="A5374">
        <v>5373</v>
      </c>
      <c r="B5374" s="1">
        <v>43174.791666666664</v>
      </c>
      <c r="C5374">
        <v>8107</v>
      </c>
      <c r="D5374">
        <v>8281</v>
      </c>
      <c r="E5374">
        <v>8100.8</v>
      </c>
      <c r="F5374">
        <v>8179.5</v>
      </c>
      <c r="G5374" s="3">
        <f t="shared" si="584"/>
        <v>1</v>
      </c>
      <c r="H5374" s="3">
        <f t="shared" si="583"/>
        <v>3</v>
      </c>
      <c r="I5374" s="4">
        <f t="shared" si="587"/>
        <v>8194.123529411765</v>
      </c>
      <c r="J5374" s="4">
        <f t="shared" si="586"/>
        <v>-1.7846361919338083E-3</v>
      </c>
      <c r="K5374">
        <f t="shared" si="588"/>
        <v>0</v>
      </c>
      <c r="L5374">
        <f t="shared" si="589"/>
        <v>0</v>
      </c>
      <c r="M5374" s="8">
        <f t="shared" si="585"/>
        <v>2127.0199999999945</v>
      </c>
    </row>
    <row r="5375" spans="1:13" x14ac:dyDescent="0.25">
      <c r="A5375">
        <v>5374</v>
      </c>
      <c r="B5375" s="1">
        <v>43174.833333333336</v>
      </c>
      <c r="C5375">
        <v>8179.6</v>
      </c>
      <c r="D5375">
        <v>8252.1</v>
      </c>
      <c r="E5375">
        <v>8174.4</v>
      </c>
      <c r="F5375">
        <v>8213.6</v>
      </c>
      <c r="G5375" s="3">
        <f t="shared" si="584"/>
        <v>1</v>
      </c>
      <c r="H5375" s="3">
        <f t="shared" si="583"/>
        <v>-19.700000000000003</v>
      </c>
      <c r="I5375" s="4">
        <f t="shared" si="587"/>
        <v>8179.5235294117647</v>
      </c>
      <c r="J5375" s="4">
        <f t="shared" si="586"/>
        <v>4.1660703665322707E-3</v>
      </c>
      <c r="K5375">
        <f t="shared" si="588"/>
        <v>0</v>
      </c>
      <c r="L5375">
        <f t="shared" si="589"/>
        <v>0</v>
      </c>
      <c r="M5375" s="8">
        <f t="shared" si="585"/>
        <v>2127.0199999999945</v>
      </c>
    </row>
    <row r="5376" spans="1:13" x14ac:dyDescent="0.25">
      <c r="A5376">
        <v>5375</v>
      </c>
      <c r="B5376" s="1">
        <v>43174.875</v>
      </c>
      <c r="C5376">
        <v>8213.7999999999993</v>
      </c>
      <c r="D5376">
        <v>8283.2000000000007</v>
      </c>
      <c r="E5376">
        <v>8121.7</v>
      </c>
      <c r="F5376">
        <v>8266.5</v>
      </c>
      <c r="G5376" s="3">
        <f t="shared" si="584"/>
        <v>1</v>
      </c>
      <c r="H5376" s="3">
        <f t="shared" si="583"/>
        <v>-31.640000000000057</v>
      </c>
      <c r="I5376" s="4">
        <f t="shared" si="587"/>
        <v>8168.2352941176468</v>
      </c>
      <c r="J5376" s="4">
        <f t="shared" si="586"/>
        <v>1.2030102261270326E-2</v>
      </c>
      <c r="K5376">
        <f t="shared" si="588"/>
        <v>0</v>
      </c>
      <c r="L5376">
        <f t="shared" si="589"/>
        <v>0</v>
      </c>
      <c r="M5376" s="8">
        <f t="shared" si="585"/>
        <v>2127.0199999999945</v>
      </c>
    </row>
    <row r="5377" spans="1:13" x14ac:dyDescent="0.25">
      <c r="A5377">
        <v>5376</v>
      </c>
      <c r="B5377" s="1">
        <v>43174.916666666664</v>
      </c>
      <c r="C5377">
        <v>8274.1</v>
      </c>
      <c r="D5377">
        <v>8335.4</v>
      </c>
      <c r="E5377">
        <v>8230.4</v>
      </c>
      <c r="F5377">
        <v>8289.4</v>
      </c>
      <c r="G5377" s="3">
        <f t="shared" si="584"/>
        <v>1</v>
      </c>
      <c r="H5377" s="3">
        <f t="shared" si="583"/>
        <v>-22.589999999999964</v>
      </c>
      <c r="I5377" s="4">
        <f t="shared" si="587"/>
        <v>8157.7441176470584</v>
      </c>
      <c r="J5377" s="4">
        <f t="shared" si="586"/>
        <v>1.6138760968015697E-2</v>
      </c>
      <c r="K5377">
        <f t="shared" si="588"/>
        <v>0</v>
      </c>
      <c r="L5377">
        <f t="shared" si="589"/>
        <v>0</v>
      </c>
      <c r="M5377" s="8">
        <f t="shared" si="585"/>
        <v>2127.0199999999945</v>
      </c>
    </row>
    <row r="5378" spans="1:13" x14ac:dyDescent="0.25">
      <c r="A5378">
        <v>5377</v>
      </c>
      <c r="B5378" s="1">
        <v>43174.958333333336</v>
      </c>
      <c r="C5378">
        <v>8289.9</v>
      </c>
      <c r="D5378">
        <v>8291.2999999999993</v>
      </c>
      <c r="E5378">
        <v>8186.5</v>
      </c>
      <c r="F5378">
        <v>8217.9</v>
      </c>
      <c r="G5378" s="3">
        <f t="shared" si="584"/>
        <v>0</v>
      </c>
      <c r="H5378" s="3">
        <f t="shared" si="583"/>
        <v>-21.989999999999966</v>
      </c>
      <c r="I5378" s="4">
        <f t="shared" si="587"/>
        <v>8145.5676470588232</v>
      </c>
      <c r="J5378" s="4">
        <f t="shared" si="586"/>
        <v>8.8799646722341752E-3</v>
      </c>
      <c r="K5378">
        <f t="shared" si="588"/>
        <v>0</v>
      </c>
      <c r="L5378">
        <f t="shared" si="589"/>
        <v>0</v>
      </c>
      <c r="M5378" s="8">
        <f t="shared" si="585"/>
        <v>2127.0199999999945</v>
      </c>
    </row>
    <row r="5379" spans="1:13" x14ac:dyDescent="0.25">
      <c r="A5379">
        <v>5378</v>
      </c>
      <c r="B5379" s="1">
        <v>43175</v>
      </c>
      <c r="C5379">
        <v>8216.6</v>
      </c>
      <c r="D5379">
        <v>8289.2000000000007</v>
      </c>
      <c r="E5379">
        <v>8011.4</v>
      </c>
      <c r="F5379">
        <v>8023.6</v>
      </c>
      <c r="G5379" s="3">
        <f t="shared" si="584"/>
        <v>0</v>
      </c>
      <c r="H5379" s="3">
        <f t="shared" ref="H5379:H5442" si="590">((F5380-C5380)+(F5381-C5381)+(F5382-C5382)+(F5383-C5383))*0.1</f>
        <v>13.290000000000056</v>
      </c>
      <c r="I5379" s="4">
        <f t="shared" si="587"/>
        <v>8125.55588235294</v>
      </c>
      <c r="J5379" s="4">
        <f t="shared" si="586"/>
        <v>-1.2547557832242262E-2</v>
      </c>
      <c r="K5379">
        <f t="shared" si="588"/>
        <v>-13.290000000000056</v>
      </c>
      <c r="L5379">
        <f t="shared" si="589"/>
        <v>0</v>
      </c>
      <c r="M5379" s="8">
        <f t="shared" si="585"/>
        <v>2113.7299999999946</v>
      </c>
    </row>
    <row r="5380" spans="1:13" x14ac:dyDescent="0.25">
      <c r="A5380">
        <v>5379</v>
      </c>
      <c r="B5380" s="1">
        <v>43175.041666666664</v>
      </c>
      <c r="C5380">
        <v>8023.9</v>
      </c>
      <c r="D5380">
        <v>8055</v>
      </c>
      <c r="E5380">
        <v>7872.9</v>
      </c>
      <c r="F5380">
        <v>7957.2</v>
      </c>
      <c r="G5380" s="3">
        <f t="shared" si="584"/>
        <v>0</v>
      </c>
      <c r="H5380" s="3">
        <f t="shared" si="590"/>
        <v>20.100000000000094</v>
      </c>
      <c r="I5380" s="4">
        <f t="shared" si="587"/>
        <v>8104.0764705882348</v>
      </c>
      <c r="J5380" s="4">
        <f t="shared" si="586"/>
        <v>-1.8123776487214416E-2</v>
      </c>
      <c r="K5380">
        <f t="shared" si="588"/>
        <v>-20.100000000000094</v>
      </c>
      <c r="L5380">
        <f t="shared" si="589"/>
        <v>0</v>
      </c>
      <c r="M5380" s="8">
        <f t="shared" si="585"/>
        <v>2093.6299999999947</v>
      </c>
    </row>
    <row r="5381" spans="1:13" x14ac:dyDescent="0.25">
      <c r="A5381">
        <v>5380</v>
      </c>
      <c r="B5381" s="1">
        <v>43175.083333333336</v>
      </c>
      <c r="C5381">
        <v>7958.4</v>
      </c>
      <c r="D5381">
        <v>8079.3</v>
      </c>
      <c r="E5381">
        <v>7927.9</v>
      </c>
      <c r="F5381">
        <v>8064.2</v>
      </c>
      <c r="G5381" s="3">
        <f t="shared" si="584"/>
        <v>1</v>
      </c>
      <c r="H5381" s="3">
        <f t="shared" si="590"/>
        <v>9.5500000000000913</v>
      </c>
      <c r="I5381" s="4">
        <f t="shared" si="587"/>
        <v>8094.8529411764703</v>
      </c>
      <c r="J5381" s="4">
        <f t="shared" si="586"/>
        <v>-3.7867199563993426E-3</v>
      </c>
      <c r="K5381">
        <f t="shared" si="588"/>
        <v>0</v>
      </c>
      <c r="L5381">
        <f t="shared" si="589"/>
        <v>0</v>
      </c>
      <c r="M5381" s="8">
        <f t="shared" si="585"/>
        <v>2093.6299999999947</v>
      </c>
    </row>
    <row r="5382" spans="1:13" x14ac:dyDescent="0.25">
      <c r="A5382">
        <v>5381</v>
      </c>
      <c r="B5382" s="1">
        <v>43175.125</v>
      </c>
      <c r="C5382">
        <v>8063.1</v>
      </c>
      <c r="D5382">
        <v>8106.1</v>
      </c>
      <c r="E5382">
        <v>7976.3</v>
      </c>
      <c r="F5382">
        <v>7997.1</v>
      </c>
      <c r="G5382" s="3">
        <f t="shared" si="584"/>
        <v>0</v>
      </c>
      <c r="H5382" s="3">
        <f t="shared" si="590"/>
        <v>20.660000000000039</v>
      </c>
      <c r="I5382" s="4">
        <f t="shared" si="587"/>
        <v>8086.3499999999985</v>
      </c>
      <c r="J5382" s="4">
        <f t="shared" si="586"/>
        <v>-1.1037118106438371E-2</v>
      </c>
      <c r="K5382">
        <f t="shared" si="588"/>
        <v>-20.660000000000039</v>
      </c>
      <c r="L5382">
        <f t="shared" si="589"/>
        <v>0</v>
      </c>
      <c r="M5382" s="8">
        <f t="shared" si="585"/>
        <v>2072.9699999999948</v>
      </c>
    </row>
    <row r="5383" spans="1:13" x14ac:dyDescent="0.25">
      <c r="A5383">
        <v>5382</v>
      </c>
      <c r="B5383" s="1">
        <v>43175.166666666664</v>
      </c>
      <c r="C5383">
        <v>7997.3</v>
      </c>
      <c r="D5383">
        <v>8214.6</v>
      </c>
      <c r="E5383">
        <v>7988.7</v>
      </c>
      <c r="F5383">
        <v>8157.1</v>
      </c>
      <c r="G5383" s="3">
        <f t="shared" si="584"/>
        <v>1</v>
      </c>
      <c r="H5383" s="3">
        <f t="shared" si="590"/>
        <v>0.96999999999998188</v>
      </c>
      <c r="I5383" s="4">
        <f t="shared" si="587"/>
        <v>8084.6676470588218</v>
      </c>
      <c r="J5383" s="4">
        <f t="shared" si="586"/>
        <v>8.9592245597787112E-3</v>
      </c>
      <c r="K5383">
        <f t="shared" si="588"/>
        <v>0</v>
      </c>
      <c r="L5383">
        <f t="shared" si="589"/>
        <v>0</v>
      </c>
      <c r="M5383" s="8">
        <f t="shared" si="585"/>
        <v>2072.9699999999948</v>
      </c>
    </row>
    <row r="5384" spans="1:13" x14ac:dyDescent="0.25">
      <c r="A5384">
        <v>5383</v>
      </c>
      <c r="B5384" s="1">
        <v>43175.208333333336</v>
      </c>
      <c r="C5384">
        <v>8157.9</v>
      </c>
      <c r="D5384">
        <v>8213.1</v>
      </c>
      <c r="E5384">
        <v>8139.8</v>
      </c>
      <c r="F5384">
        <v>8159.3</v>
      </c>
      <c r="G5384" s="3">
        <f t="shared" si="584"/>
        <v>1</v>
      </c>
      <c r="H5384" s="3">
        <f t="shared" si="590"/>
        <v>-1.6000000000000911</v>
      </c>
      <c r="I5384" s="4">
        <f t="shared" si="587"/>
        <v>8082.0058823529416</v>
      </c>
      <c r="J5384" s="4">
        <f t="shared" si="586"/>
        <v>9.5637294468975398E-3</v>
      </c>
      <c r="K5384">
        <f t="shared" si="588"/>
        <v>0</v>
      </c>
      <c r="L5384">
        <f t="shared" si="589"/>
        <v>0</v>
      </c>
      <c r="M5384" s="8">
        <f t="shared" si="585"/>
        <v>2072.9699999999948</v>
      </c>
    </row>
    <row r="5385" spans="1:13" x14ac:dyDescent="0.25">
      <c r="A5385">
        <v>5384</v>
      </c>
      <c r="B5385" s="1">
        <v>43175.25</v>
      </c>
      <c r="C5385">
        <v>8159.4</v>
      </c>
      <c r="D5385">
        <v>8246.5</v>
      </c>
      <c r="E5385">
        <v>8134.2</v>
      </c>
      <c r="F5385">
        <v>8159.7</v>
      </c>
      <c r="G5385" s="3">
        <f t="shared" si="584"/>
        <v>1</v>
      </c>
      <c r="H5385" s="3">
        <f t="shared" si="590"/>
        <v>-9.1300000000001091</v>
      </c>
      <c r="I5385" s="4">
        <f t="shared" si="587"/>
        <v>8078.8705882352951</v>
      </c>
      <c r="J5385" s="4">
        <f t="shared" si="586"/>
        <v>1.0005038561010204E-2</v>
      </c>
      <c r="K5385">
        <f t="shared" si="588"/>
        <v>0</v>
      </c>
      <c r="L5385">
        <f t="shared" si="589"/>
        <v>0</v>
      </c>
      <c r="M5385" s="8">
        <f t="shared" si="585"/>
        <v>2072.9699999999948</v>
      </c>
    </row>
    <row r="5386" spans="1:13" x14ac:dyDescent="0.25">
      <c r="A5386">
        <v>5385</v>
      </c>
      <c r="B5386" s="1">
        <v>43175.291666666664</v>
      </c>
      <c r="C5386">
        <v>8162.8</v>
      </c>
      <c r="D5386">
        <v>8260.6</v>
      </c>
      <c r="E5386">
        <v>8157.3</v>
      </c>
      <c r="F5386">
        <v>8207.9</v>
      </c>
      <c r="G5386" s="3">
        <f t="shared" si="584"/>
        <v>1</v>
      </c>
      <c r="H5386" s="3">
        <f t="shared" si="590"/>
        <v>-4.3100000000000369</v>
      </c>
      <c r="I5386" s="4">
        <f t="shared" si="587"/>
        <v>8084.9882352941186</v>
      </c>
      <c r="J5386" s="4">
        <f t="shared" si="586"/>
        <v>1.5202466735736664E-2</v>
      </c>
      <c r="K5386">
        <f t="shared" si="588"/>
        <v>0</v>
      </c>
      <c r="L5386">
        <f t="shared" si="589"/>
        <v>0</v>
      </c>
      <c r="M5386" s="8">
        <f t="shared" si="585"/>
        <v>2072.9699999999948</v>
      </c>
    </row>
    <row r="5387" spans="1:13" x14ac:dyDescent="0.25">
      <c r="A5387">
        <v>5386</v>
      </c>
      <c r="B5387" s="1">
        <v>43175.333333333336</v>
      </c>
      <c r="C5387">
        <v>8208.1</v>
      </c>
      <c r="D5387">
        <v>8250.7000000000007</v>
      </c>
      <c r="E5387">
        <v>8145.9</v>
      </c>
      <c r="F5387">
        <v>8171</v>
      </c>
      <c r="G5387" s="3">
        <f t="shared" si="584"/>
        <v>0</v>
      </c>
      <c r="H5387" s="3">
        <f t="shared" si="590"/>
        <v>-2.0199999999999818</v>
      </c>
      <c r="I5387" s="4">
        <f t="shared" si="587"/>
        <v>8086.2529411764717</v>
      </c>
      <c r="J5387" s="4">
        <f t="shared" si="586"/>
        <v>1.0480386829353705E-2</v>
      </c>
      <c r="K5387">
        <f t="shared" si="588"/>
        <v>0</v>
      </c>
      <c r="L5387">
        <f t="shared" si="589"/>
        <v>0</v>
      </c>
      <c r="M5387" s="8">
        <f t="shared" si="585"/>
        <v>2072.9699999999948</v>
      </c>
    </row>
    <row r="5388" spans="1:13" x14ac:dyDescent="0.25">
      <c r="A5388">
        <v>5387</v>
      </c>
      <c r="B5388" s="1">
        <v>43175.375</v>
      </c>
      <c r="C5388">
        <v>8170.8</v>
      </c>
      <c r="D5388">
        <v>8170.9</v>
      </c>
      <c r="E5388">
        <v>8049.5</v>
      </c>
      <c r="F5388">
        <v>8146.5</v>
      </c>
      <c r="G5388" s="3">
        <f t="shared" si="584"/>
        <v>0</v>
      </c>
      <c r="H5388" s="3">
        <f t="shared" si="590"/>
        <v>28.8</v>
      </c>
      <c r="I5388" s="4">
        <f t="shared" si="587"/>
        <v>8085.9617647058831</v>
      </c>
      <c r="J5388" s="4">
        <f t="shared" si="586"/>
        <v>7.486831753070966E-3</v>
      </c>
      <c r="K5388">
        <f t="shared" si="588"/>
        <v>0</v>
      </c>
      <c r="L5388">
        <f t="shared" si="589"/>
        <v>0</v>
      </c>
      <c r="M5388" s="8">
        <f t="shared" si="585"/>
        <v>2072.9699999999948</v>
      </c>
    </row>
    <row r="5389" spans="1:13" x14ac:dyDescent="0.25">
      <c r="A5389">
        <v>5388</v>
      </c>
      <c r="B5389" s="1">
        <v>43175.416666666664</v>
      </c>
      <c r="C5389">
        <v>8142.1</v>
      </c>
      <c r="D5389">
        <v>8157.8</v>
      </c>
      <c r="E5389">
        <v>8040.6</v>
      </c>
      <c r="F5389">
        <v>8067.1</v>
      </c>
      <c r="G5389" s="3">
        <f t="shared" si="584"/>
        <v>0</v>
      </c>
      <c r="H5389" s="3">
        <f t="shared" si="590"/>
        <v>34.25</v>
      </c>
      <c r="I5389" s="4">
        <f t="shared" si="587"/>
        <v>8086.65</v>
      </c>
      <c r="J5389" s="4">
        <f t="shared" si="586"/>
        <v>-2.4175647517821197E-3</v>
      </c>
      <c r="K5389">
        <f t="shared" si="588"/>
        <v>0</v>
      </c>
      <c r="L5389">
        <f t="shared" si="589"/>
        <v>0</v>
      </c>
      <c r="M5389" s="8">
        <f t="shared" si="585"/>
        <v>2072.9699999999948</v>
      </c>
    </row>
    <row r="5390" spans="1:13" x14ac:dyDescent="0.25">
      <c r="A5390">
        <v>5389</v>
      </c>
      <c r="B5390" s="1">
        <v>43175.458333333336</v>
      </c>
      <c r="C5390">
        <v>8065.7</v>
      </c>
      <c r="D5390">
        <v>8166.5</v>
      </c>
      <c r="E5390">
        <v>8056.2</v>
      </c>
      <c r="F5390">
        <v>8159</v>
      </c>
      <c r="G5390" s="3">
        <f t="shared" si="584"/>
        <v>1</v>
      </c>
      <c r="H5390" s="3">
        <f t="shared" si="590"/>
        <v>34.989999999999874</v>
      </c>
      <c r="I5390" s="4">
        <f t="shared" si="587"/>
        <v>8088.9323529411768</v>
      </c>
      <c r="J5390" s="4">
        <f t="shared" si="586"/>
        <v>8.6621625699894178E-3</v>
      </c>
      <c r="K5390">
        <f t="shared" si="588"/>
        <v>0</v>
      </c>
      <c r="L5390">
        <f t="shared" si="589"/>
        <v>0</v>
      </c>
      <c r="M5390" s="8">
        <f t="shared" si="585"/>
        <v>2072.9699999999948</v>
      </c>
    </row>
    <row r="5391" spans="1:13" x14ac:dyDescent="0.25">
      <c r="A5391">
        <v>5390</v>
      </c>
      <c r="B5391" s="1">
        <v>43175.5</v>
      </c>
      <c r="C5391">
        <v>8159.9</v>
      </c>
      <c r="D5391">
        <v>8196.5</v>
      </c>
      <c r="E5391">
        <v>8131.6</v>
      </c>
      <c r="F5391">
        <v>8145.7</v>
      </c>
      <c r="G5391" s="3">
        <f t="shared" si="584"/>
        <v>0</v>
      </c>
      <c r="H5391" s="3">
        <f t="shared" si="590"/>
        <v>35.479999999999748</v>
      </c>
      <c r="I5391" s="4">
        <f t="shared" si="587"/>
        <v>8100.5441176470604</v>
      </c>
      <c r="J5391" s="4">
        <f t="shared" si="586"/>
        <v>5.5744258283301207E-3</v>
      </c>
      <c r="K5391">
        <f t="shared" si="588"/>
        <v>0</v>
      </c>
      <c r="L5391">
        <f t="shared" si="589"/>
        <v>0</v>
      </c>
      <c r="M5391" s="8">
        <f t="shared" si="585"/>
        <v>2072.9699999999948</v>
      </c>
    </row>
    <row r="5392" spans="1:13" x14ac:dyDescent="0.25">
      <c r="A5392">
        <v>5391</v>
      </c>
      <c r="B5392" s="1">
        <v>43175.541666666664</v>
      </c>
      <c r="C5392">
        <v>8145.1</v>
      </c>
      <c r="D5392">
        <v>8483.1</v>
      </c>
      <c r="E5392">
        <v>8116.9</v>
      </c>
      <c r="F5392">
        <v>8429</v>
      </c>
      <c r="G5392" s="3">
        <f t="shared" si="584"/>
        <v>1</v>
      </c>
      <c r="H5392" s="3">
        <f t="shared" si="590"/>
        <v>-0.73000000000029108</v>
      </c>
      <c r="I5392" s="4">
        <f t="shared" si="587"/>
        <v>8117.5235294117665</v>
      </c>
      <c r="J5392" s="4">
        <f t="shared" si="586"/>
        <v>3.8370873759672852E-2</v>
      </c>
      <c r="K5392">
        <f t="shared" si="588"/>
        <v>0</v>
      </c>
      <c r="L5392">
        <f t="shared" si="589"/>
        <v>0</v>
      </c>
      <c r="M5392" s="8">
        <f t="shared" si="585"/>
        <v>2072.9699999999948</v>
      </c>
    </row>
    <row r="5393" spans="1:13" x14ac:dyDescent="0.25">
      <c r="A5393">
        <v>5392</v>
      </c>
      <c r="B5393" s="1">
        <v>43175.583333333336</v>
      </c>
      <c r="C5393">
        <v>8428.9</v>
      </c>
      <c r="D5393">
        <v>8510.1</v>
      </c>
      <c r="E5393">
        <v>8395.6</v>
      </c>
      <c r="F5393">
        <v>8408.4</v>
      </c>
      <c r="G5393" s="3">
        <f t="shared" si="584"/>
        <v>0</v>
      </c>
      <c r="H5393" s="3">
        <f t="shared" si="590"/>
        <v>6.9799999999997455</v>
      </c>
      <c r="I5393" s="4">
        <f t="shared" si="587"/>
        <v>8133.4264705882388</v>
      </c>
      <c r="J5393" s="4">
        <f t="shared" si="586"/>
        <v>3.3807833685606914E-2</v>
      </c>
      <c r="K5393">
        <f t="shared" si="588"/>
        <v>0</v>
      </c>
      <c r="L5393">
        <f t="shared" si="589"/>
        <v>0</v>
      </c>
      <c r="M5393" s="8">
        <f t="shared" si="585"/>
        <v>2072.9699999999948</v>
      </c>
    </row>
    <row r="5394" spans="1:13" x14ac:dyDescent="0.25">
      <c r="A5394">
        <v>5393</v>
      </c>
      <c r="B5394" s="1">
        <v>43175.625</v>
      </c>
      <c r="C5394">
        <v>8408.6</v>
      </c>
      <c r="D5394">
        <v>8560.2999999999993</v>
      </c>
      <c r="E5394">
        <v>8408.1</v>
      </c>
      <c r="F5394">
        <v>8509.2999999999993</v>
      </c>
      <c r="G5394" s="3">
        <f t="shared" si="584"/>
        <v>1</v>
      </c>
      <c r="H5394" s="3">
        <f t="shared" si="590"/>
        <v>0.29999999999981813</v>
      </c>
      <c r="I5394" s="4">
        <f t="shared" si="587"/>
        <v>8155.7470588235319</v>
      </c>
      <c r="J5394" s="4">
        <f t="shared" si="586"/>
        <v>4.3350160154116857E-2</v>
      </c>
      <c r="K5394">
        <f t="shared" si="588"/>
        <v>0</v>
      </c>
      <c r="L5394">
        <f t="shared" si="589"/>
        <v>0</v>
      </c>
      <c r="M5394" s="8">
        <f t="shared" si="585"/>
        <v>2072.9699999999948</v>
      </c>
    </row>
    <row r="5395" spans="1:13" x14ac:dyDescent="0.25">
      <c r="A5395">
        <v>5394</v>
      </c>
      <c r="B5395" s="1">
        <v>43175.666666666664</v>
      </c>
      <c r="C5395">
        <v>8509.2000000000007</v>
      </c>
      <c r="D5395">
        <v>8533.4</v>
      </c>
      <c r="E5395">
        <v>8448.7000000000007</v>
      </c>
      <c r="F5395">
        <v>8499.9</v>
      </c>
      <c r="G5395" s="3">
        <f t="shared" ref="G5395:G5458" si="591">IF(F5395&gt;F5394,1,0)</f>
        <v>0</v>
      </c>
      <c r="H5395" s="3">
        <f t="shared" si="590"/>
        <v>-1.1600000000000363</v>
      </c>
      <c r="I5395" s="4">
        <f t="shared" si="587"/>
        <v>8176.1882352941202</v>
      </c>
      <c r="J5395" s="4">
        <f t="shared" si="586"/>
        <v>3.9592014688276667E-2</v>
      </c>
      <c r="K5395">
        <f t="shared" si="588"/>
        <v>0</v>
      </c>
      <c r="L5395">
        <f t="shared" si="589"/>
        <v>0</v>
      </c>
      <c r="M5395" s="8">
        <f t="shared" ref="M5395:M5458" si="592">K5395+L5395+M5394</f>
        <v>2072.9699999999948</v>
      </c>
    </row>
    <row r="5396" spans="1:13" x14ac:dyDescent="0.25">
      <c r="A5396">
        <v>5395</v>
      </c>
      <c r="B5396" s="1">
        <v>43175.708333333336</v>
      </c>
      <c r="C5396">
        <v>8500.1</v>
      </c>
      <c r="D5396">
        <v>8528.9</v>
      </c>
      <c r="E5396">
        <v>8421.6</v>
      </c>
      <c r="F5396">
        <v>8421.9</v>
      </c>
      <c r="G5396" s="3">
        <f t="shared" si="591"/>
        <v>0</v>
      </c>
      <c r="H5396" s="3">
        <f t="shared" si="590"/>
        <v>6.6600000000000366</v>
      </c>
      <c r="I5396" s="4">
        <f t="shared" si="587"/>
        <v>8193.1558823529431</v>
      </c>
      <c r="J5396" s="4">
        <f t="shared" si="586"/>
        <v>2.7918926593321958E-2</v>
      </c>
      <c r="K5396">
        <f t="shared" si="588"/>
        <v>0</v>
      </c>
      <c r="L5396">
        <f t="shared" si="589"/>
        <v>0</v>
      </c>
      <c r="M5396" s="8">
        <f t="shared" si="592"/>
        <v>2072.9699999999948</v>
      </c>
    </row>
    <row r="5397" spans="1:13" x14ac:dyDescent="0.25">
      <c r="A5397">
        <v>5396</v>
      </c>
      <c r="B5397" s="1">
        <v>43175.75</v>
      </c>
      <c r="C5397">
        <v>8419.1</v>
      </c>
      <c r="D5397">
        <v>8501</v>
      </c>
      <c r="E5397">
        <v>8418.2000000000007</v>
      </c>
      <c r="F5397">
        <v>8475.7000000000007</v>
      </c>
      <c r="G5397" s="3">
        <f t="shared" si="591"/>
        <v>1</v>
      </c>
      <c r="H5397" s="3">
        <f t="shared" si="590"/>
        <v>-4.159999999999946</v>
      </c>
      <c r="I5397" s="4">
        <f t="shared" si="587"/>
        <v>8202.4529411764706</v>
      </c>
      <c r="J5397" s="4">
        <f t="shared" si="586"/>
        <v>3.3312846874356872E-2</v>
      </c>
      <c r="K5397">
        <f t="shared" si="588"/>
        <v>0</v>
      </c>
      <c r="L5397">
        <f t="shared" si="589"/>
        <v>0</v>
      </c>
      <c r="M5397" s="8">
        <f t="shared" si="592"/>
        <v>2072.9699999999948</v>
      </c>
    </row>
    <row r="5398" spans="1:13" x14ac:dyDescent="0.25">
      <c r="A5398">
        <v>5397</v>
      </c>
      <c r="B5398" s="1">
        <v>43175.791666666664</v>
      </c>
      <c r="C5398">
        <v>8475.7000000000007</v>
      </c>
      <c r="D5398">
        <v>8550.6</v>
      </c>
      <c r="E5398">
        <v>8457.9</v>
      </c>
      <c r="F5398">
        <v>8509.6</v>
      </c>
      <c r="G5398" s="3">
        <f t="shared" si="591"/>
        <v>1</v>
      </c>
      <c r="H5398" s="3">
        <f t="shared" si="590"/>
        <v>-2.4599999999999458</v>
      </c>
      <c r="I5398" s="4">
        <f t="shared" si="587"/>
        <v>8212.8529411764703</v>
      </c>
      <c r="J5398" s="4">
        <f t="shared" ref="J5398:J5461" si="593">(F5398/I5398)-1</f>
        <v>3.6132031213628624E-2</v>
      </c>
      <c r="K5398">
        <f t="shared" si="588"/>
        <v>0</v>
      </c>
      <c r="L5398">
        <f t="shared" si="589"/>
        <v>0</v>
      </c>
      <c r="M5398" s="8">
        <f t="shared" si="592"/>
        <v>2072.9699999999948</v>
      </c>
    </row>
    <row r="5399" spans="1:13" x14ac:dyDescent="0.25">
      <c r="A5399">
        <v>5398</v>
      </c>
      <c r="B5399" s="1">
        <v>43175.833333333336</v>
      </c>
      <c r="C5399">
        <v>8509.5</v>
      </c>
      <c r="D5399">
        <v>8529.6</v>
      </c>
      <c r="E5399">
        <v>8461.2999999999993</v>
      </c>
      <c r="F5399">
        <v>8485.6</v>
      </c>
      <c r="G5399" s="3">
        <f t="shared" si="591"/>
        <v>0</v>
      </c>
      <c r="H5399" s="3">
        <f t="shared" si="590"/>
        <v>10.760000000000037</v>
      </c>
      <c r="I5399" s="4">
        <f t="shared" si="587"/>
        <v>8225.0117647058814</v>
      </c>
      <c r="J5399" s="4">
        <f t="shared" si="593"/>
        <v>3.1682414900890743E-2</v>
      </c>
      <c r="K5399">
        <f t="shared" si="588"/>
        <v>0</v>
      </c>
      <c r="L5399">
        <f t="shared" si="589"/>
        <v>0</v>
      </c>
      <c r="M5399" s="8">
        <f t="shared" si="592"/>
        <v>2072.9699999999948</v>
      </c>
    </row>
    <row r="5400" spans="1:13" x14ac:dyDescent="0.25">
      <c r="A5400">
        <v>5399</v>
      </c>
      <c r="B5400" s="1">
        <v>43177.875</v>
      </c>
      <c r="C5400">
        <v>8485.6</v>
      </c>
      <c r="D5400">
        <v>8485.6</v>
      </c>
      <c r="E5400">
        <v>8485.6</v>
      </c>
      <c r="F5400">
        <v>8485.6</v>
      </c>
      <c r="G5400" s="3">
        <f t="shared" si="591"/>
        <v>0</v>
      </c>
      <c r="H5400" s="3">
        <f t="shared" si="590"/>
        <v>5.9600000000000364</v>
      </c>
      <c r="I5400" s="4">
        <f t="shared" si="587"/>
        <v>8233.1499999999978</v>
      </c>
      <c r="J5400" s="4">
        <f t="shared" si="593"/>
        <v>3.0662626090864675E-2</v>
      </c>
      <c r="K5400">
        <f t="shared" si="588"/>
        <v>0</v>
      </c>
      <c r="L5400">
        <f t="shared" si="589"/>
        <v>0</v>
      </c>
      <c r="M5400" s="8">
        <f t="shared" si="592"/>
        <v>2072.9699999999948</v>
      </c>
    </row>
    <row r="5401" spans="1:13" x14ac:dyDescent="0.25">
      <c r="A5401">
        <v>5400</v>
      </c>
      <c r="B5401" s="1">
        <v>43177.916666666664</v>
      </c>
      <c r="C5401">
        <v>8159.4</v>
      </c>
      <c r="D5401">
        <v>8166.4</v>
      </c>
      <c r="E5401">
        <v>8011.9</v>
      </c>
      <c r="F5401">
        <v>8107.8</v>
      </c>
      <c r="G5401" s="3">
        <f t="shared" si="591"/>
        <v>0</v>
      </c>
      <c r="H5401" s="3">
        <f t="shared" si="590"/>
        <v>5.7099999999999458</v>
      </c>
      <c r="I5401" s="4">
        <f t="shared" si="587"/>
        <v>8230.8264705882339</v>
      </c>
      <c r="J5401" s="4">
        <f t="shared" si="593"/>
        <v>-1.4947037339184899E-2</v>
      </c>
      <c r="K5401">
        <f t="shared" si="588"/>
        <v>-5.7099999999999458</v>
      </c>
      <c r="L5401">
        <f t="shared" si="589"/>
        <v>0</v>
      </c>
      <c r="M5401" s="8">
        <f t="shared" si="592"/>
        <v>2067.2599999999948</v>
      </c>
    </row>
    <row r="5402" spans="1:13" x14ac:dyDescent="0.25">
      <c r="A5402">
        <v>5401</v>
      </c>
      <c r="B5402" s="1">
        <v>43177.958333333336</v>
      </c>
      <c r="C5402">
        <v>8107.8</v>
      </c>
      <c r="D5402">
        <v>8208.2000000000007</v>
      </c>
      <c r="E5402">
        <v>8100.5</v>
      </c>
      <c r="F5402">
        <v>8158.7</v>
      </c>
      <c r="G5402" s="3">
        <f t="shared" si="591"/>
        <v>1</v>
      </c>
      <c r="H5402" s="3">
        <f t="shared" si="590"/>
        <v>0.53999999999996362</v>
      </c>
      <c r="I5402" s="4">
        <f t="shared" si="587"/>
        <v>8225.0970588235286</v>
      </c>
      <c r="J5402" s="4">
        <f t="shared" si="593"/>
        <v>-8.0724954792236181E-3</v>
      </c>
      <c r="K5402">
        <f t="shared" si="588"/>
        <v>0</v>
      </c>
      <c r="L5402">
        <f t="shared" si="589"/>
        <v>0</v>
      </c>
      <c r="M5402" s="8">
        <f t="shared" si="592"/>
        <v>2067.2599999999948</v>
      </c>
    </row>
    <row r="5403" spans="1:13" x14ac:dyDescent="0.25">
      <c r="A5403">
        <v>5402</v>
      </c>
      <c r="B5403" s="1">
        <v>43178</v>
      </c>
      <c r="C5403">
        <v>8146.8</v>
      </c>
      <c r="D5403">
        <v>8406.2999999999993</v>
      </c>
      <c r="E5403">
        <v>8146.8</v>
      </c>
      <c r="F5403">
        <v>8255.1</v>
      </c>
      <c r="G5403" s="3">
        <f t="shared" si="591"/>
        <v>1</v>
      </c>
      <c r="H5403" s="3">
        <f t="shared" si="590"/>
        <v>-10.470000000000073</v>
      </c>
      <c r="I5403" s="4">
        <f t="shared" si="587"/>
        <v>8225.1088235294119</v>
      </c>
      <c r="J5403" s="4">
        <f t="shared" si="593"/>
        <v>3.6462954003468884E-3</v>
      </c>
      <c r="K5403">
        <f t="shared" si="588"/>
        <v>0</v>
      </c>
      <c r="L5403">
        <f t="shared" si="589"/>
        <v>0</v>
      </c>
      <c r="M5403" s="8">
        <f t="shared" si="592"/>
        <v>2067.2599999999948</v>
      </c>
    </row>
    <row r="5404" spans="1:13" x14ac:dyDescent="0.25">
      <c r="A5404">
        <v>5403</v>
      </c>
      <c r="B5404" s="1">
        <v>43178.041666666664</v>
      </c>
      <c r="C5404">
        <v>8254.9</v>
      </c>
      <c r="D5404">
        <v>8278</v>
      </c>
      <c r="E5404">
        <v>8084.4</v>
      </c>
      <c r="F5404">
        <v>8206.9</v>
      </c>
      <c r="G5404" s="3">
        <f t="shared" si="591"/>
        <v>0</v>
      </c>
      <c r="H5404" s="3">
        <f t="shared" si="590"/>
        <v>8.0800000000000178</v>
      </c>
      <c r="I5404" s="4">
        <f t="shared" si="587"/>
        <v>8229.3617647058818</v>
      </c>
      <c r="J5404" s="4">
        <f t="shared" si="593"/>
        <v>-2.7294661904664341E-3</v>
      </c>
      <c r="K5404">
        <f t="shared" si="588"/>
        <v>0</v>
      </c>
      <c r="L5404">
        <f t="shared" si="589"/>
        <v>0</v>
      </c>
      <c r="M5404" s="8">
        <f t="shared" si="592"/>
        <v>2067.2599999999948</v>
      </c>
    </row>
    <row r="5405" spans="1:13" x14ac:dyDescent="0.25">
      <c r="A5405">
        <v>5404</v>
      </c>
      <c r="B5405" s="1">
        <v>43178.083333333336</v>
      </c>
      <c r="C5405">
        <v>8207</v>
      </c>
      <c r="D5405">
        <v>8256.4</v>
      </c>
      <c r="E5405">
        <v>8122.2</v>
      </c>
      <c r="F5405">
        <v>8152.9</v>
      </c>
      <c r="G5405" s="3">
        <f t="shared" si="591"/>
        <v>0</v>
      </c>
      <c r="H5405" s="3">
        <f t="shared" si="590"/>
        <v>10.010000000000128</v>
      </c>
      <c r="I5405" s="4">
        <f t="shared" si="587"/>
        <v>8232.5735294117658</v>
      </c>
      <c r="J5405" s="4">
        <f t="shared" si="593"/>
        <v>-9.6778400007146992E-3</v>
      </c>
      <c r="K5405">
        <f t="shared" si="588"/>
        <v>0</v>
      </c>
      <c r="L5405">
        <f t="shared" si="589"/>
        <v>0</v>
      </c>
      <c r="M5405" s="8">
        <f t="shared" si="592"/>
        <v>2067.2599999999948</v>
      </c>
    </row>
    <row r="5406" spans="1:13" x14ac:dyDescent="0.25">
      <c r="A5406">
        <v>5405</v>
      </c>
      <c r="B5406" s="1">
        <v>43178.125</v>
      </c>
      <c r="C5406">
        <v>8152.6</v>
      </c>
      <c r="D5406">
        <v>8196.1</v>
      </c>
      <c r="E5406">
        <v>8086.5</v>
      </c>
      <c r="F5406">
        <v>8151.8</v>
      </c>
      <c r="G5406" s="3">
        <f t="shared" si="591"/>
        <v>0</v>
      </c>
      <c r="H5406" s="3">
        <f t="shared" si="590"/>
        <v>11.200000000000182</v>
      </c>
      <c r="I5406" s="4">
        <f t="shared" si="587"/>
        <v>8233.729411764707</v>
      </c>
      <c r="J5406" s="4">
        <f t="shared" si="593"/>
        <v>-9.9504620163546331E-3</v>
      </c>
      <c r="K5406">
        <f t="shared" si="588"/>
        <v>0</v>
      </c>
      <c r="L5406">
        <f t="shared" si="589"/>
        <v>0</v>
      </c>
      <c r="M5406" s="8">
        <f t="shared" si="592"/>
        <v>2067.2599999999948</v>
      </c>
    </row>
    <row r="5407" spans="1:13" x14ac:dyDescent="0.25">
      <c r="A5407">
        <v>5406</v>
      </c>
      <c r="B5407" s="1">
        <v>43178.166666666664</v>
      </c>
      <c r="C5407">
        <v>8151.7</v>
      </c>
      <c r="D5407">
        <v>8208.6</v>
      </c>
      <c r="E5407">
        <v>8133.2</v>
      </c>
      <c r="F5407">
        <v>8149.9</v>
      </c>
      <c r="G5407" s="3">
        <f t="shared" si="591"/>
        <v>0</v>
      </c>
      <c r="H5407" s="3">
        <f t="shared" si="590"/>
        <v>13.240000000000236</v>
      </c>
      <c r="I5407" s="4">
        <f t="shared" si="587"/>
        <v>8235.0117647058833</v>
      </c>
      <c r="J5407" s="4">
        <f t="shared" si="593"/>
        <v>-1.0335354355006654E-2</v>
      </c>
      <c r="K5407">
        <f t="shared" si="588"/>
        <v>0</v>
      </c>
      <c r="L5407">
        <f t="shared" si="589"/>
        <v>0</v>
      </c>
      <c r="M5407" s="8">
        <f t="shared" si="592"/>
        <v>2067.2599999999948</v>
      </c>
    </row>
    <row r="5408" spans="1:13" x14ac:dyDescent="0.25">
      <c r="A5408">
        <v>5407</v>
      </c>
      <c r="B5408" s="1">
        <v>43178.208333333336</v>
      </c>
      <c r="C5408">
        <v>8150.2</v>
      </c>
      <c r="D5408">
        <v>8312.4</v>
      </c>
      <c r="E5408">
        <v>8141.4</v>
      </c>
      <c r="F5408">
        <v>8287.7000000000007</v>
      </c>
      <c r="G5408" s="3">
        <f t="shared" si="591"/>
        <v>1</v>
      </c>
      <c r="H5408" s="3">
        <f t="shared" si="590"/>
        <v>-11.7199999999998</v>
      </c>
      <c r="I5408" s="4">
        <f t="shared" si="587"/>
        <v>8238.1941176470591</v>
      </c>
      <c r="J5408" s="4">
        <f t="shared" si="593"/>
        <v>6.0093124349782645E-3</v>
      </c>
      <c r="K5408">
        <f t="shared" si="588"/>
        <v>0</v>
      </c>
      <c r="L5408">
        <f t="shared" si="589"/>
        <v>0</v>
      </c>
      <c r="M5408" s="8">
        <f t="shared" si="592"/>
        <v>2067.2599999999948</v>
      </c>
    </row>
    <row r="5409" spans="1:13" x14ac:dyDescent="0.25">
      <c r="A5409">
        <v>5408</v>
      </c>
      <c r="B5409" s="1">
        <v>43178.25</v>
      </c>
      <c r="C5409">
        <v>8286.9</v>
      </c>
      <c r="D5409">
        <v>8321.5</v>
      </c>
      <c r="E5409">
        <v>8222.2999999999993</v>
      </c>
      <c r="F5409">
        <v>8252.1</v>
      </c>
      <c r="G5409" s="3">
        <f t="shared" si="591"/>
        <v>0</v>
      </c>
      <c r="H5409" s="3">
        <f t="shared" si="590"/>
        <v>-6.5299999999999274</v>
      </c>
      <c r="I5409" s="4">
        <f t="shared" si="587"/>
        <v>8239.3264705882339</v>
      </c>
      <c r="J5409" s="4">
        <f t="shared" si="593"/>
        <v>1.5503123292133214E-3</v>
      </c>
      <c r="K5409">
        <f t="shared" si="588"/>
        <v>0</v>
      </c>
      <c r="L5409">
        <f t="shared" si="589"/>
        <v>0</v>
      </c>
      <c r="M5409" s="8">
        <f t="shared" si="592"/>
        <v>2067.2599999999948</v>
      </c>
    </row>
    <row r="5410" spans="1:13" x14ac:dyDescent="0.25">
      <c r="A5410">
        <v>5409</v>
      </c>
      <c r="B5410" s="1">
        <v>43178.291666666664</v>
      </c>
      <c r="C5410">
        <v>8251.7999999999993</v>
      </c>
      <c r="D5410">
        <v>8285.5</v>
      </c>
      <c r="E5410">
        <v>8229.6</v>
      </c>
      <c r="F5410">
        <v>8262.9</v>
      </c>
      <c r="G5410" s="3">
        <f t="shared" si="591"/>
        <v>1</v>
      </c>
      <c r="H5410" s="3">
        <f t="shared" si="590"/>
        <v>4.1900000000000546</v>
      </c>
      <c r="I5410" s="4">
        <f t="shared" si="587"/>
        <v>8239.2205882352937</v>
      </c>
      <c r="J5410" s="4">
        <f t="shared" si="593"/>
        <v>2.8739868669760416E-3</v>
      </c>
      <c r="K5410">
        <f t="shared" si="588"/>
        <v>0</v>
      </c>
      <c r="L5410">
        <f t="shared" si="589"/>
        <v>0</v>
      </c>
      <c r="M5410" s="8">
        <f t="shared" si="592"/>
        <v>2067.2599999999948</v>
      </c>
    </row>
    <row r="5411" spans="1:13" x14ac:dyDescent="0.25">
      <c r="A5411">
        <v>5410</v>
      </c>
      <c r="B5411" s="1">
        <v>43178.333333333336</v>
      </c>
      <c r="C5411">
        <v>8260.1</v>
      </c>
      <c r="D5411">
        <v>8365.6</v>
      </c>
      <c r="E5411">
        <v>8252.9</v>
      </c>
      <c r="F5411">
        <v>8278.7000000000007</v>
      </c>
      <c r="G5411" s="3">
        <f t="shared" si="591"/>
        <v>1</v>
      </c>
      <c r="H5411" s="3">
        <f t="shared" si="590"/>
        <v>-3.6499999999999093</v>
      </c>
      <c r="I5411" s="4">
        <f t="shared" si="587"/>
        <v>8238.9058823529431</v>
      </c>
      <c r="J5411" s="4">
        <f t="shared" si="593"/>
        <v>4.8300245463772651E-3</v>
      </c>
      <c r="K5411">
        <f t="shared" si="588"/>
        <v>0</v>
      </c>
      <c r="L5411">
        <f t="shared" si="589"/>
        <v>0</v>
      </c>
      <c r="M5411" s="8">
        <f t="shared" si="592"/>
        <v>2067.2599999999948</v>
      </c>
    </row>
    <row r="5412" spans="1:13" x14ac:dyDescent="0.25">
      <c r="A5412">
        <v>5411</v>
      </c>
      <c r="B5412" s="1">
        <v>43178.375</v>
      </c>
      <c r="C5412">
        <v>8280.7999999999993</v>
      </c>
      <c r="D5412">
        <v>8289.2999999999993</v>
      </c>
      <c r="E5412">
        <v>8135.7</v>
      </c>
      <c r="F5412">
        <v>8168.7</v>
      </c>
      <c r="G5412" s="3">
        <f t="shared" si="591"/>
        <v>0</v>
      </c>
      <c r="H5412" s="3">
        <f t="shared" si="590"/>
        <v>34.200000000000003</v>
      </c>
      <c r="I5412" s="4">
        <f t="shared" ref="I5412:I5475" si="594">AVERAGE(F5379:F5412)</f>
        <v>8237.4588235294123</v>
      </c>
      <c r="J5412" s="4">
        <f t="shared" si="593"/>
        <v>-8.3470916216309421E-3</v>
      </c>
      <c r="K5412">
        <f t="shared" ref="K5412:K5475" si="595">IF(OR(AND(J5412&gt;-0.0209607751993422,J5412&lt;=-0.0109607751993422)),-H5412,0)</f>
        <v>0</v>
      </c>
      <c r="L5412">
        <f t="shared" ref="L5412:L5475" si="596">IF(OR(AND(J5412&gt;0.0590392248006578,J5412&lt;=0.0740392248006578)),H5412,0)</f>
        <v>0</v>
      </c>
      <c r="M5412" s="8">
        <f t="shared" si="592"/>
        <v>2067.2599999999948</v>
      </c>
    </row>
    <row r="5413" spans="1:13" x14ac:dyDescent="0.25">
      <c r="A5413">
        <v>5412</v>
      </c>
      <c r="B5413" s="1">
        <v>43178.416666666664</v>
      </c>
      <c r="C5413">
        <v>8168.6</v>
      </c>
      <c r="D5413">
        <v>8205.2000000000007</v>
      </c>
      <c r="E5413">
        <v>8075.5</v>
      </c>
      <c r="F5413">
        <v>8185.7</v>
      </c>
      <c r="G5413" s="3">
        <f t="shared" si="591"/>
        <v>1</v>
      </c>
      <c r="H5413" s="3">
        <f t="shared" si="590"/>
        <v>34.94999999999991</v>
      </c>
      <c r="I5413" s="4">
        <f t="shared" si="594"/>
        <v>8242.2264705882353</v>
      </c>
      <c r="J5413" s="4">
        <f t="shared" si="593"/>
        <v>-6.8581554741241613E-3</v>
      </c>
      <c r="K5413">
        <f t="shared" si="595"/>
        <v>0</v>
      </c>
      <c r="L5413">
        <f t="shared" si="596"/>
        <v>0</v>
      </c>
      <c r="M5413" s="8">
        <f t="shared" si="592"/>
        <v>2067.2599999999948</v>
      </c>
    </row>
    <row r="5414" spans="1:13" x14ac:dyDescent="0.25">
      <c r="A5414">
        <v>5413</v>
      </c>
      <c r="B5414" s="1">
        <v>43178.458333333336</v>
      </c>
      <c r="C5414">
        <v>8185.2</v>
      </c>
      <c r="D5414">
        <v>8319.7999999999993</v>
      </c>
      <c r="E5414">
        <v>8184.1</v>
      </c>
      <c r="F5414">
        <v>8303.5</v>
      </c>
      <c r="G5414" s="3">
        <f t="shared" si="591"/>
        <v>1</v>
      </c>
      <c r="H5414" s="3">
        <f t="shared" si="590"/>
        <v>22.149999999999821</v>
      </c>
      <c r="I5414" s="4">
        <f t="shared" si="594"/>
        <v>8252.4117647058847</v>
      </c>
      <c r="J5414" s="4">
        <f t="shared" si="593"/>
        <v>6.1907036089268175E-3</v>
      </c>
      <c r="K5414">
        <f t="shared" si="595"/>
        <v>0</v>
      </c>
      <c r="L5414">
        <f t="shared" si="596"/>
        <v>0</v>
      </c>
      <c r="M5414" s="8">
        <f t="shared" si="592"/>
        <v>2067.2599999999948</v>
      </c>
    </row>
    <row r="5415" spans="1:13" x14ac:dyDescent="0.25">
      <c r="A5415">
        <v>5414</v>
      </c>
      <c r="B5415" s="1">
        <v>43178.5</v>
      </c>
      <c r="C5415">
        <v>8303.4</v>
      </c>
      <c r="D5415">
        <v>8304.1</v>
      </c>
      <c r="E5415">
        <v>8201.7000000000007</v>
      </c>
      <c r="F5415">
        <v>8243.6</v>
      </c>
      <c r="G5415" s="3">
        <f t="shared" si="591"/>
        <v>0</v>
      </c>
      <c r="H5415" s="3">
        <f t="shared" si="590"/>
        <v>9.6799999999997457</v>
      </c>
      <c r="I5415" s="4">
        <f t="shared" si="594"/>
        <v>8257.6882352941175</v>
      </c>
      <c r="J5415" s="4">
        <f t="shared" si="593"/>
        <v>-1.7060749803925468E-3</v>
      </c>
      <c r="K5415">
        <f t="shared" si="595"/>
        <v>0</v>
      </c>
      <c r="L5415">
        <f t="shared" si="596"/>
        <v>0</v>
      </c>
      <c r="M5415" s="8">
        <f t="shared" si="592"/>
        <v>2067.2599999999948</v>
      </c>
    </row>
    <row r="5416" spans="1:13" x14ac:dyDescent="0.25">
      <c r="A5416">
        <v>5415</v>
      </c>
      <c r="B5416" s="1">
        <v>43178.541666666664</v>
      </c>
      <c r="C5416">
        <v>8243.7000000000007</v>
      </c>
      <c r="D5416">
        <v>8569.9</v>
      </c>
      <c r="E5416">
        <v>8196.2000000000007</v>
      </c>
      <c r="F5416">
        <v>8510.1</v>
      </c>
      <c r="G5416" s="3">
        <f t="shared" si="591"/>
        <v>1</v>
      </c>
      <c r="H5416" s="3">
        <f t="shared" si="590"/>
        <v>-22.740000000000329</v>
      </c>
      <c r="I5416" s="4">
        <f t="shared" si="594"/>
        <v>8272.7764705882346</v>
      </c>
      <c r="J5416" s="4">
        <f t="shared" si="593"/>
        <v>2.8687288996083637E-2</v>
      </c>
      <c r="K5416">
        <f t="shared" si="595"/>
        <v>0</v>
      </c>
      <c r="L5416">
        <f t="shared" si="596"/>
        <v>0</v>
      </c>
      <c r="M5416" s="8">
        <f t="shared" si="592"/>
        <v>2067.2599999999948</v>
      </c>
    </row>
    <row r="5417" spans="1:13" x14ac:dyDescent="0.25">
      <c r="A5417">
        <v>5416</v>
      </c>
      <c r="B5417" s="1">
        <v>43178.583333333336</v>
      </c>
      <c r="C5417">
        <v>8509.7000000000007</v>
      </c>
      <c r="D5417">
        <v>8677.2999999999993</v>
      </c>
      <c r="E5417">
        <v>8497.5</v>
      </c>
      <c r="F5417">
        <v>8534.2999999999993</v>
      </c>
      <c r="G5417" s="3">
        <f t="shared" si="591"/>
        <v>1</v>
      </c>
      <c r="H5417" s="3">
        <f t="shared" si="590"/>
        <v>-25.840000000000146</v>
      </c>
      <c r="I5417" s="4">
        <f t="shared" si="594"/>
        <v>8283.8705882352933</v>
      </c>
      <c r="J5417" s="4">
        <f t="shared" si="593"/>
        <v>3.0230966200795573E-2</v>
      </c>
      <c r="K5417">
        <f t="shared" si="595"/>
        <v>0</v>
      </c>
      <c r="L5417">
        <f t="shared" si="596"/>
        <v>0</v>
      </c>
      <c r="M5417" s="8">
        <f t="shared" si="592"/>
        <v>2067.2599999999948</v>
      </c>
    </row>
    <row r="5418" spans="1:13" x14ac:dyDescent="0.25">
      <c r="A5418">
        <v>5417</v>
      </c>
      <c r="B5418" s="1">
        <v>43178.625</v>
      </c>
      <c r="C5418">
        <v>8534.5</v>
      </c>
      <c r="D5418">
        <v>8562.7999999999993</v>
      </c>
      <c r="E5418">
        <v>8472.2999999999993</v>
      </c>
      <c r="F5418">
        <v>8524.7999999999993</v>
      </c>
      <c r="G5418" s="3">
        <f t="shared" si="591"/>
        <v>0</v>
      </c>
      <c r="H5418" s="3">
        <f t="shared" si="590"/>
        <v>-16.870000000000072</v>
      </c>
      <c r="I5418" s="4">
        <f t="shared" si="594"/>
        <v>8294.6205882352933</v>
      </c>
      <c r="J5418" s="4">
        <f t="shared" si="593"/>
        <v>2.7750444919829365E-2</v>
      </c>
      <c r="K5418">
        <f t="shared" si="595"/>
        <v>0</v>
      </c>
      <c r="L5418">
        <f t="shared" si="596"/>
        <v>0</v>
      </c>
      <c r="M5418" s="8">
        <f t="shared" si="592"/>
        <v>2067.2599999999948</v>
      </c>
    </row>
    <row r="5419" spans="1:13" x14ac:dyDescent="0.25">
      <c r="A5419">
        <v>5418</v>
      </c>
      <c r="B5419" s="1">
        <v>43178.666666666664</v>
      </c>
      <c r="C5419">
        <v>8525.4</v>
      </c>
      <c r="D5419">
        <v>8588.2999999999993</v>
      </c>
      <c r="E5419">
        <v>8338.9</v>
      </c>
      <c r="F5419">
        <v>8340.9</v>
      </c>
      <c r="G5419" s="3">
        <f t="shared" si="591"/>
        <v>0</v>
      </c>
      <c r="H5419" s="3">
        <f t="shared" si="590"/>
        <v>3.8000000000000003</v>
      </c>
      <c r="I5419" s="4">
        <f t="shared" si="594"/>
        <v>8299.9500000000007</v>
      </c>
      <c r="J5419" s="4">
        <f t="shared" si="593"/>
        <v>4.9337646612328534E-3</v>
      </c>
      <c r="K5419">
        <f t="shared" si="595"/>
        <v>0</v>
      </c>
      <c r="L5419">
        <f t="shared" si="596"/>
        <v>0</v>
      </c>
      <c r="M5419" s="8">
        <f t="shared" si="592"/>
        <v>2067.2599999999948</v>
      </c>
    </row>
    <row r="5420" spans="1:13" x14ac:dyDescent="0.25">
      <c r="A5420">
        <v>5419</v>
      </c>
      <c r="B5420" s="1">
        <v>43178.708333333336</v>
      </c>
      <c r="C5420">
        <v>8340.7000000000007</v>
      </c>
      <c r="D5420">
        <v>8352.7000000000007</v>
      </c>
      <c r="E5420">
        <v>8201.7999999999993</v>
      </c>
      <c r="F5420">
        <v>8282.9</v>
      </c>
      <c r="G5420" s="3">
        <f t="shared" si="591"/>
        <v>0</v>
      </c>
      <c r="H5420" s="3">
        <f t="shared" si="590"/>
        <v>6.5200000000000733</v>
      </c>
      <c r="I5420" s="4">
        <f t="shared" si="594"/>
        <v>8302.1558823529449</v>
      </c>
      <c r="J5420" s="4">
        <f t="shared" si="593"/>
        <v>-2.3193833777411799E-3</v>
      </c>
      <c r="K5420">
        <f t="shared" si="595"/>
        <v>0</v>
      </c>
      <c r="L5420">
        <f t="shared" si="596"/>
        <v>0</v>
      </c>
      <c r="M5420" s="8">
        <f t="shared" si="592"/>
        <v>2067.2599999999948</v>
      </c>
    </row>
    <row r="5421" spans="1:13" x14ac:dyDescent="0.25">
      <c r="A5421">
        <v>5420</v>
      </c>
      <c r="B5421" s="1">
        <v>43178.75</v>
      </c>
      <c r="C5421">
        <v>8284.1</v>
      </c>
      <c r="D5421">
        <v>8369.7999999999993</v>
      </c>
      <c r="E5421">
        <v>8251.5</v>
      </c>
      <c r="F5421">
        <v>8277.7000000000007</v>
      </c>
      <c r="G5421" s="3">
        <f t="shared" si="591"/>
        <v>0</v>
      </c>
      <c r="H5421" s="3">
        <f t="shared" si="590"/>
        <v>19.760000000000037</v>
      </c>
      <c r="I5421" s="4">
        <f t="shared" si="594"/>
        <v>8305.2941176470613</v>
      </c>
      <c r="J5421" s="4">
        <f t="shared" si="593"/>
        <v>-3.3224732629791864E-3</v>
      </c>
      <c r="K5421">
        <f t="shared" si="595"/>
        <v>0</v>
      </c>
      <c r="L5421">
        <f t="shared" si="596"/>
        <v>0</v>
      </c>
      <c r="M5421" s="8">
        <f t="shared" si="592"/>
        <v>2067.2599999999948</v>
      </c>
    </row>
    <row r="5422" spans="1:13" x14ac:dyDescent="0.25">
      <c r="A5422">
        <v>5421</v>
      </c>
      <c r="B5422" s="1">
        <v>43178.791666666664</v>
      </c>
      <c r="C5422">
        <v>8277.7999999999993</v>
      </c>
      <c r="D5422">
        <v>8418.1</v>
      </c>
      <c r="E5422">
        <v>8266.2000000000007</v>
      </c>
      <c r="F5422">
        <v>8357.7999999999993</v>
      </c>
      <c r="G5422" s="3">
        <f t="shared" si="591"/>
        <v>1</v>
      </c>
      <c r="H5422" s="3">
        <f t="shared" si="590"/>
        <v>21.070000000000075</v>
      </c>
      <c r="I5422" s="4">
        <f t="shared" si="594"/>
        <v>8311.5088235294133</v>
      </c>
      <c r="J5422" s="4">
        <f t="shared" si="593"/>
        <v>5.5695274412195239E-3</v>
      </c>
      <c r="K5422">
        <f t="shared" si="595"/>
        <v>0</v>
      </c>
      <c r="L5422">
        <f t="shared" si="596"/>
        <v>0</v>
      </c>
      <c r="M5422" s="8">
        <f t="shared" si="592"/>
        <v>2067.2599999999948</v>
      </c>
    </row>
    <row r="5423" spans="1:13" x14ac:dyDescent="0.25">
      <c r="A5423">
        <v>5422</v>
      </c>
      <c r="B5423" s="1">
        <v>43178.833333333336</v>
      </c>
      <c r="C5423">
        <v>8357.9</v>
      </c>
      <c r="D5423">
        <v>8470.4</v>
      </c>
      <c r="E5423">
        <v>8346.6</v>
      </c>
      <c r="F5423">
        <v>8380.1</v>
      </c>
      <c r="G5423" s="3">
        <f t="shared" si="591"/>
        <v>1</v>
      </c>
      <c r="H5423" s="3">
        <f t="shared" si="590"/>
        <v>9.5300000000001095</v>
      </c>
      <c r="I5423" s="4">
        <f t="shared" si="594"/>
        <v>8320.7147058823521</v>
      </c>
      <c r="J5423" s="4">
        <f t="shared" si="593"/>
        <v>7.1370424556997936E-3</v>
      </c>
      <c r="K5423">
        <f t="shared" si="595"/>
        <v>0</v>
      </c>
      <c r="L5423">
        <f t="shared" si="596"/>
        <v>0</v>
      </c>
      <c r="M5423" s="8">
        <f t="shared" si="592"/>
        <v>2067.2599999999948</v>
      </c>
    </row>
    <row r="5424" spans="1:13" x14ac:dyDescent="0.25">
      <c r="A5424">
        <v>5423</v>
      </c>
      <c r="B5424" s="1">
        <v>43178.875</v>
      </c>
      <c r="C5424">
        <v>8380.4</v>
      </c>
      <c r="D5424">
        <v>8431.2000000000007</v>
      </c>
      <c r="E5424">
        <v>8347.1</v>
      </c>
      <c r="F5424">
        <v>8349.7999999999993</v>
      </c>
      <c r="G5424" s="3">
        <f t="shared" si="591"/>
        <v>0</v>
      </c>
      <c r="H5424" s="3">
        <f t="shared" si="590"/>
        <v>7.8400000000001455</v>
      </c>
      <c r="I5424" s="4">
        <f t="shared" si="594"/>
        <v>8326.3264705882339</v>
      </c>
      <c r="J5424" s="4">
        <f t="shared" si="593"/>
        <v>2.8191939740391803E-3</v>
      </c>
      <c r="K5424">
        <f t="shared" si="595"/>
        <v>0</v>
      </c>
      <c r="L5424">
        <f t="shared" si="596"/>
        <v>0</v>
      </c>
      <c r="M5424" s="8">
        <f t="shared" si="592"/>
        <v>2067.2599999999948</v>
      </c>
    </row>
    <row r="5425" spans="1:13" x14ac:dyDescent="0.25">
      <c r="A5425">
        <v>5424</v>
      </c>
      <c r="B5425" s="1">
        <v>43178.916666666664</v>
      </c>
      <c r="C5425">
        <v>8344.2000000000007</v>
      </c>
      <c r="D5425">
        <v>8524.7000000000007</v>
      </c>
      <c r="E5425">
        <v>8335.2000000000007</v>
      </c>
      <c r="F5425">
        <v>8470.2000000000007</v>
      </c>
      <c r="G5425" s="3">
        <f t="shared" si="591"/>
        <v>1</v>
      </c>
      <c r="H5425" s="3">
        <f t="shared" si="590"/>
        <v>6.8800000000001091</v>
      </c>
      <c r="I5425" s="4">
        <f t="shared" si="594"/>
        <v>8335.8705882352951</v>
      </c>
      <c r="J5425" s="4">
        <f t="shared" si="593"/>
        <v>1.6114622983025795E-2</v>
      </c>
      <c r="K5425">
        <f t="shared" si="595"/>
        <v>0</v>
      </c>
      <c r="L5425">
        <f t="shared" si="596"/>
        <v>0</v>
      </c>
      <c r="M5425" s="8">
        <f t="shared" si="592"/>
        <v>2067.2599999999948</v>
      </c>
    </row>
    <row r="5426" spans="1:13" x14ac:dyDescent="0.25">
      <c r="A5426">
        <v>5425</v>
      </c>
      <c r="B5426" s="1">
        <v>43178.958333333336</v>
      </c>
      <c r="C5426">
        <v>8470.1</v>
      </c>
      <c r="D5426">
        <v>8582.2999999999993</v>
      </c>
      <c r="E5426">
        <v>8424.4</v>
      </c>
      <c r="F5426">
        <v>8563.2000000000007</v>
      </c>
      <c r="G5426" s="3">
        <f t="shared" si="591"/>
        <v>1</v>
      </c>
      <c r="H5426" s="3">
        <f t="shared" si="590"/>
        <v>5.0000000000181899E-2</v>
      </c>
      <c r="I5426" s="4">
        <f t="shared" si="594"/>
        <v>8339.8176470588242</v>
      </c>
      <c r="J5426" s="4">
        <f t="shared" si="593"/>
        <v>2.6785040440297392E-2</v>
      </c>
      <c r="K5426">
        <f t="shared" si="595"/>
        <v>0</v>
      </c>
      <c r="L5426">
        <f t="shared" si="596"/>
        <v>0</v>
      </c>
      <c r="M5426" s="8">
        <f t="shared" si="592"/>
        <v>2067.2599999999948</v>
      </c>
    </row>
    <row r="5427" spans="1:13" x14ac:dyDescent="0.25">
      <c r="A5427">
        <v>5426</v>
      </c>
      <c r="B5427" s="1">
        <v>43179</v>
      </c>
      <c r="C5427">
        <v>8562.9</v>
      </c>
      <c r="D5427">
        <v>8562.9</v>
      </c>
      <c r="E5427">
        <v>8413.7000000000007</v>
      </c>
      <c r="F5427">
        <v>8469.7000000000007</v>
      </c>
      <c r="G5427" s="3">
        <f t="shared" si="591"/>
        <v>0</v>
      </c>
      <c r="H5427" s="3">
        <f t="shared" si="590"/>
        <v>-4.6399999999999642</v>
      </c>
      <c r="I5427" s="4">
        <f t="shared" si="594"/>
        <v>8341.6205882352933</v>
      </c>
      <c r="J5427" s="4">
        <f t="shared" si="593"/>
        <v>1.5354260051739343E-2</v>
      </c>
      <c r="K5427">
        <f t="shared" si="595"/>
        <v>0</v>
      </c>
      <c r="L5427">
        <f t="shared" si="596"/>
        <v>0</v>
      </c>
      <c r="M5427" s="8">
        <f t="shared" si="592"/>
        <v>2067.2599999999948</v>
      </c>
    </row>
    <row r="5428" spans="1:13" x14ac:dyDescent="0.25">
      <c r="A5428">
        <v>5427</v>
      </c>
      <c r="B5428" s="1">
        <v>43179.041666666664</v>
      </c>
      <c r="C5428">
        <v>8469.7000000000007</v>
      </c>
      <c r="D5428">
        <v>8498.7999999999993</v>
      </c>
      <c r="E5428">
        <v>8383</v>
      </c>
      <c r="F5428">
        <v>8422.2000000000007</v>
      </c>
      <c r="G5428" s="3">
        <f t="shared" si="591"/>
        <v>0</v>
      </c>
      <c r="H5428" s="3">
        <f t="shared" si="590"/>
        <v>2.15</v>
      </c>
      <c r="I5428" s="4">
        <f t="shared" si="594"/>
        <v>8339.0588235294126</v>
      </c>
      <c r="J5428" s="4">
        <f t="shared" si="593"/>
        <v>9.9700911373832302E-3</v>
      </c>
      <c r="K5428">
        <f t="shared" si="595"/>
        <v>0</v>
      </c>
      <c r="L5428">
        <f t="shared" si="596"/>
        <v>0</v>
      </c>
      <c r="M5428" s="8">
        <f t="shared" si="592"/>
        <v>2067.2599999999948</v>
      </c>
    </row>
    <row r="5429" spans="1:13" x14ac:dyDescent="0.25">
      <c r="A5429">
        <v>5428</v>
      </c>
      <c r="B5429" s="1">
        <v>43179.083333333336</v>
      </c>
      <c r="C5429">
        <v>8422.4</v>
      </c>
      <c r="D5429">
        <v>8575.4</v>
      </c>
      <c r="E5429">
        <v>8404.7999999999993</v>
      </c>
      <c r="F5429">
        <v>8538.7999999999993</v>
      </c>
      <c r="G5429" s="3">
        <f t="shared" si="591"/>
        <v>1</v>
      </c>
      <c r="H5429" s="3">
        <f t="shared" si="590"/>
        <v>-8.4500000000000011</v>
      </c>
      <c r="I5429" s="4">
        <f t="shared" si="594"/>
        <v>8340.2029411764706</v>
      </c>
      <c r="J5429" s="4">
        <f t="shared" si="593"/>
        <v>2.3812017552119036E-2</v>
      </c>
      <c r="K5429">
        <f t="shared" si="595"/>
        <v>0</v>
      </c>
      <c r="L5429">
        <f t="shared" si="596"/>
        <v>0</v>
      </c>
      <c r="M5429" s="8">
        <f t="shared" si="592"/>
        <v>2067.2599999999948</v>
      </c>
    </row>
    <row r="5430" spans="1:13" x14ac:dyDescent="0.25">
      <c r="A5430">
        <v>5429</v>
      </c>
      <c r="B5430" s="1">
        <v>43179.125</v>
      </c>
      <c r="C5430">
        <v>8538.7999999999993</v>
      </c>
      <c r="D5430">
        <v>8626</v>
      </c>
      <c r="E5430">
        <v>8505.2999999999993</v>
      </c>
      <c r="F5430">
        <v>8563.6</v>
      </c>
      <c r="G5430" s="3">
        <f t="shared" si="591"/>
        <v>1</v>
      </c>
      <c r="H5430" s="3">
        <f t="shared" si="590"/>
        <v>-21.68000000000011</v>
      </c>
      <c r="I5430" s="4">
        <f t="shared" si="594"/>
        <v>8344.3705882352933</v>
      </c>
      <c r="J5430" s="4">
        <f t="shared" si="593"/>
        <v>2.6272731951023198E-2</v>
      </c>
      <c r="K5430">
        <f t="shared" si="595"/>
        <v>0</v>
      </c>
      <c r="L5430">
        <f t="shared" si="596"/>
        <v>0</v>
      </c>
      <c r="M5430" s="8">
        <f t="shared" si="592"/>
        <v>2067.2599999999948</v>
      </c>
    </row>
    <row r="5431" spans="1:13" x14ac:dyDescent="0.25">
      <c r="A5431">
        <v>5430</v>
      </c>
      <c r="B5431" s="1">
        <v>43179.166666666664</v>
      </c>
      <c r="C5431">
        <v>8563.6</v>
      </c>
      <c r="D5431">
        <v>8564.4</v>
      </c>
      <c r="E5431">
        <v>8382.9</v>
      </c>
      <c r="F5431">
        <v>8423.5</v>
      </c>
      <c r="G5431" s="3">
        <f t="shared" si="591"/>
        <v>0</v>
      </c>
      <c r="H5431" s="3">
        <f t="shared" si="590"/>
        <v>-9.75</v>
      </c>
      <c r="I5431" s="4">
        <f t="shared" si="594"/>
        <v>8342.8352941176454</v>
      </c>
      <c r="J5431" s="4">
        <f t="shared" si="593"/>
        <v>9.6687400672081925E-3</v>
      </c>
      <c r="K5431">
        <f t="shared" si="595"/>
        <v>0</v>
      </c>
      <c r="L5431">
        <f t="shared" si="596"/>
        <v>0</v>
      </c>
      <c r="M5431" s="8">
        <f t="shared" si="592"/>
        <v>2067.2599999999948</v>
      </c>
    </row>
    <row r="5432" spans="1:13" x14ac:dyDescent="0.25">
      <c r="A5432">
        <v>5431</v>
      </c>
      <c r="B5432" s="1">
        <v>43179.208333333336</v>
      </c>
      <c r="C5432">
        <v>8423.4</v>
      </c>
      <c r="D5432">
        <v>8454.6</v>
      </c>
      <c r="E5432">
        <v>8351</v>
      </c>
      <c r="F5432">
        <v>8443.7999999999993</v>
      </c>
      <c r="G5432" s="3">
        <f t="shared" si="591"/>
        <v>1</v>
      </c>
      <c r="H5432" s="3">
        <f t="shared" si="590"/>
        <v>-3.2799999999999274</v>
      </c>
      <c r="I5432" s="4">
        <f t="shared" si="594"/>
        <v>8340.9</v>
      </c>
      <c r="J5432" s="4">
        <f t="shared" si="593"/>
        <v>1.2336798187245979E-2</v>
      </c>
      <c r="K5432">
        <f t="shared" si="595"/>
        <v>0</v>
      </c>
      <c r="L5432">
        <f t="shared" si="596"/>
        <v>0</v>
      </c>
      <c r="M5432" s="8">
        <f t="shared" si="592"/>
        <v>2067.2599999999948</v>
      </c>
    </row>
    <row r="5433" spans="1:13" x14ac:dyDescent="0.25">
      <c r="A5433">
        <v>5432</v>
      </c>
      <c r="B5433" s="1">
        <v>43179.25</v>
      </c>
      <c r="C5433">
        <v>8443.7000000000007</v>
      </c>
      <c r="D5433">
        <v>8499.7999999999993</v>
      </c>
      <c r="E5433">
        <v>8411.5</v>
      </c>
      <c r="F5433">
        <v>8454.1</v>
      </c>
      <c r="G5433" s="3">
        <f t="shared" si="591"/>
        <v>1</v>
      </c>
      <c r="H5433" s="3">
        <f t="shared" si="590"/>
        <v>-1.7099999999998545</v>
      </c>
      <c r="I5433" s="4">
        <f t="shared" si="594"/>
        <v>8339.9735294117636</v>
      </c>
      <c r="J5433" s="4">
        <f t="shared" si="593"/>
        <v>1.3684272520261498E-2</v>
      </c>
      <c r="K5433">
        <f t="shared" si="595"/>
        <v>0</v>
      </c>
      <c r="L5433">
        <f t="shared" si="596"/>
        <v>0</v>
      </c>
      <c r="M5433" s="8">
        <f t="shared" si="592"/>
        <v>2067.2599999999948</v>
      </c>
    </row>
    <row r="5434" spans="1:13" x14ac:dyDescent="0.25">
      <c r="A5434">
        <v>5433</v>
      </c>
      <c r="B5434" s="1">
        <v>43179.291666666664</v>
      </c>
      <c r="C5434">
        <v>8454.2000000000007</v>
      </c>
      <c r="D5434">
        <v>8475.4</v>
      </c>
      <c r="E5434">
        <v>8327.1</v>
      </c>
      <c r="F5434">
        <v>8346.7000000000007</v>
      </c>
      <c r="G5434" s="3">
        <f t="shared" si="591"/>
        <v>0</v>
      </c>
      <c r="H5434" s="3">
        <f t="shared" si="590"/>
        <v>14.25</v>
      </c>
      <c r="I5434" s="4">
        <f t="shared" si="594"/>
        <v>8335.8882352941182</v>
      </c>
      <c r="J5434" s="4">
        <f t="shared" si="593"/>
        <v>1.2970141154371451E-3</v>
      </c>
      <c r="K5434">
        <f t="shared" si="595"/>
        <v>0</v>
      </c>
      <c r="L5434">
        <f t="shared" si="596"/>
        <v>0</v>
      </c>
      <c r="M5434" s="8">
        <f t="shared" si="592"/>
        <v>2067.2599999999948</v>
      </c>
    </row>
    <row r="5435" spans="1:13" x14ac:dyDescent="0.25">
      <c r="A5435">
        <v>5434</v>
      </c>
      <c r="B5435" s="1">
        <v>43179.333333333336</v>
      </c>
      <c r="C5435">
        <v>8347</v>
      </c>
      <c r="D5435">
        <v>8378.1</v>
      </c>
      <c r="E5435">
        <v>8284.7000000000007</v>
      </c>
      <c r="F5435">
        <v>8326.2000000000007</v>
      </c>
      <c r="G5435" s="3">
        <f t="shared" si="591"/>
        <v>0</v>
      </c>
      <c r="H5435" s="3">
        <f t="shared" si="590"/>
        <v>18.779999999999927</v>
      </c>
      <c r="I5435" s="4">
        <f t="shared" si="594"/>
        <v>8342.3117647058825</v>
      </c>
      <c r="J5435" s="4">
        <f t="shared" si="593"/>
        <v>-1.9313309260445832E-3</v>
      </c>
      <c r="K5435">
        <f t="shared" si="595"/>
        <v>0</v>
      </c>
      <c r="L5435">
        <f t="shared" si="596"/>
        <v>0</v>
      </c>
      <c r="M5435" s="8">
        <f t="shared" si="592"/>
        <v>2067.2599999999948</v>
      </c>
    </row>
    <row r="5436" spans="1:13" x14ac:dyDescent="0.25">
      <c r="A5436">
        <v>5435</v>
      </c>
      <c r="B5436" s="1">
        <v>43179.375</v>
      </c>
      <c r="C5436">
        <v>8326.4</v>
      </c>
      <c r="D5436">
        <v>8442.7999999999993</v>
      </c>
      <c r="E5436">
        <v>8282</v>
      </c>
      <c r="F5436">
        <v>8411.5</v>
      </c>
      <c r="G5436" s="3">
        <f t="shared" si="591"/>
        <v>1</v>
      </c>
      <c r="H5436" s="3">
        <f t="shared" si="590"/>
        <v>3.1399999999999637</v>
      </c>
      <c r="I5436" s="4">
        <f t="shared" si="594"/>
        <v>8349.7470588235301</v>
      </c>
      <c r="J5436" s="4">
        <f t="shared" si="593"/>
        <v>7.3957858533226783E-3</v>
      </c>
      <c r="K5436">
        <f t="shared" si="595"/>
        <v>0</v>
      </c>
      <c r="L5436">
        <f t="shared" si="596"/>
        <v>0</v>
      </c>
      <c r="M5436" s="8">
        <f t="shared" si="592"/>
        <v>2067.2599999999948</v>
      </c>
    </row>
    <row r="5437" spans="1:13" x14ac:dyDescent="0.25">
      <c r="A5437">
        <v>5436</v>
      </c>
      <c r="B5437" s="1">
        <v>43179.416666666664</v>
      </c>
      <c r="C5437">
        <v>8411.6</v>
      </c>
      <c r="D5437">
        <v>8454.6</v>
      </c>
      <c r="E5437">
        <v>8398</v>
      </c>
      <c r="F5437">
        <v>8437.7000000000007</v>
      </c>
      <c r="G5437" s="3">
        <f t="shared" si="591"/>
        <v>1</v>
      </c>
      <c r="H5437" s="3">
        <f t="shared" si="590"/>
        <v>4.2299999999999276</v>
      </c>
      <c r="I5437" s="4">
        <f t="shared" si="594"/>
        <v>8355.1176470588252</v>
      </c>
      <c r="J5437" s="4">
        <f t="shared" si="593"/>
        <v>9.8840442983165744E-3</v>
      </c>
      <c r="K5437">
        <f t="shared" si="595"/>
        <v>0</v>
      </c>
      <c r="L5437">
        <f t="shared" si="596"/>
        <v>0</v>
      </c>
      <c r="M5437" s="8">
        <f t="shared" si="592"/>
        <v>2067.2599999999948</v>
      </c>
    </row>
    <row r="5438" spans="1:13" x14ac:dyDescent="0.25">
      <c r="A5438">
        <v>5437</v>
      </c>
      <c r="B5438" s="1">
        <v>43179.458333333336</v>
      </c>
      <c r="C5438">
        <v>8437.7000000000007</v>
      </c>
      <c r="D5438">
        <v>8524.7000000000007</v>
      </c>
      <c r="E5438">
        <v>8408.7999999999993</v>
      </c>
      <c r="F5438">
        <v>8489.7999999999993</v>
      </c>
      <c r="G5438" s="3">
        <f t="shared" si="591"/>
        <v>1</v>
      </c>
      <c r="H5438" s="3">
        <f t="shared" si="590"/>
        <v>-3.85</v>
      </c>
      <c r="I5438" s="4">
        <f t="shared" si="594"/>
        <v>8363.4382352941175</v>
      </c>
      <c r="J5438" s="4">
        <f t="shared" si="593"/>
        <v>1.5108829783979205E-2</v>
      </c>
      <c r="K5438">
        <f t="shared" si="595"/>
        <v>0</v>
      </c>
      <c r="L5438">
        <f t="shared" si="596"/>
        <v>0</v>
      </c>
      <c r="M5438" s="8">
        <f t="shared" si="592"/>
        <v>2067.2599999999948</v>
      </c>
    </row>
    <row r="5439" spans="1:13" x14ac:dyDescent="0.25">
      <c r="A5439">
        <v>5438</v>
      </c>
      <c r="B5439" s="1">
        <v>43179.5</v>
      </c>
      <c r="C5439">
        <v>8489.5</v>
      </c>
      <c r="D5439">
        <v>8563.2000000000007</v>
      </c>
      <c r="E5439">
        <v>8441</v>
      </c>
      <c r="F5439">
        <v>8514</v>
      </c>
      <c r="G5439" s="3">
        <f t="shared" si="591"/>
        <v>1</v>
      </c>
      <c r="H5439" s="3">
        <f t="shared" si="590"/>
        <v>24.5</v>
      </c>
      <c r="I5439" s="4">
        <f t="shared" si="594"/>
        <v>8374.0588235294126</v>
      </c>
      <c r="J5439" s="4">
        <f t="shared" si="593"/>
        <v>1.6711272206182848E-2</v>
      </c>
      <c r="K5439">
        <f t="shared" si="595"/>
        <v>0</v>
      </c>
      <c r="L5439">
        <f t="shared" si="596"/>
        <v>0</v>
      </c>
      <c r="M5439" s="8">
        <f t="shared" si="592"/>
        <v>2067.2599999999948</v>
      </c>
    </row>
    <row r="5440" spans="1:13" x14ac:dyDescent="0.25">
      <c r="A5440">
        <v>5439</v>
      </c>
      <c r="B5440" s="1">
        <v>43179.541666666664</v>
      </c>
      <c r="C5440">
        <v>8513</v>
      </c>
      <c r="D5440">
        <v>8524.4</v>
      </c>
      <c r="E5440">
        <v>8419.4</v>
      </c>
      <c r="F5440">
        <v>8441.7000000000007</v>
      </c>
      <c r="G5440" s="3">
        <f t="shared" si="591"/>
        <v>0</v>
      </c>
      <c r="H5440" s="3">
        <f t="shared" si="590"/>
        <v>35.160000000000039</v>
      </c>
      <c r="I5440" s="4">
        <f t="shared" si="594"/>
        <v>8382.585294117649</v>
      </c>
      <c r="J5440" s="4">
        <f t="shared" si="593"/>
        <v>7.0520852229007946E-3</v>
      </c>
      <c r="K5440">
        <f t="shared" si="595"/>
        <v>0</v>
      </c>
      <c r="L5440">
        <f t="shared" si="596"/>
        <v>0</v>
      </c>
      <c r="M5440" s="8">
        <f t="shared" si="592"/>
        <v>2067.2599999999948</v>
      </c>
    </row>
    <row r="5441" spans="1:13" x14ac:dyDescent="0.25">
      <c r="A5441">
        <v>5440</v>
      </c>
      <c r="B5441" s="1">
        <v>43179.583333333336</v>
      </c>
      <c r="C5441">
        <v>8441.2999999999993</v>
      </c>
      <c r="D5441">
        <v>8489.5</v>
      </c>
      <c r="E5441">
        <v>8412.7999999999993</v>
      </c>
      <c r="F5441">
        <v>8478.2999999999993</v>
      </c>
      <c r="G5441" s="3">
        <f t="shared" si="591"/>
        <v>1</v>
      </c>
      <c r="H5441" s="3">
        <f t="shared" si="590"/>
        <v>26.829999999999927</v>
      </c>
      <c r="I5441" s="4">
        <f t="shared" si="594"/>
        <v>8392.2441176470602</v>
      </c>
      <c r="J5441" s="4">
        <f t="shared" si="593"/>
        <v>1.0254215814812007E-2</v>
      </c>
      <c r="K5441">
        <f t="shared" si="595"/>
        <v>0</v>
      </c>
      <c r="L5441">
        <f t="shared" si="596"/>
        <v>0</v>
      </c>
      <c r="M5441" s="8">
        <f t="shared" si="592"/>
        <v>2067.2599999999948</v>
      </c>
    </row>
    <row r="5442" spans="1:13" x14ac:dyDescent="0.25">
      <c r="A5442">
        <v>5441</v>
      </c>
      <c r="B5442" s="1">
        <v>43179.625</v>
      </c>
      <c r="C5442">
        <v>8478.6</v>
      </c>
      <c r="D5442">
        <v>8557.2999999999993</v>
      </c>
      <c r="E5442">
        <v>8448.1</v>
      </c>
      <c r="F5442">
        <v>8449.9</v>
      </c>
      <c r="G5442" s="3">
        <f t="shared" si="591"/>
        <v>0</v>
      </c>
      <c r="H5442" s="3">
        <f t="shared" si="590"/>
        <v>41.770000000000074</v>
      </c>
      <c r="I5442" s="4">
        <f t="shared" si="594"/>
        <v>8397.014705882355</v>
      </c>
      <c r="J5442" s="4">
        <f t="shared" si="593"/>
        <v>6.2981066450433776E-3</v>
      </c>
      <c r="K5442">
        <f t="shared" si="595"/>
        <v>0</v>
      </c>
      <c r="L5442">
        <f t="shared" si="596"/>
        <v>0</v>
      </c>
      <c r="M5442" s="8">
        <f t="shared" si="592"/>
        <v>2067.2599999999948</v>
      </c>
    </row>
    <row r="5443" spans="1:13" x14ac:dyDescent="0.25">
      <c r="A5443">
        <v>5442</v>
      </c>
      <c r="B5443" s="1">
        <v>43179.666666666664</v>
      </c>
      <c r="C5443">
        <v>8450</v>
      </c>
      <c r="D5443">
        <v>8768.5</v>
      </c>
      <c r="E5443">
        <v>8447.6</v>
      </c>
      <c r="F5443">
        <v>8758</v>
      </c>
      <c r="G5443" s="3">
        <f t="shared" si="591"/>
        <v>1</v>
      </c>
      <c r="H5443" s="3">
        <f t="shared" ref="H5443:H5506" si="597">((F5444-C5444)+(F5445-C5445)+(F5446-C5446)+(F5447-C5447))*0.1</f>
        <v>8.0300000000001095</v>
      </c>
      <c r="I5443" s="4">
        <f t="shared" si="594"/>
        <v>8411.8941176470616</v>
      </c>
      <c r="J5443" s="4">
        <f t="shared" si="593"/>
        <v>4.1144821548199539E-2</v>
      </c>
      <c r="K5443">
        <f t="shared" si="595"/>
        <v>0</v>
      </c>
      <c r="L5443">
        <f t="shared" si="596"/>
        <v>0</v>
      </c>
      <c r="M5443" s="8">
        <f t="shared" si="592"/>
        <v>2067.2599999999948</v>
      </c>
    </row>
    <row r="5444" spans="1:13" x14ac:dyDescent="0.25">
      <c r="A5444">
        <v>5443</v>
      </c>
      <c r="B5444" s="1">
        <v>43179.708333333336</v>
      </c>
      <c r="C5444">
        <v>8758.2999999999993</v>
      </c>
      <c r="D5444">
        <v>8805.4</v>
      </c>
      <c r="E5444">
        <v>8707.2999999999993</v>
      </c>
      <c r="F5444">
        <v>8793.6</v>
      </c>
      <c r="G5444" s="3">
        <f t="shared" si="591"/>
        <v>1</v>
      </c>
      <c r="H5444" s="3">
        <f t="shared" si="597"/>
        <v>12.980000000000111</v>
      </c>
      <c r="I5444" s="4">
        <f t="shared" si="594"/>
        <v>8427.5029411764717</v>
      </c>
      <c r="J5444" s="4">
        <f t="shared" si="593"/>
        <v>4.344075123780633E-2</v>
      </c>
      <c r="K5444">
        <f t="shared" si="595"/>
        <v>0</v>
      </c>
      <c r="L5444">
        <f t="shared" si="596"/>
        <v>0</v>
      </c>
      <c r="M5444" s="8">
        <f t="shared" si="592"/>
        <v>2067.2599999999948</v>
      </c>
    </row>
    <row r="5445" spans="1:13" x14ac:dyDescent="0.25">
      <c r="A5445">
        <v>5444</v>
      </c>
      <c r="B5445" s="1">
        <v>43179.75</v>
      </c>
      <c r="C5445">
        <v>8793.6</v>
      </c>
      <c r="D5445">
        <v>8802.7999999999993</v>
      </c>
      <c r="E5445">
        <v>8725.9</v>
      </c>
      <c r="F5445">
        <v>8747.2999999999993</v>
      </c>
      <c r="G5445" s="3">
        <f t="shared" si="591"/>
        <v>0</v>
      </c>
      <c r="H5445" s="3">
        <f t="shared" si="597"/>
        <v>12.880000000000292</v>
      </c>
      <c r="I5445" s="4">
        <f t="shared" si="594"/>
        <v>8441.2852941176479</v>
      </c>
      <c r="J5445" s="4">
        <f t="shared" si="593"/>
        <v>3.6252145878258535E-2</v>
      </c>
      <c r="K5445">
        <f t="shared" si="595"/>
        <v>0</v>
      </c>
      <c r="L5445">
        <f t="shared" si="596"/>
        <v>0</v>
      </c>
      <c r="M5445" s="8">
        <f t="shared" si="592"/>
        <v>2067.2599999999948</v>
      </c>
    </row>
    <row r="5446" spans="1:13" x14ac:dyDescent="0.25">
      <c r="A5446">
        <v>5445</v>
      </c>
      <c r="B5446" s="1">
        <v>43179.791666666664</v>
      </c>
      <c r="C5446">
        <v>8747.2999999999993</v>
      </c>
      <c r="D5446">
        <v>8877.4</v>
      </c>
      <c r="E5446">
        <v>8740.1</v>
      </c>
      <c r="F5446">
        <v>8868</v>
      </c>
      <c r="G5446" s="3">
        <f t="shared" si="591"/>
        <v>1</v>
      </c>
      <c r="H5446" s="3">
        <f t="shared" si="597"/>
        <v>-2.9199999999997091</v>
      </c>
      <c r="I5446" s="4">
        <f t="shared" si="594"/>
        <v>8461.8529411764703</v>
      </c>
      <c r="J5446" s="4">
        <f t="shared" si="593"/>
        <v>4.7997413999854022E-2</v>
      </c>
      <c r="K5446">
        <f t="shared" si="595"/>
        <v>0</v>
      </c>
      <c r="L5446">
        <f t="shared" si="596"/>
        <v>0</v>
      </c>
      <c r="M5446" s="8">
        <f t="shared" si="592"/>
        <v>2067.2599999999948</v>
      </c>
    </row>
    <row r="5447" spans="1:13" x14ac:dyDescent="0.25">
      <c r="A5447">
        <v>5446</v>
      </c>
      <c r="B5447" s="1">
        <v>43179.833333333336</v>
      </c>
      <c r="C5447">
        <v>8868.5</v>
      </c>
      <c r="D5447">
        <v>8958.1</v>
      </c>
      <c r="E5447">
        <v>8778.9</v>
      </c>
      <c r="F5447">
        <v>8839.1</v>
      </c>
      <c r="G5447" s="3">
        <f t="shared" si="591"/>
        <v>0</v>
      </c>
      <c r="H5447" s="3">
        <f t="shared" si="597"/>
        <v>3.8500000000001822</v>
      </c>
      <c r="I5447" s="4">
        <f t="shared" si="594"/>
        <v>8481.0705882352941</v>
      </c>
      <c r="J5447" s="4">
        <f t="shared" si="593"/>
        <v>4.2215119900234521E-2</v>
      </c>
      <c r="K5447">
        <f t="shared" si="595"/>
        <v>0</v>
      </c>
      <c r="L5447">
        <f t="shared" si="596"/>
        <v>0</v>
      </c>
      <c r="M5447" s="8">
        <f t="shared" si="592"/>
        <v>2067.2599999999948</v>
      </c>
    </row>
    <row r="5448" spans="1:13" x14ac:dyDescent="0.25">
      <c r="A5448">
        <v>5447</v>
      </c>
      <c r="B5448" s="1">
        <v>43179.875</v>
      </c>
      <c r="C5448">
        <v>8839.2999999999993</v>
      </c>
      <c r="D5448">
        <v>8924.5</v>
      </c>
      <c r="E5448">
        <v>8805.7000000000007</v>
      </c>
      <c r="F5448">
        <v>8924.1</v>
      </c>
      <c r="G5448" s="3">
        <f t="shared" si="591"/>
        <v>1</v>
      </c>
      <c r="H5448" s="3">
        <f t="shared" si="597"/>
        <v>-2.1199999999998909</v>
      </c>
      <c r="I5448" s="4">
        <f t="shared" si="594"/>
        <v>8499.323529411764</v>
      </c>
      <c r="J5448" s="4">
        <f t="shared" si="593"/>
        <v>4.9977679884558368E-2</v>
      </c>
      <c r="K5448">
        <f t="shared" si="595"/>
        <v>0</v>
      </c>
      <c r="L5448">
        <f t="shared" si="596"/>
        <v>0</v>
      </c>
      <c r="M5448" s="8">
        <f t="shared" si="592"/>
        <v>2067.2599999999948</v>
      </c>
    </row>
    <row r="5449" spans="1:13" x14ac:dyDescent="0.25">
      <c r="A5449">
        <v>5448</v>
      </c>
      <c r="B5449" s="1">
        <v>43179.916666666664</v>
      </c>
      <c r="C5449">
        <v>8917.7999999999993</v>
      </c>
      <c r="D5449">
        <v>8917.7999999999993</v>
      </c>
      <c r="E5449">
        <v>8839.6</v>
      </c>
      <c r="F5449">
        <v>8870.5</v>
      </c>
      <c r="G5449" s="3">
        <f t="shared" si="591"/>
        <v>0</v>
      </c>
      <c r="H5449" s="3">
        <f t="shared" si="597"/>
        <v>0.1</v>
      </c>
      <c r="I5449" s="4">
        <f t="shared" si="594"/>
        <v>8517.7617647058814</v>
      </c>
      <c r="J5449" s="4">
        <f t="shared" si="593"/>
        <v>4.1412080431237452E-2</v>
      </c>
      <c r="K5449">
        <f t="shared" si="595"/>
        <v>0</v>
      </c>
      <c r="L5449">
        <f t="shared" si="596"/>
        <v>0</v>
      </c>
      <c r="M5449" s="8">
        <f t="shared" si="592"/>
        <v>2067.2599999999948</v>
      </c>
    </row>
    <row r="5450" spans="1:13" x14ac:dyDescent="0.25">
      <c r="A5450">
        <v>5449</v>
      </c>
      <c r="B5450" s="1">
        <v>43179.958333333336</v>
      </c>
      <c r="C5450">
        <v>8870.5</v>
      </c>
      <c r="D5450">
        <v>8875.9</v>
      </c>
      <c r="E5450">
        <v>8771</v>
      </c>
      <c r="F5450">
        <v>8833.2000000000007</v>
      </c>
      <c r="G5450" s="3">
        <f t="shared" si="591"/>
        <v>0</v>
      </c>
      <c r="H5450" s="3">
        <f t="shared" si="597"/>
        <v>12.100000000000001</v>
      </c>
      <c r="I5450" s="4">
        <f t="shared" si="594"/>
        <v>8527.2647058823532</v>
      </c>
      <c r="J5450" s="4">
        <f t="shared" si="593"/>
        <v>3.5877307046256579E-2</v>
      </c>
      <c r="K5450">
        <f t="shared" si="595"/>
        <v>0</v>
      </c>
      <c r="L5450">
        <f t="shared" si="596"/>
        <v>0</v>
      </c>
      <c r="M5450" s="8">
        <f t="shared" si="592"/>
        <v>2067.2599999999948</v>
      </c>
    </row>
    <row r="5451" spans="1:13" x14ac:dyDescent="0.25">
      <c r="A5451">
        <v>5450</v>
      </c>
      <c r="B5451" s="1">
        <v>43180</v>
      </c>
      <c r="C5451">
        <v>8833.1</v>
      </c>
      <c r="D5451">
        <v>8875.2999999999993</v>
      </c>
      <c r="E5451">
        <v>8794</v>
      </c>
      <c r="F5451">
        <v>8871.4</v>
      </c>
      <c r="G5451" s="3">
        <f t="shared" si="591"/>
        <v>1</v>
      </c>
      <c r="H5451" s="3">
        <f t="shared" si="597"/>
        <v>12.510000000000037</v>
      </c>
      <c r="I5451" s="4">
        <f t="shared" si="594"/>
        <v>8537.1794117647078</v>
      </c>
      <c r="J5451" s="4">
        <f t="shared" si="593"/>
        <v>3.9148830323832318E-2</v>
      </c>
      <c r="K5451">
        <f t="shared" si="595"/>
        <v>0</v>
      </c>
      <c r="L5451">
        <f t="shared" si="596"/>
        <v>0</v>
      </c>
      <c r="M5451" s="8">
        <f t="shared" si="592"/>
        <v>2067.2599999999948</v>
      </c>
    </row>
    <row r="5452" spans="1:13" x14ac:dyDescent="0.25">
      <c r="A5452">
        <v>5451</v>
      </c>
      <c r="B5452" s="1">
        <v>43180.041666666664</v>
      </c>
      <c r="C5452">
        <v>8871.5</v>
      </c>
      <c r="D5452">
        <v>8900.7999999999993</v>
      </c>
      <c r="E5452">
        <v>8861.9</v>
      </c>
      <c r="F5452">
        <v>8896.6</v>
      </c>
      <c r="G5452" s="3">
        <f t="shared" si="591"/>
        <v>1</v>
      </c>
      <c r="H5452" s="3">
        <f t="shared" si="597"/>
        <v>7.2100000000000364</v>
      </c>
      <c r="I5452" s="4">
        <f t="shared" si="594"/>
        <v>8548.1147058823535</v>
      </c>
      <c r="J5452" s="4">
        <f t="shared" si="593"/>
        <v>4.0767503257512105E-2</v>
      </c>
      <c r="K5452">
        <f t="shared" si="595"/>
        <v>0</v>
      </c>
      <c r="L5452">
        <f t="shared" si="596"/>
        <v>0</v>
      </c>
      <c r="M5452" s="8">
        <f t="shared" si="592"/>
        <v>2067.2599999999948</v>
      </c>
    </row>
    <row r="5453" spans="1:13" x14ac:dyDescent="0.25">
      <c r="A5453">
        <v>5452</v>
      </c>
      <c r="B5453" s="1">
        <v>43180.083333333336</v>
      </c>
      <c r="C5453">
        <v>8896.5</v>
      </c>
      <c r="D5453">
        <v>8910.2999999999993</v>
      </c>
      <c r="E5453">
        <v>8860.9</v>
      </c>
      <c r="F5453">
        <v>8871.4</v>
      </c>
      <c r="G5453" s="3">
        <f t="shared" si="591"/>
        <v>0</v>
      </c>
      <c r="H5453" s="3">
        <f t="shared" si="597"/>
        <v>12.760000000000037</v>
      </c>
      <c r="I5453" s="4">
        <f t="shared" si="594"/>
        <v>8563.7176470588238</v>
      </c>
      <c r="J5453" s="4">
        <f t="shared" si="593"/>
        <v>3.59285961566993E-2</v>
      </c>
      <c r="K5453">
        <f t="shared" si="595"/>
        <v>0</v>
      </c>
      <c r="L5453">
        <f t="shared" si="596"/>
        <v>0</v>
      </c>
      <c r="M5453" s="8">
        <f t="shared" si="592"/>
        <v>2067.2599999999948</v>
      </c>
    </row>
    <row r="5454" spans="1:13" x14ac:dyDescent="0.25">
      <c r="A5454">
        <v>5453</v>
      </c>
      <c r="B5454" s="1">
        <v>43180.125</v>
      </c>
      <c r="C5454">
        <v>8871.2999999999993</v>
      </c>
      <c r="D5454">
        <v>8990.5</v>
      </c>
      <c r="E5454">
        <v>8862.5</v>
      </c>
      <c r="F5454">
        <v>8954</v>
      </c>
      <c r="G5454" s="3">
        <f t="shared" si="591"/>
        <v>1</v>
      </c>
      <c r="H5454" s="3">
        <f t="shared" si="597"/>
        <v>-10.239999999999965</v>
      </c>
      <c r="I5454" s="4">
        <f t="shared" si="594"/>
        <v>8583.4558823529405</v>
      </c>
      <c r="J5454" s="4">
        <f t="shared" si="593"/>
        <v>4.3169572107765619E-2</v>
      </c>
      <c r="K5454">
        <f t="shared" si="595"/>
        <v>0</v>
      </c>
      <c r="L5454">
        <f t="shared" si="596"/>
        <v>0</v>
      </c>
      <c r="M5454" s="8">
        <f t="shared" si="592"/>
        <v>2067.2599999999948</v>
      </c>
    </row>
    <row r="5455" spans="1:13" x14ac:dyDescent="0.25">
      <c r="A5455">
        <v>5454</v>
      </c>
      <c r="B5455" s="1">
        <v>43180.166666666664</v>
      </c>
      <c r="C5455">
        <v>8954</v>
      </c>
      <c r="D5455">
        <v>9055.1</v>
      </c>
      <c r="E5455">
        <v>8949.7000000000007</v>
      </c>
      <c r="F5455">
        <v>8996.4</v>
      </c>
      <c r="G5455" s="3">
        <f t="shared" si="591"/>
        <v>1</v>
      </c>
      <c r="H5455" s="3">
        <f t="shared" si="597"/>
        <v>-10.170000000000073</v>
      </c>
      <c r="I5455" s="4">
        <f t="shared" si="594"/>
        <v>8604.5941176470606</v>
      </c>
      <c r="J5455" s="4">
        <f t="shared" si="593"/>
        <v>4.5534499012497065E-2</v>
      </c>
      <c r="K5455">
        <f t="shared" si="595"/>
        <v>0</v>
      </c>
      <c r="L5455">
        <f t="shared" si="596"/>
        <v>0</v>
      </c>
      <c r="M5455" s="8">
        <f t="shared" si="592"/>
        <v>2067.2599999999948</v>
      </c>
    </row>
    <row r="5456" spans="1:13" x14ac:dyDescent="0.25">
      <c r="A5456">
        <v>5455</v>
      </c>
      <c r="B5456" s="1">
        <v>43180.208333333336</v>
      </c>
      <c r="C5456">
        <v>8996.4</v>
      </c>
      <c r="D5456">
        <v>9036</v>
      </c>
      <c r="E5456">
        <v>8965.1</v>
      </c>
      <c r="F5456">
        <v>8968.5</v>
      </c>
      <c r="G5456" s="3">
        <f t="shared" si="591"/>
        <v>0</v>
      </c>
      <c r="H5456" s="3">
        <f t="shared" si="597"/>
        <v>1.6699999999998909</v>
      </c>
      <c r="I5456" s="4">
        <f t="shared" si="594"/>
        <v>8622.5558823529427</v>
      </c>
      <c r="J5456" s="4">
        <f t="shared" si="593"/>
        <v>4.0120832194903144E-2</v>
      </c>
      <c r="K5456">
        <f t="shared" si="595"/>
        <v>0</v>
      </c>
      <c r="L5456">
        <f t="shared" si="596"/>
        <v>0</v>
      </c>
      <c r="M5456" s="8">
        <f t="shared" si="592"/>
        <v>2067.2599999999948</v>
      </c>
    </row>
    <row r="5457" spans="1:13" x14ac:dyDescent="0.25">
      <c r="A5457">
        <v>5456</v>
      </c>
      <c r="B5457" s="1">
        <v>43180.25</v>
      </c>
      <c r="C5457">
        <v>8968.4</v>
      </c>
      <c r="D5457">
        <v>9010.4</v>
      </c>
      <c r="E5457">
        <v>8932.9</v>
      </c>
      <c r="F5457">
        <v>8998.7999999999993</v>
      </c>
      <c r="G5457" s="3">
        <f t="shared" si="591"/>
        <v>1</v>
      </c>
      <c r="H5457" s="3">
        <f t="shared" si="597"/>
        <v>-0.79000000000014559</v>
      </c>
      <c r="I5457" s="4">
        <f t="shared" si="594"/>
        <v>8640.7529411764717</v>
      </c>
      <c r="J5457" s="4">
        <f t="shared" si="593"/>
        <v>4.1437020738933183E-2</v>
      </c>
      <c r="K5457">
        <f t="shared" si="595"/>
        <v>0</v>
      </c>
      <c r="L5457">
        <f t="shared" si="596"/>
        <v>0</v>
      </c>
      <c r="M5457" s="8">
        <f t="shared" si="592"/>
        <v>2067.2599999999948</v>
      </c>
    </row>
    <row r="5458" spans="1:13" x14ac:dyDescent="0.25">
      <c r="A5458">
        <v>5457</v>
      </c>
      <c r="B5458" s="1">
        <v>43180.291666666664</v>
      </c>
      <c r="C5458">
        <v>8998.7999999999993</v>
      </c>
      <c r="D5458">
        <v>9024.4</v>
      </c>
      <c r="E5458">
        <v>8838.9</v>
      </c>
      <c r="F5458">
        <v>8851.5</v>
      </c>
      <c r="G5458" s="3">
        <f t="shared" si="591"/>
        <v>0</v>
      </c>
      <c r="H5458" s="3">
        <f t="shared" si="597"/>
        <v>15.429999999999746</v>
      </c>
      <c r="I5458" s="4">
        <f t="shared" si="594"/>
        <v>8655.5088235294115</v>
      </c>
      <c r="J5458" s="4">
        <f t="shared" si="593"/>
        <v>2.2643518765505632E-2</v>
      </c>
      <c r="K5458">
        <f t="shared" si="595"/>
        <v>0</v>
      </c>
      <c r="L5458">
        <f t="shared" si="596"/>
        <v>0</v>
      </c>
      <c r="M5458" s="8">
        <f t="shared" si="592"/>
        <v>2067.2599999999948</v>
      </c>
    </row>
    <row r="5459" spans="1:13" x14ac:dyDescent="0.25">
      <c r="A5459">
        <v>5458</v>
      </c>
      <c r="B5459" s="1">
        <v>43180.333333333336</v>
      </c>
      <c r="C5459">
        <v>8851.7000000000007</v>
      </c>
      <c r="D5459">
        <v>8915.1</v>
      </c>
      <c r="E5459">
        <v>8816.7000000000007</v>
      </c>
      <c r="F5459">
        <v>8894.7999999999993</v>
      </c>
      <c r="G5459" s="3">
        <f t="shared" ref="G5459:G5522" si="598">IF(F5459&gt;F5458,1,0)</f>
        <v>1</v>
      </c>
      <c r="H5459" s="3">
        <f t="shared" si="597"/>
        <v>5.8399999999999643</v>
      </c>
      <c r="I5459" s="4">
        <f t="shared" si="594"/>
        <v>8667.9970588235283</v>
      </c>
      <c r="J5459" s="4">
        <f t="shared" si="593"/>
        <v>2.6165553545683062E-2</v>
      </c>
      <c r="K5459">
        <f t="shared" si="595"/>
        <v>0</v>
      </c>
      <c r="L5459">
        <f t="shared" si="596"/>
        <v>0</v>
      </c>
      <c r="M5459" s="8">
        <f t="shared" ref="M5459:M5522" si="599">K5459+L5459+M5458</f>
        <v>2067.2599999999948</v>
      </c>
    </row>
    <row r="5460" spans="1:13" x14ac:dyDescent="0.25">
      <c r="A5460">
        <v>5459</v>
      </c>
      <c r="B5460" s="1">
        <v>43180.375</v>
      </c>
      <c r="C5460">
        <v>8894.7999999999993</v>
      </c>
      <c r="D5460">
        <v>9007</v>
      </c>
      <c r="E5460">
        <v>8892.2999999999993</v>
      </c>
      <c r="F5460">
        <v>8985.2999999999993</v>
      </c>
      <c r="G5460" s="3">
        <f t="shared" si="598"/>
        <v>1</v>
      </c>
      <c r="H5460" s="3">
        <f t="shared" si="597"/>
        <v>-3.8799999999999275</v>
      </c>
      <c r="I5460" s="4">
        <f t="shared" si="594"/>
        <v>8680.4117647058829</v>
      </c>
      <c r="J5460" s="4">
        <f t="shared" si="593"/>
        <v>3.5123706519750275E-2</v>
      </c>
      <c r="K5460">
        <f t="shared" si="595"/>
        <v>0</v>
      </c>
      <c r="L5460">
        <f t="shared" si="596"/>
        <v>0</v>
      </c>
      <c r="M5460" s="8">
        <f t="shared" si="599"/>
        <v>2067.2599999999948</v>
      </c>
    </row>
    <row r="5461" spans="1:13" x14ac:dyDescent="0.25">
      <c r="A5461">
        <v>5460</v>
      </c>
      <c r="B5461" s="1">
        <v>43180.416666666664</v>
      </c>
      <c r="C5461">
        <v>8985.7000000000007</v>
      </c>
      <c r="D5461">
        <v>9017.4</v>
      </c>
      <c r="E5461">
        <v>8983.6</v>
      </c>
      <c r="F5461">
        <v>8991.5</v>
      </c>
      <c r="G5461" s="3">
        <f t="shared" si="598"/>
        <v>1</v>
      </c>
      <c r="H5461" s="3">
        <f t="shared" si="597"/>
        <v>-1.3599999999998547</v>
      </c>
      <c r="I5461" s="4">
        <f t="shared" si="594"/>
        <v>8695.7588235294097</v>
      </c>
      <c r="J5461" s="4">
        <f t="shared" si="593"/>
        <v>3.4009818173700967E-2</v>
      </c>
      <c r="K5461">
        <f t="shared" si="595"/>
        <v>0</v>
      </c>
      <c r="L5461">
        <f t="shared" si="596"/>
        <v>0</v>
      </c>
      <c r="M5461" s="8">
        <f t="shared" si="599"/>
        <v>2067.2599999999948</v>
      </c>
    </row>
    <row r="5462" spans="1:13" x14ac:dyDescent="0.25">
      <c r="A5462">
        <v>5461</v>
      </c>
      <c r="B5462" s="1">
        <v>43180.458333333336</v>
      </c>
      <c r="C5462">
        <v>8991.6</v>
      </c>
      <c r="D5462">
        <v>9055.7999999999993</v>
      </c>
      <c r="E5462">
        <v>8991.2999999999993</v>
      </c>
      <c r="F5462">
        <v>9006.5</v>
      </c>
      <c r="G5462" s="3">
        <f t="shared" si="598"/>
        <v>1</v>
      </c>
      <c r="H5462" s="3">
        <f t="shared" si="597"/>
        <v>-3.8699999999998909</v>
      </c>
      <c r="I5462" s="4">
        <f t="shared" si="594"/>
        <v>8712.9441176470573</v>
      </c>
      <c r="J5462" s="4">
        <f t="shared" ref="J5462:J5525" si="600">(F5462/I5462)-1</f>
        <v>3.3691927595217663E-2</v>
      </c>
      <c r="K5462">
        <f t="shared" si="595"/>
        <v>0</v>
      </c>
      <c r="L5462">
        <f t="shared" si="596"/>
        <v>0</v>
      </c>
      <c r="M5462" s="8">
        <f t="shared" si="599"/>
        <v>2067.2599999999948</v>
      </c>
    </row>
    <row r="5463" spans="1:13" x14ac:dyDescent="0.25">
      <c r="A5463">
        <v>5462</v>
      </c>
      <c r="B5463" s="1">
        <v>43180.5</v>
      </c>
      <c r="C5463">
        <v>9006.5</v>
      </c>
      <c r="D5463">
        <v>9018.9</v>
      </c>
      <c r="E5463">
        <v>8905.2000000000007</v>
      </c>
      <c r="F5463">
        <v>8953.7000000000007</v>
      </c>
      <c r="G5463" s="3">
        <f t="shared" si="598"/>
        <v>0</v>
      </c>
      <c r="H5463" s="3">
        <f t="shared" si="597"/>
        <v>-16.509999999999856</v>
      </c>
      <c r="I5463" s="4">
        <f t="shared" si="594"/>
        <v>8725.1470588235297</v>
      </c>
      <c r="J5463" s="4">
        <f t="shared" si="600"/>
        <v>2.6194737995314465E-2</v>
      </c>
      <c r="K5463">
        <f t="shared" si="595"/>
        <v>0</v>
      </c>
      <c r="L5463">
        <f t="shared" si="596"/>
        <v>0</v>
      </c>
      <c r="M5463" s="8">
        <f t="shared" si="599"/>
        <v>2067.2599999999948</v>
      </c>
    </row>
    <row r="5464" spans="1:13" x14ac:dyDescent="0.25">
      <c r="A5464">
        <v>5463</v>
      </c>
      <c r="B5464" s="1">
        <v>43180.541666666664</v>
      </c>
      <c r="C5464">
        <v>8953.7999999999993</v>
      </c>
      <c r="D5464">
        <v>8998.4</v>
      </c>
      <c r="E5464">
        <v>8925.4</v>
      </c>
      <c r="F5464">
        <v>8947.1</v>
      </c>
      <c r="G5464" s="3">
        <f t="shared" si="598"/>
        <v>0</v>
      </c>
      <c r="H5464" s="3">
        <f t="shared" si="597"/>
        <v>-16.629999999999928</v>
      </c>
      <c r="I5464" s="4">
        <f t="shared" si="594"/>
        <v>8736.4264705882342</v>
      </c>
      <c r="J5464" s="4">
        <f t="shared" si="600"/>
        <v>2.4114382479039076E-2</v>
      </c>
      <c r="K5464">
        <f t="shared" si="595"/>
        <v>0</v>
      </c>
      <c r="L5464">
        <f t="shared" si="596"/>
        <v>0</v>
      </c>
      <c r="M5464" s="8">
        <f t="shared" si="599"/>
        <v>2067.2599999999948</v>
      </c>
    </row>
    <row r="5465" spans="1:13" x14ac:dyDescent="0.25">
      <c r="A5465">
        <v>5464</v>
      </c>
      <c r="B5465" s="1">
        <v>43180.583333333336</v>
      </c>
      <c r="C5465">
        <v>8947.1</v>
      </c>
      <c r="D5465">
        <v>9033.1</v>
      </c>
      <c r="E5465">
        <v>8941.2000000000007</v>
      </c>
      <c r="F5465">
        <v>8978.1</v>
      </c>
      <c r="G5465" s="3">
        <f t="shared" si="598"/>
        <v>1</v>
      </c>
      <c r="H5465" s="3">
        <f t="shared" si="597"/>
        <v>-17.329999999999927</v>
      </c>
      <c r="I5465" s="4">
        <f t="shared" si="594"/>
        <v>8752.7382352941149</v>
      </c>
      <c r="J5465" s="4">
        <f t="shared" si="600"/>
        <v>2.5747572776385397E-2</v>
      </c>
      <c r="K5465">
        <f t="shared" si="595"/>
        <v>0</v>
      </c>
      <c r="L5465">
        <f t="shared" si="596"/>
        <v>0</v>
      </c>
      <c r="M5465" s="8">
        <f t="shared" si="599"/>
        <v>2067.2599999999948</v>
      </c>
    </row>
    <row r="5466" spans="1:13" x14ac:dyDescent="0.25">
      <c r="A5466">
        <v>5465</v>
      </c>
      <c r="B5466" s="1">
        <v>43180.625</v>
      </c>
      <c r="C5466">
        <v>8978.1</v>
      </c>
      <c r="D5466">
        <v>9096.5</v>
      </c>
      <c r="E5466">
        <v>8967.9</v>
      </c>
      <c r="F5466">
        <v>8967.9</v>
      </c>
      <c r="G5466" s="3">
        <f t="shared" si="598"/>
        <v>0</v>
      </c>
      <c r="H5466" s="3">
        <f t="shared" si="597"/>
        <v>-16.429999999999747</v>
      </c>
      <c r="I5466" s="4">
        <f t="shared" si="594"/>
        <v>8768.1529411764695</v>
      </c>
      <c r="J5466" s="4">
        <f t="shared" si="600"/>
        <v>2.2780973388989434E-2</v>
      </c>
      <c r="K5466">
        <f t="shared" si="595"/>
        <v>0</v>
      </c>
      <c r="L5466">
        <f t="shared" si="596"/>
        <v>0</v>
      </c>
      <c r="M5466" s="8">
        <f t="shared" si="599"/>
        <v>2067.2599999999948</v>
      </c>
    </row>
    <row r="5467" spans="1:13" x14ac:dyDescent="0.25">
      <c r="A5467">
        <v>5466</v>
      </c>
      <c r="B5467" s="1">
        <v>43180.666666666664</v>
      </c>
      <c r="C5467">
        <v>8967.9</v>
      </c>
      <c r="D5467">
        <v>8982.7999999999993</v>
      </c>
      <c r="E5467">
        <v>8745.2999999999993</v>
      </c>
      <c r="F5467">
        <v>8788.7000000000007</v>
      </c>
      <c r="G5467" s="3">
        <f t="shared" si="598"/>
        <v>0</v>
      </c>
      <c r="H5467" s="3">
        <f t="shared" si="597"/>
        <v>2.4500000000001823</v>
      </c>
      <c r="I5467" s="4">
        <f t="shared" si="594"/>
        <v>8777.9941176470584</v>
      </c>
      <c r="J5467" s="4">
        <f t="shared" si="600"/>
        <v>1.2196274239257843E-3</v>
      </c>
      <c r="K5467">
        <f t="shared" si="595"/>
        <v>0</v>
      </c>
      <c r="L5467">
        <f t="shared" si="596"/>
        <v>0</v>
      </c>
      <c r="M5467" s="8">
        <f t="shared" si="599"/>
        <v>2067.2599999999948</v>
      </c>
    </row>
    <row r="5468" spans="1:13" x14ac:dyDescent="0.25">
      <c r="A5468">
        <v>5467</v>
      </c>
      <c r="B5468" s="1">
        <v>43180.708333333336</v>
      </c>
      <c r="C5468">
        <v>8788.7999999999993</v>
      </c>
      <c r="D5468">
        <v>8825.1</v>
      </c>
      <c r="E5468">
        <v>8680.7999999999993</v>
      </c>
      <c r="F5468">
        <v>8780.9</v>
      </c>
      <c r="G5468" s="3">
        <f t="shared" si="598"/>
        <v>0</v>
      </c>
      <c r="H5468" s="3">
        <f t="shared" si="597"/>
        <v>6.1800000000001098</v>
      </c>
      <c r="I5468" s="4">
        <f t="shared" si="594"/>
        <v>8790.7647058823532</v>
      </c>
      <c r="J5468" s="4">
        <f t="shared" si="600"/>
        <v>-1.1221669800526302E-3</v>
      </c>
      <c r="K5468">
        <f t="shared" si="595"/>
        <v>0</v>
      </c>
      <c r="L5468">
        <f t="shared" si="596"/>
        <v>0</v>
      </c>
      <c r="M5468" s="8">
        <f t="shared" si="599"/>
        <v>2067.2599999999948</v>
      </c>
    </row>
    <row r="5469" spans="1:13" x14ac:dyDescent="0.25">
      <c r="A5469">
        <v>5468</v>
      </c>
      <c r="B5469" s="1">
        <v>43180.75</v>
      </c>
      <c r="C5469">
        <v>8781</v>
      </c>
      <c r="D5469">
        <v>8852.7999999999993</v>
      </c>
      <c r="E5469">
        <v>8721.6</v>
      </c>
      <c r="F5469">
        <v>8805</v>
      </c>
      <c r="G5469" s="3">
        <f t="shared" si="598"/>
        <v>1</v>
      </c>
      <c r="H5469" s="3">
        <f t="shared" si="597"/>
        <v>-4.7199999999998914</v>
      </c>
      <c r="I5469" s="4">
        <f t="shared" si="594"/>
        <v>8804.8470588235305</v>
      </c>
      <c r="J5469" s="4">
        <f t="shared" si="600"/>
        <v>1.7370111649706033E-5</v>
      </c>
      <c r="K5469">
        <f t="shared" si="595"/>
        <v>0</v>
      </c>
      <c r="L5469">
        <f t="shared" si="596"/>
        <v>0</v>
      </c>
      <c r="M5469" s="8">
        <f t="shared" si="599"/>
        <v>2067.2599999999948</v>
      </c>
    </row>
    <row r="5470" spans="1:13" x14ac:dyDescent="0.25">
      <c r="A5470">
        <v>5469</v>
      </c>
      <c r="B5470" s="1">
        <v>43180.791666666664</v>
      </c>
      <c r="C5470">
        <v>8804.7999999999993</v>
      </c>
      <c r="D5470">
        <v>8883.6</v>
      </c>
      <c r="E5470">
        <v>8797.6</v>
      </c>
      <c r="F5470">
        <v>8803.6</v>
      </c>
      <c r="G5470" s="3">
        <f t="shared" si="598"/>
        <v>0</v>
      </c>
      <c r="H5470" s="3">
        <f t="shared" si="597"/>
        <v>1.3899999999999637</v>
      </c>
      <c r="I5470" s="4">
        <f t="shared" si="594"/>
        <v>8816.3794117647067</v>
      </c>
      <c r="J5470" s="4">
        <f t="shared" si="600"/>
        <v>-1.449507917916204E-3</v>
      </c>
      <c r="K5470">
        <f t="shared" si="595"/>
        <v>0</v>
      </c>
      <c r="L5470">
        <f t="shared" si="596"/>
        <v>0</v>
      </c>
      <c r="M5470" s="8">
        <f t="shared" si="599"/>
        <v>2067.2599999999948</v>
      </c>
    </row>
    <row r="5471" spans="1:13" x14ac:dyDescent="0.25">
      <c r="A5471">
        <v>5470</v>
      </c>
      <c r="B5471" s="1">
        <v>43180.833333333336</v>
      </c>
      <c r="C5471">
        <v>8803.5</v>
      </c>
      <c r="D5471">
        <v>8836.2000000000007</v>
      </c>
      <c r="E5471">
        <v>8768.7999999999993</v>
      </c>
      <c r="F5471">
        <v>8813.1</v>
      </c>
      <c r="G5471" s="3">
        <f t="shared" si="598"/>
        <v>1</v>
      </c>
      <c r="H5471" s="3">
        <f t="shared" si="597"/>
        <v>13.850000000000001</v>
      </c>
      <c r="I5471" s="4">
        <f t="shared" si="594"/>
        <v>8827.4205882352944</v>
      </c>
      <c r="J5471" s="4">
        <f t="shared" si="600"/>
        <v>-1.6222845725035739E-3</v>
      </c>
      <c r="K5471">
        <f t="shared" si="595"/>
        <v>0</v>
      </c>
      <c r="L5471">
        <f t="shared" si="596"/>
        <v>0</v>
      </c>
      <c r="M5471" s="8">
        <f t="shared" si="599"/>
        <v>2067.2599999999948</v>
      </c>
    </row>
    <row r="5472" spans="1:13" x14ac:dyDescent="0.25">
      <c r="A5472">
        <v>5471</v>
      </c>
      <c r="B5472" s="1">
        <v>43180.875</v>
      </c>
      <c r="C5472">
        <v>8813.4</v>
      </c>
      <c r="D5472">
        <v>8885.9</v>
      </c>
      <c r="E5472">
        <v>8800.5</v>
      </c>
      <c r="F5472">
        <v>8842.7999999999993</v>
      </c>
      <c r="G5472" s="3">
        <f t="shared" si="598"/>
        <v>1</v>
      </c>
      <c r="H5472" s="3">
        <f t="shared" si="597"/>
        <v>14.230000000000111</v>
      </c>
      <c r="I5472" s="4">
        <f t="shared" si="594"/>
        <v>8837.8029411764692</v>
      </c>
      <c r="J5472" s="4">
        <f t="shared" si="600"/>
        <v>5.6541867439108273E-4</v>
      </c>
      <c r="K5472">
        <f t="shared" si="595"/>
        <v>0</v>
      </c>
      <c r="L5472">
        <f t="shared" si="596"/>
        <v>0</v>
      </c>
      <c r="M5472" s="8">
        <f t="shared" si="599"/>
        <v>2067.2599999999948</v>
      </c>
    </row>
    <row r="5473" spans="1:13" x14ac:dyDescent="0.25">
      <c r="A5473">
        <v>5472</v>
      </c>
      <c r="B5473" s="1">
        <v>43180.916666666664</v>
      </c>
      <c r="C5473">
        <v>8842.2000000000007</v>
      </c>
      <c r="D5473">
        <v>8851.5</v>
      </c>
      <c r="E5473">
        <v>8749.4</v>
      </c>
      <c r="F5473">
        <v>8757.2000000000007</v>
      </c>
      <c r="G5473" s="3">
        <f t="shared" si="598"/>
        <v>0</v>
      </c>
      <c r="H5473" s="3">
        <f t="shared" si="597"/>
        <v>20.740000000000148</v>
      </c>
      <c r="I5473" s="4">
        <f t="shared" si="594"/>
        <v>8844.9558823529387</v>
      </c>
      <c r="J5473" s="4">
        <f t="shared" si="600"/>
        <v>-9.9215737783412417E-3</v>
      </c>
      <c r="K5473">
        <f t="shared" si="595"/>
        <v>0</v>
      </c>
      <c r="L5473">
        <f t="shared" si="596"/>
        <v>0</v>
      </c>
      <c r="M5473" s="8">
        <f t="shared" si="599"/>
        <v>2067.2599999999948</v>
      </c>
    </row>
    <row r="5474" spans="1:13" x14ac:dyDescent="0.25">
      <c r="A5474">
        <v>5473</v>
      </c>
      <c r="B5474" s="1">
        <v>43180.958333333336</v>
      </c>
      <c r="C5474">
        <v>8757.5</v>
      </c>
      <c r="D5474">
        <v>8849.7000000000007</v>
      </c>
      <c r="E5474">
        <v>8724.5</v>
      </c>
      <c r="F5474">
        <v>8817.4</v>
      </c>
      <c r="G5474" s="3">
        <f t="shared" si="598"/>
        <v>1</v>
      </c>
      <c r="H5474" s="3">
        <f t="shared" si="597"/>
        <v>12.740000000000146</v>
      </c>
      <c r="I5474" s="4">
        <f t="shared" si="594"/>
        <v>8856.0058823529398</v>
      </c>
      <c r="J5474" s="4">
        <f t="shared" si="600"/>
        <v>-4.3592882463943106E-3</v>
      </c>
      <c r="K5474">
        <f t="shared" si="595"/>
        <v>0</v>
      </c>
      <c r="L5474">
        <f t="shared" si="596"/>
        <v>0</v>
      </c>
      <c r="M5474" s="8">
        <f t="shared" si="599"/>
        <v>2067.2599999999948</v>
      </c>
    </row>
    <row r="5475" spans="1:13" x14ac:dyDescent="0.25">
      <c r="A5475">
        <v>5474</v>
      </c>
      <c r="B5475" s="1">
        <v>43181</v>
      </c>
      <c r="C5475">
        <v>8816.7999999999993</v>
      </c>
      <c r="D5475">
        <v>8979.2000000000007</v>
      </c>
      <c r="E5475">
        <v>8801.7999999999993</v>
      </c>
      <c r="F5475">
        <v>8951</v>
      </c>
      <c r="G5475" s="3">
        <f t="shared" si="598"/>
        <v>1</v>
      </c>
      <c r="H5475" s="3">
        <f t="shared" si="597"/>
        <v>-0.55000000000000004</v>
      </c>
      <c r="I5475" s="4">
        <f t="shared" si="594"/>
        <v>8869.908823529413</v>
      </c>
      <c r="J5475" s="4">
        <f t="shared" si="600"/>
        <v>9.1422784702672732E-3</v>
      </c>
      <c r="K5475">
        <f t="shared" si="595"/>
        <v>0</v>
      </c>
      <c r="L5475">
        <f t="shared" si="596"/>
        <v>0</v>
      </c>
      <c r="M5475" s="8">
        <f t="shared" si="599"/>
        <v>2067.2599999999948</v>
      </c>
    </row>
    <row r="5476" spans="1:13" x14ac:dyDescent="0.25">
      <c r="A5476">
        <v>5475</v>
      </c>
      <c r="B5476" s="1">
        <v>43181.041666666664</v>
      </c>
      <c r="C5476">
        <v>8951.4</v>
      </c>
      <c r="D5476">
        <v>9001</v>
      </c>
      <c r="E5476">
        <v>8928.2000000000007</v>
      </c>
      <c r="F5476">
        <v>8984.6</v>
      </c>
      <c r="G5476" s="3">
        <f t="shared" si="598"/>
        <v>1</v>
      </c>
      <c r="H5476" s="3">
        <f t="shared" si="597"/>
        <v>-5.9</v>
      </c>
      <c r="I5476" s="4">
        <f t="shared" ref="I5476:I5539" si="601">AVERAGE(F5443:F5476)</f>
        <v>8885.6352941176465</v>
      </c>
      <c r="J5476" s="4">
        <f t="shared" si="600"/>
        <v>1.1137606103175157E-2</v>
      </c>
      <c r="K5476">
        <f t="shared" ref="K5476:K5539" si="602">IF(OR(AND(J5476&gt;-0.0209607751993422,J5476&lt;=-0.0109607751993422)),-H5476,0)</f>
        <v>0</v>
      </c>
      <c r="L5476">
        <f t="shared" ref="L5476:L5539" si="603">IF(OR(AND(J5476&gt;0.0590392248006578,J5476&lt;=0.0740392248006578)),H5476,0)</f>
        <v>0</v>
      </c>
      <c r="M5476" s="8">
        <f t="shared" si="599"/>
        <v>2067.2599999999948</v>
      </c>
    </row>
    <row r="5477" spans="1:13" x14ac:dyDescent="0.25">
      <c r="A5477">
        <v>5476</v>
      </c>
      <c r="B5477" s="1">
        <v>43181.083333333336</v>
      </c>
      <c r="C5477">
        <v>8984.6</v>
      </c>
      <c r="D5477">
        <v>8999.9</v>
      </c>
      <c r="E5477">
        <v>8961.6</v>
      </c>
      <c r="F5477">
        <v>8964.7000000000007</v>
      </c>
      <c r="G5477" s="3">
        <f t="shared" si="598"/>
        <v>0</v>
      </c>
      <c r="H5477" s="3">
        <f t="shared" si="597"/>
        <v>-2.970000000000073</v>
      </c>
      <c r="I5477" s="4">
        <f t="shared" si="601"/>
        <v>8891.7147058823521</v>
      </c>
      <c r="J5477" s="4">
        <f t="shared" si="600"/>
        <v>8.2082361537494375E-3</v>
      </c>
      <c r="K5477">
        <f t="shared" si="602"/>
        <v>0</v>
      </c>
      <c r="L5477">
        <f t="shared" si="603"/>
        <v>0</v>
      </c>
      <c r="M5477" s="8">
        <f t="shared" si="599"/>
        <v>2067.2599999999948</v>
      </c>
    </row>
    <row r="5478" spans="1:13" x14ac:dyDescent="0.25">
      <c r="A5478">
        <v>5477</v>
      </c>
      <c r="B5478" s="1">
        <v>43181.125</v>
      </c>
      <c r="C5478">
        <v>8965</v>
      </c>
      <c r="D5478">
        <v>9011.9</v>
      </c>
      <c r="E5478">
        <v>8915.2999999999993</v>
      </c>
      <c r="F5478">
        <v>8944.9</v>
      </c>
      <c r="G5478" s="3">
        <f t="shared" si="598"/>
        <v>0</v>
      </c>
      <c r="H5478" s="3">
        <f t="shared" si="597"/>
        <v>-5.6799999999999278</v>
      </c>
      <c r="I5478" s="4">
        <f t="shared" si="601"/>
        <v>8896.1647058823546</v>
      </c>
      <c r="J5478" s="4">
        <f t="shared" si="600"/>
        <v>5.4782364905430203E-3</v>
      </c>
      <c r="K5478">
        <f t="shared" si="602"/>
        <v>0</v>
      </c>
      <c r="L5478">
        <f t="shared" si="603"/>
        <v>0</v>
      </c>
      <c r="M5478" s="8">
        <f t="shared" si="599"/>
        <v>2067.2599999999948</v>
      </c>
    </row>
    <row r="5479" spans="1:13" x14ac:dyDescent="0.25">
      <c r="A5479">
        <v>5478</v>
      </c>
      <c r="B5479" s="1">
        <v>43181.166666666664</v>
      </c>
      <c r="C5479">
        <v>8945</v>
      </c>
      <c r="D5479">
        <v>8948.5</v>
      </c>
      <c r="E5479">
        <v>8907.9</v>
      </c>
      <c r="F5479">
        <v>8946.2999999999993</v>
      </c>
      <c r="G5479" s="3">
        <f t="shared" si="598"/>
        <v>1</v>
      </c>
      <c r="H5479" s="3">
        <f t="shared" si="597"/>
        <v>-2.5099999999998546</v>
      </c>
      <c r="I5479" s="4">
        <f t="shared" si="601"/>
        <v>8902.0176470588231</v>
      </c>
      <c r="J5479" s="4">
        <f t="shared" si="600"/>
        <v>4.9744175642929545E-3</v>
      </c>
      <c r="K5479">
        <f t="shared" si="602"/>
        <v>0</v>
      </c>
      <c r="L5479">
        <f t="shared" si="603"/>
        <v>0</v>
      </c>
      <c r="M5479" s="8">
        <f t="shared" si="599"/>
        <v>2067.2599999999948</v>
      </c>
    </row>
    <row r="5480" spans="1:13" x14ac:dyDescent="0.25">
      <c r="A5480">
        <v>5479</v>
      </c>
      <c r="B5480" s="1">
        <v>43181.208333333336</v>
      </c>
      <c r="C5480">
        <v>8946.4</v>
      </c>
      <c r="D5480">
        <v>8969.4</v>
      </c>
      <c r="E5480">
        <v>8914.9</v>
      </c>
      <c r="F5480">
        <v>8926.1</v>
      </c>
      <c r="G5480" s="3">
        <f t="shared" si="598"/>
        <v>0</v>
      </c>
      <c r="H5480" s="3">
        <f t="shared" si="597"/>
        <v>-22.009999999999856</v>
      </c>
      <c r="I5480" s="4">
        <f t="shared" si="601"/>
        <v>8903.7264705882353</v>
      </c>
      <c r="J5480" s="4">
        <f t="shared" si="600"/>
        <v>2.5128275768209196E-3</v>
      </c>
      <c r="K5480">
        <f t="shared" si="602"/>
        <v>0</v>
      </c>
      <c r="L5480">
        <f t="shared" si="603"/>
        <v>0</v>
      </c>
      <c r="M5480" s="8">
        <f t="shared" si="599"/>
        <v>2067.2599999999948</v>
      </c>
    </row>
    <row r="5481" spans="1:13" x14ac:dyDescent="0.25">
      <c r="A5481">
        <v>5480</v>
      </c>
      <c r="B5481" s="1">
        <v>43181.25</v>
      </c>
      <c r="C5481">
        <v>8926.1</v>
      </c>
      <c r="D5481">
        <v>8961.6</v>
      </c>
      <c r="E5481">
        <v>8925.7999999999993</v>
      </c>
      <c r="F5481">
        <v>8935.5</v>
      </c>
      <c r="G5481" s="3">
        <f t="shared" si="598"/>
        <v>1</v>
      </c>
      <c r="H5481" s="3">
        <f t="shared" si="597"/>
        <v>-29.289999999999964</v>
      </c>
      <c r="I5481" s="4">
        <f t="shared" si="601"/>
        <v>8906.5617647058825</v>
      </c>
      <c r="J5481" s="4">
        <f t="shared" si="600"/>
        <v>3.2490916313847595E-3</v>
      </c>
      <c r="K5481">
        <f t="shared" si="602"/>
        <v>0</v>
      </c>
      <c r="L5481">
        <f t="shared" si="603"/>
        <v>0</v>
      </c>
      <c r="M5481" s="8">
        <f t="shared" si="599"/>
        <v>2067.2599999999948</v>
      </c>
    </row>
    <row r="5482" spans="1:13" x14ac:dyDescent="0.25">
      <c r="A5482">
        <v>5481</v>
      </c>
      <c r="B5482" s="1">
        <v>43181.291666666664</v>
      </c>
      <c r="C5482">
        <v>8935.7999999999993</v>
      </c>
      <c r="D5482">
        <v>8941.9</v>
      </c>
      <c r="E5482">
        <v>8843.4</v>
      </c>
      <c r="F5482">
        <v>8888.6</v>
      </c>
      <c r="G5482" s="3">
        <f t="shared" si="598"/>
        <v>0</v>
      </c>
      <c r="H5482" s="3">
        <f t="shared" si="597"/>
        <v>-31.66000000000022</v>
      </c>
      <c r="I5482" s="4">
        <f t="shared" si="601"/>
        <v>8905.5176470588231</v>
      </c>
      <c r="J5482" s="4">
        <f t="shared" si="600"/>
        <v>-1.8996814929012062E-3</v>
      </c>
      <c r="K5482">
        <f t="shared" si="602"/>
        <v>0</v>
      </c>
      <c r="L5482">
        <f t="shared" si="603"/>
        <v>0</v>
      </c>
      <c r="M5482" s="8">
        <f t="shared" si="599"/>
        <v>2067.2599999999948</v>
      </c>
    </row>
    <row r="5483" spans="1:13" x14ac:dyDescent="0.25">
      <c r="A5483">
        <v>5482</v>
      </c>
      <c r="B5483" s="1">
        <v>43181.333333333336</v>
      </c>
      <c r="C5483">
        <v>8888.7000000000007</v>
      </c>
      <c r="D5483">
        <v>8921.7000000000007</v>
      </c>
      <c r="E5483">
        <v>8881.2999999999993</v>
      </c>
      <c r="F5483">
        <v>8921.7000000000007</v>
      </c>
      <c r="G5483" s="3">
        <f t="shared" si="598"/>
        <v>1</v>
      </c>
      <c r="H5483" s="3">
        <f t="shared" si="597"/>
        <v>-28.440000000000147</v>
      </c>
      <c r="I5483" s="4">
        <f t="shared" si="601"/>
        <v>8907.0235294117647</v>
      </c>
      <c r="J5483" s="4">
        <f t="shared" si="600"/>
        <v>1.6477413065962843E-3</v>
      </c>
      <c r="K5483">
        <f t="shared" si="602"/>
        <v>0</v>
      </c>
      <c r="L5483">
        <f t="shared" si="603"/>
        <v>0</v>
      </c>
      <c r="M5483" s="8">
        <f t="shared" si="599"/>
        <v>2067.2599999999948</v>
      </c>
    </row>
    <row r="5484" spans="1:13" x14ac:dyDescent="0.25">
      <c r="A5484">
        <v>5483</v>
      </c>
      <c r="B5484" s="1">
        <v>43181.375</v>
      </c>
      <c r="C5484">
        <v>8921.7999999999993</v>
      </c>
      <c r="D5484">
        <v>8938.9</v>
      </c>
      <c r="E5484">
        <v>8659.5</v>
      </c>
      <c r="F5484">
        <v>8706.5</v>
      </c>
      <c r="G5484" s="3">
        <f t="shared" si="598"/>
        <v>0</v>
      </c>
      <c r="H5484" s="3">
        <f t="shared" si="597"/>
        <v>-18.580000000000293</v>
      </c>
      <c r="I5484" s="4">
        <f t="shared" si="601"/>
        <v>8903.2970588235294</v>
      </c>
      <c r="J5484" s="4">
        <f t="shared" si="600"/>
        <v>-2.2103840579877687E-2</v>
      </c>
      <c r="K5484">
        <f t="shared" si="602"/>
        <v>0</v>
      </c>
      <c r="L5484">
        <f t="shared" si="603"/>
        <v>0</v>
      </c>
      <c r="M5484" s="8">
        <f t="shared" si="599"/>
        <v>2067.2599999999948</v>
      </c>
    </row>
    <row r="5485" spans="1:13" x14ac:dyDescent="0.25">
      <c r="A5485">
        <v>5484</v>
      </c>
      <c r="B5485" s="1">
        <v>43181.416666666664</v>
      </c>
      <c r="C5485">
        <v>8706.7000000000007</v>
      </c>
      <c r="D5485">
        <v>8706.7000000000007</v>
      </c>
      <c r="E5485">
        <v>8572.7000000000007</v>
      </c>
      <c r="F5485">
        <v>8643.2999999999993</v>
      </c>
      <c r="G5485" s="3">
        <f t="shared" si="598"/>
        <v>0</v>
      </c>
      <c r="H5485" s="3">
        <f t="shared" si="597"/>
        <v>-22.970000000000073</v>
      </c>
      <c r="I5485" s="4">
        <f t="shared" si="601"/>
        <v>8896.5882352941171</v>
      </c>
      <c r="J5485" s="4">
        <f t="shared" si="600"/>
        <v>-2.8470266195897986E-2</v>
      </c>
      <c r="K5485">
        <f t="shared" si="602"/>
        <v>0</v>
      </c>
      <c r="L5485">
        <f t="shared" si="603"/>
        <v>0</v>
      </c>
      <c r="M5485" s="8">
        <f t="shared" si="599"/>
        <v>2067.2599999999948</v>
      </c>
    </row>
    <row r="5486" spans="1:13" x14ac:dyDescent="0.25">
      <c r="A5486">
        <v>5485</v>
      </c>
      <c r="B5486" s="1">
        <v>43181.458333333336</v>
      </c>
      <c r="C5486">
        <v>8643.2000000000007</v>
      </c>
      <c r="D5486">
        <v>8668.2000000000007</v>
      </c>
      <c r="E5486">
        <v>8552.4</v>
      </c>
      <c r="F5486">
        <v>8572.2999999999993</v>
      </c>
      <c r="G5486" s="3">
        <f t="shared" si="598"/>
        <v>0</v>
      </c>
      <c r="H5486" s="3">
        <f t="shared" si="597"/>
        <v>-3.8999999999998183</v>
      </c>
      <c r="I5486" s="4">
        <f t="shared" si="601"/>
        <v>8887.0500000000011</v>
      </c>
      <c r="J5486" s="4">
        <f t="shared" si="600"/>
        <v>-3.5416701830191299E-2</v>
      </c>
      <c r="K5486">
        <f t="shared" si="602"/>
        <v>0</v>
      </c>
      <c r="L5486">
        <f t="shared" si="603"/>
        <v>0</v>
      </c>
      <c r="M5486" s="8">
        <f t="shared" si="599"/>
        <v>2067.2599999999948</v>
      </c>
    </row>
    <row r="5487" spans="1:13" x14ac:dyDescent="0.25">
      <c r="A5487">
        <v>5486</v>
      </c>
      <c r="B5487" s="1">
        <v>43181.5</v>
      </c>
      <c r="C5487">
        <v>8573.7999999999993</v>
      </c>
      <c r="D5487">
        <v>8677.4</v>
      </c>
      <c r="E5487">
        <v>8569.4</v>
      </c>
      <c r="F5487">
        <v>8639</v>
      </c>
      <c r="G5487" s="3">
        <f t="shared" si="598"/>
        <v>1</v>
      </c>
      <c r="H5487" s="3">
        <f t="shared" si="597"/>
        <v>-10.089999999999964</v>
      </c>
      <c r="I5487" s="4">
        <f t="shared" si="601"/>
        <v>8880.2147058823521</v>
      </c>
      <c r="J5487" s="4">
        <f t="shared" si="600"/>
        <v>-2.7163161463040875E-2</v>
      </c>
      <c r="K5487">
        <f t="shared" si="602"/>
        <v>0</v>
      </c>
      <c r="L5487">
        <f t="shared" si="603"/>
        <v>0</v>
      </c>
      <c r="M5487" s="8">
        <f t="shared" si="599"/>
        <v>2067.2599999999948</v>
      </c>
    </row>
    <row r="5488" spans="1:13" x14ac:dyDescent="0.25">
      <c r="A5488">
        <v>5487</v>
      </c>
      <c r="B5488" s="1">
        <v>43181.541666666664</v>
      </c>
      <c r="C5488">
        <v>8639</v>
      </c>
      <c r="D5488">
        <v>8639</v>
      </c>
      <c r="E5488">
        <v>8493.6</v>
      </c>
      <c r="F5488">
        <v>8522.2999999999993</v>
      </c>
      <c r="G5488" s="3">
        <f t="shared" si="598"/>
        <v>0</v>
      </c>
      <c r="H5488" s="3">
        <f t="shared" si="597"/>
        <v>7.8600000000002188</v>
      </c>
      <c r="I5488" s="4">
        <f t="shared" si="601"/>
        <v>8867.5176470588249</v>
      </c>
      <c r="J5488" s="4">
        <f t="shared" si="600"/>
        <v>-3.8930584724951478E-2</v>
      </c>
      <c r="K5488">
        <f t="shared" si="602"/>
        <v>0</v>
      </c>
      <c r="L5488">
        <f t="shared" si="603"/>
        <v>0</v>
      </c>
      <c r="M5488" s="8">
        <f t="shared" si="599"/>
        <v>2067.2599999999948</v>
      </c>
    </row>
    <row r="5489" spans="1:13" x14ac:dyDescent="0.25">
      <c r="A5489">
        <v>5488</v>
      </c>
      <c r="B5489" s="1">
        <v>43181.583333333336</v>
      </c>
      <c r="C5489">
        <v>8522.4</v>
      </c>
      <c r="D5489">
        <v>8564.2999999999993</v>
      </c>
      <c r="E5489">
        <v>8415.1</v>
      </c>
      <c r="F5489">
        <v>8415.1</v>
      </c>
      <c r="G5489" s="3">
        <f t="shared" si="598"/>
        <v>0</v>
      </c>
      <c r="H5489" s="3">
        <f t="shared" si="597"/>
        <v>17.16000000000022</v>
      </c>
      <c r="I5489" s="4">
        <f t="shared" si="601"/>
        <v>8850.4205882352944</v>
      </c>
      <c r="J5489" s="4">
        <f t="shared" si="600"/>
        <v>-4.918642949171903E-2</v>
      </c>
      <c r="K5489">
        <f t="shared" si="602"/>
        <v>0</v>
      </c>
      <c r="L5489">
        <f t="shared" si="603"/>
        <v>0</v>
      </c>
      <c r="M5489" s="8">
        <f t="shared" si="599"/>
        <v>2067.2599999999948</v>
      </c>
    </row>
    <row r="5490" spans="1:13" x14ac:dyDescent="0.25">
      <c r="A5490">
        <v>5489</v>
      </c>
      <c r="B5490" s="1">
        <v>43181.625</v>
      </c>
      <c r="C5490">
        <v>8415.2999999999993</v>
      </c>
      <c r="D5490">
        <v>8536.5</v>
      </c>
      <c r="E5490">
        <v>8415.1</v>
      </c>
      <c r="F5490">
        <v>8535.1</v>
      </c>
      <c r="G5490" s="3">
        <f t="shared" si="598"/>
        <v>1</v>
      </c>
      <c r="H5490" s="3">
        <f t="shared" si="597"/>
        <v>0</v>
      </c>
      <c r="I5490" s="4">
        <f t="shared" si="601"/>
        <v>8837.6735294117643</v>
      </c>
      <c r="J5490" s="4">
        <f t="shared" si="600"/>
        <v>-3.4236785100151046E-2</v>
      </c>
      <c r="K5490">
        <f t="shared" si="602"/>
        <v>0</v>
      </c>
      <c r="L5490">
        <f t="shared" si="603"/>
        <v>0</v>
      </c>
      <c r="M5490" s="8">
        <f t="shared" si="599"/>
        <v>2067.2599999999948</v>
      </c>
    </row>
    <row r="5491" spans="1:13" x14ac:dyDescent="0.25">
      <c r="A5491">
        <v>5490</v>
      </c>
      <c r="B5491" s="1">
        <v>43181.666666666664</v>
      </c>
      <c r="C5491">
        <v>8535.2000000000007</v>
      </c>
      <c r="D5491">
        <v>8580.9</v>
      </c>
      <c r="E5491">
        <v>8499.9</v>
      </c>
      <c r="F5491">
        <v>8538.5</v>
      </c>
      <c r="G5491" s="3">
        <f t="shared" si="598"/>
        <v>1</v>
      </c>
      <c r="H5491" s="3">
        <f t="shared" si="597"/>
        <v>-1.7899999999999636</v>
      </c>
      <c r="I5491" s="4">
        <f t="shared" si="601"/>
        <v>8824.1352941176447</v>
      </c>
      <c r="J5491" s="4">
        <f t="shared" si="600"/>
        <v>-3.2369777275293554E-2</v>
      </c>
      <c r="K5491">
        <f t="shared" si="602"/>
        <v>0</v>
      </c>
      <c r="L5491">
        <f t="shared" si="603"/>
        <v>0</v>
      </c>
      <c r="M5491" s="8">
        <f t="shared" si="599"/>
        <v>2067.2599999999948</v>
      </c>
    </row>
    <row r="5492" spans="1:13" x14ac:dyDescent="0.25">
      <c r="A5492">
        <v>5491</v>
      </c>
      <c r="B5492" s="1">
        <v>43181.708333333336</v>
      </c>
      <c r="C5492">
        <v>8538.7999999999993</v>
      </c>
      <c r="D5492">
        <v>8609.9</v>
      </c>
      <c r="E5492">
        <v>8487.5</v>
      </c>
      <c r="F5492">
        <v>8601.6</v>
      </c>
      <c r="G5492" s="3">
        <f t="shared" si="598"/>
        <v>1</v>
      </c>
      <c r="H5492" s="3">
        <f t="shared" si="597"/>
        <v>-6.939999999999964</v>
      </c>
      <c r="I5492" s="4">
        <f t="shared" si="601"/>
        <v>8816.7852941176461</v>
      </c>
      <c r="J5492" s="4">
        <f t="shared" si="600"/>
        <v>-2.4406321231527861E-2</v>
      </c>
      <c r="K5492">
        <f t="shared" si="602"/>
        <v>0</v>
      </c>
      <c r="L5492">
        <f t="shared" si="603"/>
        <v>0</v>
      </c>
      <c r="M5492" s="8">
        <f t="shared" si="599"/>
        <v>2067.2599999999948</v>
      </c>
    </row>
    <row r="5493" spans="1:13" x14ac:dyDescent="0.25">
      <c r="A5493">
        <v>5492</v>
      </c>
      <c r="B5493" s="1">
        <v>43181.75</v>
      </c>
      <c r="C5493">
        <v>8601.7999999999993</v>
      </c>
      <c r="D5493">
        <v>8609</v>
      </c>
      <c r="E5493">
        <v>8556.9</v>
      </c>
      <c r="F5493">
        <v>8587.5</v>
      </c>
      <c r="G5493" s="3">
        <f t="shared" si="598"/>
        <v>0</v>
      </c>
      <c r="H5493" s="3">
        <f t="shared" si="597"/>
        <v>3.8399999999999639</v>
      </c>
      <c r="I5493" s="4">
        <f t="shared" si="601"/>
        <v>8807.7470588235283</v>
      </c>
      <c r="J5493" s="4">
        <f t="shared" si="600"/>
        <v>-2.5006060840823796E-2</v>
      </c>
      <c r="K5493">
        <f t="shared" si="602"/>
        <v>0</v>
      </c>
      <c r="L5493">
        <f t="shared" si="603"/>
        <v>0</v>
      </c>
      <c r="M5493" s="8">
        <f t="shared" si="599"/>
        <v>2067.2599999999948</v>
      </c>
    </row>
    <row r="5494" spans="1:13" x14ac:dyDescent="0.25">
      <c r="A5494">
        <v>5493</v>
      </c>
      <c r="B5494" s="1">
        <v>43181.791666666664</v>
      </c>
      <c r="C5494">
        <v>8587.6</v>
      </c>
      <c r="D5494">
        <v>8602.7000000000007</v>
      </c>
      <c r="E5494">
        <v>8487.1</v>
      </c>
      <c r="F5494">
        <v>8535.7999999999993</v>
      </c>
      <c r="G5494" s="3">
        <f t="shared" si="598"/>
        <v>0</v>
      </c>
      <c r="H5494" s="3">
        <f t="shared" si="597"/>
        <v>10.640000000000146</v>
      </c>
      <c r="I5494" s="4">
        <f t="shared" si="601"/>
        <v>8794.5264705882346</v>
      </c>
      <c r="J5494" s="4">
        <f t="shared" si="600"/>
        <v>-2.9419033697095642E-2</v>
      </c>
      <c r="K5494">
        <f t="shared" si="602"/>
        <v>0</v>
      </c>
      <c r="L5494">
        <f t="shared" si="603"/>
        <v>0</v>
      </c>
      <c r="M5494" s="8">
        <f t="shared" si="599"/>
        <v>2067.2599999999948</v>
      </c>
    </row>
    <row r="5495" spans="1:13" x14ac:dyDescent="0.25">
      <c r="A5495">
        <v>5494</v>
      </c>
      <c r="B5495" s="1">
        <v>43181.833333333336</v>
      </c>
      <c r="C5495">
        <v>8535.7000000000007</v>
      </c>
      <c r="D5495">
        <v>8536.5</v>
      </c>
      <c r="E5495">
        <v>8488.7999999999993</v>
      </c>
      <c r="F5495">
        <v>8521.1</v>
      </c>
      <c r="G5495" s="3">
        <f t="shared" si="598"/>
        <v>0</v>
      </c>
      <c r="H5495" s="3">
        <f t="shared" si="597"/>
        <v>5.5100000000002183</v>
      </c>
      <c r="I5495" s="4">
        <f t="shared" si="601"/>
        <v>8780.6911764705874</v>
      </c>
      <c r="J5495" s="4">
        <f t="shared" si="600"/>
        <v>-2.9563865902288766E-2</v>
      </c>
      <c r="K5495">
        <f t="shared" si="602"/>
        <v>0</v>
      </c>
      <c r="L5495">
        <f t="shared" si="603"/>
        <v>0</v>
      </c>
      <c r="M5495" s="8">
        <f t="shared" si="599"/>
        <v>2067.2599999999948</v>
      </c>
    </row>
    <row r="5496" spans="1:13" x14ac:dyDescent="0.25">
      <c r="A5496">
        <v>5495</v>
      </c>
      <c r="B5496" s="1">
        <v>43181.875</v>
      </c>
      <c r="C5496">
        <v>8521.2999999999993</v>
      </c>
      <c r="D5496">
        <v>8553.7999999999993</v>
      </c>
      <c r="E5496">
        <v>8455.7000000000007</v>
      </c>
      <c r="F5496">
        <v>8532.6</v>
      </c>
      <c r="G5496" s="3">
        <f t="shared" si="598"/>
        <v>1</v>
      </c>
      <c r="H5496" s="3">
        <f t="shared" si="597"/>
        <v>-1.2099999999998545</v>
      </c>
      <c r="I5496" s="4">
        <f t="shared" si="601"/>
        <v>8766.7529411764681</v>
      </c>
      <c r="J5496" s="4">
        <f t="shared" si="600"/>
        <v>-2.6709198120170252E-2</v>
      </c>
      <c r="K5496">
        <f t="shared" si="602"/>
        <v>0</v>
      </c>
      <c r="L5496">
        <f t="shared" si="603"/>
        <v>0</v>
      </c>
      <c r="M5496" s="8">
        <f t="shared" si="599"/>
        <v>2067.2599999999948</v>
      </c>
    </row>
    <row r="5497" spans="1:13" x14ac:dyDescent="0.25">
      <c r="A5497">
        <v>5496</v>
      </c>
      <c r="B5497" s="1">
        <v>43181.916666666664</v>
      </c>
      <c r="C5497">
        <v>8524.7999999999993</v>
      </c>
      <c r="D5497">
        <v>8620</v>
      </c>
      <c r="E5497">
        <v>8524.4</v>
      </c>
      <c r="F5497">
        <v>8618.2999999999993</v>
      </c>
      <c r="G5497" s="3">
        <f t="shared" si="598"/>
        <v>1</v>
      </c>
      <c r="H5497" s="3">
        <f t="shared" si="597"/>
        <v>-26.269999999999893</v>
      </c>
      <c r="I5497" s="4">
        <f t="shared" si="601"/>
        <v>8756.8882352941164</v>
      </c>
      <c r="J5497" s="4">
        <f t="shared" si="600"/>
        <v>-1.5826196654599944E-2</v>
      </c>
      <c r="K5497">
        <f t="shared" si="602"/>
        <v>26.269999999999893</v>
      </c>
      <c r="L5497">
        <f t="shared" si="603"/>
        <v>0</v>
      </c>
      <c r="M5497" s="8">
        <f t="shared" si="599"/>
        <v>2093.5299999999947</v>
      </c>
    </row>
    <row r="5498" spans="1:13" x14ac:dyDescent="0.25">
      <c r="A5498">
        <v>5497</v>
      </c>
      <c r="B5498" s="1">
        <v>43181.958333333336</v>
      </c>
      <c r="C5498">
        <v>8618.4</v>
      </c>
      <c r="D5498">
        <v>8691.4</v>
      </c>
      <c r="E5498">
        <v>8593</v>
      </c>
      <c r="F5498">
        <v>8634.6</v>
      </c>
      <c r="G5498" s="3">
        <f t="shared" si="598"/>
        <v>1</v>
      </c>
      <c r="H5498" s="3">
        <f t="shared" si="597"/>
        <v>-30.29999999999982</v>
      </c>
      <c r="I5498" s="4">
        <f t="shared" si="601"/>
        <v>8747.6970588235272</v>
      </c>
      <c r="J5498" s="4">
        <f t="shared" si="600"/>
        <v>-1.2928780919482019E-2</v>
      </c>
      <c r="K5498">
        <f t="shared" si="602"/>
        <v>30.29999999999982</v>
      </c>
      <c r="L5498">
        <f t="shared" si="603"/>
        <v>0</v>
      </c>
      <c r="M5498" s="8">
        <f t="shared" si="599"/>
        <v>2123.8299999999945</v>
      </c>
    </row>
    <row r="5499" spans="1:13" x14ac:dyDescent="0.25">
      <c r="A5499">
        <v>5498</v>
      </c>
      <c r="B5499" s="1">
        <v>43182</v>
      </c>
      <c r="C5499">
        <v>8636</v>
      </c>
      <c r="D5499">
        <v>8640.6</v>
      </c>
      <c r="E5499">
        <v>8569.9</v>
      </c>
      <c r="F5499">
        <v>8570.1</v>
      </c>
      <c r="G5499" s="3">
        <f t="shared" si="598"/>
        <v>0</v>
      </c>
      <c r="H5499" s="3">
        <f t="shared" si="597"/>
        <v>-23.36999999999971</v>
      </c>
      <c r="I5499" s="4">
        <f t="shared" si="601"/>
        <v>8735.6970588235272</v>
      </c>
      <c r="J5499" s="4">
        <f t="shared" si="600"/>
        <v>-1.895636463907191E-2</v>
      </c>
      <c r="K5499">
        <f t="shared" si="602"/>
        <v>23.36999999999971</v>
      </c>
      <c r="L5499">
        <f t="shared" si="603"/>
        <v>0</v>
      </c>
      <c r="M5499" s="8">
        <f t="shared" si="599"/>
        <v>2147.1999999999944</v>
      </c>
    </row>
    <row r="5500" spans="1:13" x14ac:dyDescent="0.25">
      <c r="A5500">
        <v>5499</v>
      </c>
      <c r="B5500" s="1">
        <v>43182.041666666664</v>
      </c>
      <c r="C5500">
        <v>8570.1</v>
      </c>
      <c r="D5500">
        <v>8570.1</v>
      </c>
      <c r="E5500">
        <v>8479.9</v>
      </c>
      <c r="F5500">
        <v>8514.2000000000007</v>
      </c>
      <c r="G5500" s="3">
        <f t="shared" si="598"/>
        <v>0</v>
      </c>
      <c r="H5500" s="3">
        <f t="shared" si="597"/>
        <v>-18.11999999999971</v>
      </c>
      <c r="I5500" s="4">
        <f t="shared" si="601"/>
        <v>8722.3529411764684</v>
      </c>
      <c r="J5500" s="4">
        <f t="shared" si="600"/>
        <v>-2.3864310763420216E-2</v>
      </c>
      <c r="K5500">
        <f t="shared" si="602"/>
        <v>0</v>
      </c>
      <c r="L5500">
        <f t="shared" si="603"/>
        <v>0</v>
      </c>
      <c r="M5500" s="8">
        <f t="shared" si="599"/>
        <v>2147.1999999999944</v>
      </c>
    </row>
    <row r="5501" spans="1:13" x14ac:dyDescent="0.25">
      <c r="A5501">
        <v>5500</v>
      </c>
      <c r="B5501" s="1">
        <v>43182.083333333336</v>
      </c>
      <c r="C5501">
        <v>8515</v>
      </c>
      <c r="D5501">
        <v>8527.7999999999993</v>
      </c>
      <c r="E5501">
        <v>8304.4</v>
      </c>
      <c r="F5501">
        <v>8357.9</v>
      </c>
      <c r="G5501" s="3">
        <f t="shared" si="598"/>
        <v>0</v>
      </c>
      <c r="H5501" s="3">
        <f t="shared" si="597"/>
        <v>-5.5999999999996364</v>
      </c>
      <c r="I5501" s="4">
        <f t="shared" si="601"/>
        <v>8709.6823529411777</v>
      </c>
      <c r="J5501" s="4">
        <f t="shared" si="600"/>
        <v>-4.038980282930571E-2</v>
      </c>
      <c r="K5501">
        <f t="shared" si="602"/>
        <v>0</v>
      </c>
      <c r="L5501">
        <f t="shared" si="603"/>
        <v>0</v>
      </c>
      <c r="M5501" s="8">
        <f t="shared" si="599"/>
        <v>2147.1999999999944</v>
      </c>
    </row>
    <row r="5502" spans="1:13" x14ac:dyDescent="0.25">
      <c r="A5502">
        <v>5501</v>
      </c>
      <c r="B5502" s="1">
        <v>43182.125</v>
      </c>
      <c r="C5502">
        <v>8357.7999999999993</v>
      </c>
      <c r="D5502">
        <v>8359</v>
      </c>
      <c r="E5502">
        <v>8267</v>
      </c>
      <c r="F5502">
        <v>8333.7000000000007</v>
      </c>
      <c r="G5502" s="3">
        <f t="shared" si="598"/>
        <v>0</v>
      </c>
      <c r="H5502" s="3">
        <f t="shared" si="597"/>
        <v>-1.369999999999709</v>
      </c>
      <c r="I5502" s="4">
        <f t="shared" si="601"/>
        <v>8696.5294117647063</v>
      </c>
      <c r="J5502" s="4">
        <f t="shared" si="600"/>
        <v>-4.1721173422798796E-2</v>
      </c>
      <c r="K5502">
        <f t="shared" si="602"/>
        <v>0</v>
      </c>
      <c r="L5502">
        <f t="shared" si="603"/>
        <v>0</v>
      </c>
      <c r="M5502" s="8">
        <f t="shared" si="599"/>
        <v>2147.1999999999944</v>
      </c>
    </row>
    <row r="5503" spans="1:13" x14ac:dyDescent="0.25">
      <c r="A5503">
        <v>5502</v>
      </c>
      <c r="B5503" s="1">
        <v>43182.166666666664</v>
      </c>
      <c r="C5503">
        <v>8334.2999999999993</v>
      </c>
      <c r="D5503">
        <v>8387.1</v>
      </c>
      <c r="E5503">
        <v>8304.2999999999993</v>
      </c>
      <c r="F5503">
        <v>8337.7000000000007</v>
      </c>
      <c r="G5503" s="3">
        <f t="shared" si="598"/>
        <v>1</v>
      </c>
      <c r="H5503" s="3">
        <f t="shared" si="597"/>
        <v>6.5900000000001455</v>
      </c>
      <c r="I5503" s="4">
        <f t="shared" si="601"/>
        <v>8682.7852941176479</v>
      </c>
      <c r="J5503" s="4">
        <f t="shared" si="600"/>
        <v>-3.9743617103077833E-2</v>
      </c>
      <c r="K5503">
        <f t="shared" si="602"/>
        <v>0</v>
      </c>
      <c r="L5503">
        <f t="shared" si="603"/>
        <v>0</v>
      </c>
      <c r="M5503" s="8">
        <f t="shared" si="599"/>
        <v>2147.1999999999944</v>
      </c>
    </row>
    <row r="5504" spans="1:13" x14ac:dyDescent="0.25">
      <c r="A5504">
        <v>5503</v>
      </c>
      <c r="B5504" s="1">
        <v>43182.208333333336</v>
      </c>
      <c r="C5504">
        <v>8339.4</v>
      </c>
      <c r="D5504">
        <v>8339.4</v>
      </c>
      <c r="E5504">
        <v>8287.7999999999993</v>
      </c>
      <c r="F5504">
        <v>8336</v>
      </c>
      <c r="G5504" s="3">
        <f t="shared" si="598"/>
        <v>0</v>
      </c>
      <c r="H5504" s="3">
        <f t="shared" si="597"/>
        <v>7.3700000000000729</v>
      </c>
      <c r="I5504" s="4">
        <f t="shared" si="601"/>
        <v>8669.032352941178</v>
      </c>
      <c r="J5504" s="4">
        <f t="shared" si="600"/>
        <v>-3.8416323689020371E-2</v>
      </c>
      <c r="K5504">
        <f t="shared" si="602"/>
        <v>0</v>
      </c>
      <c r="L5504">
        <f t="shared" si="603"/>
        <v>0</v>
      </c>
      <c r="M5504" s="8">
        <f t="shared" si="599"/>
        <v>2147.1999999999944</v>
      </c>
    </row>
    <row r="5505" spans="1:13" x14ac:dyDescent="0.25">
      <c r="A5505">
        <v>5504</v>
      </c>
      <c r="B5505" s="1">
        <v>43182.25</v>
      </c>
      <c r="C5505">
        <v>8336.1</v>
      </c>
      <c r="D5505">
        <v>8381</v>
      </c>
      <c r="E5505">
        <v>8278.5</v>
      </c>
      <c r="F5505">
        <v>8304.2000000000007</v>
      </c>
      <c r="G5505" s="3">
        <f t="shared" si="598"/>
        <v>0</v>
      </c>
      <c r="H5505" s="3">
        <f t="shared" si="597"/>
        <v>9.8700000000000738</v>
      </c>
      <c r="I5505" s="4">
        <f t="shared" si="601"/>
        <v>8654.0647058823524</v>
      </c>
      <c r="J5505" s="4">
        <f t="shared" si="600"/>
        <v>-4.0427789457656904E-2</v>
      </c>
      <c r="K5505">
        <f t="shared" si="602"/>
        <v>0</v>
      </c>
      <c r="L5505">
        <f t="shared" si="603"/>
        <v>0</v>
      </c>
      <c r="M5505" s="8">
        <f t="shared" si="599"/>
        <v>2147.1999999999944</v>
      </c>
    </row>
    <row r="5506" spans="1:13" x14ac:dyDescent="0.25">
      <c r="A5506">
        <v>5505</v>
      </c>
      <c r="B5506" s="1">
        <v>43182.291666666664</v>
      </c>
      <c r="C5506">
        <v>8304.9</v>
      </c>
      <c r="D5506">
        <v>8346.7000000000007</v>
      </c>
      <c r="E5506">
        <v>8301.9</v>
      </c>
      <c r="F5506">
        <v>8323.1</v>
      </c>
      <c r="G5506" s="3">
        <f t="shared" si="598"/>
        <v>1</v>
      </c>
      <c r="H5506" s="3">
        <f t="shared" si="597"/>
        <v>10.959999999999855</v>
      </c>
      <c r="I5506" s="4">
        <f t="shared" si="601"/>
        <v>8638.7794117647063</v>
      </c>
      <c r="J5506" s="4">
        <f t="shared" si="600"/>
        <v>-3.6542131326423144E-2</v>
      </c>
      <c r="K5506">
        <f t="shared" si="602"/>
        <v>0</v>
      </c>
      <c r="L5506">
        <f t="shared" si="603"/>
        <v>0</v>
      </c>
      <c r="M5506" s="8">
        <f t="shared" si="599"/>
        <v>2147.1999999999944</v>
      </c>
    </row>
    <row r="5507" spans="1:13" x14ac:dyDescent="0.25">
      <c r="A5507">
        <v>5506</v>
      </c>
      <c r="B5507" s="1">
        <v>43182.333333333336</v>
      </c>
      <c r="C5507">
        <v>8323.7999999999993</v>
      </c>
      <c r="D5507">
        <v>8442.6</v>
      </c>
      <c r="E5507">
        <v>8323.1</v>
      </c>
      <c r="F5507">
        <v>8406.7999999999993</v>
      </c>
      <c r="G5507" s="3">
        <f t="shared" si="598"/>
        <v>1</v>
      </c>
      <c r="H5507" s="3">
        <f t="shared" ref="H5507:H5570" si="604">((F5508-C5508)+(F5509-C5509)+(F5510-C5510)+(F5511-C5511))*0.1</f>
        <v>-17.66000000000022</v>
      </c>
      <c r="I5507" s="4">
        <f t="shared" si="601"/>
        <v>8628.4735294117654</v>
      </c>
      <c r="J5507" s="4">
        <f t="shared" si="600"/>
        <v>-2.5690932313363501E-2</v>
      </c>
      <c r="K5507">
        <f t="shared" si="602"/>
        <v>0</v>
      </c>
      <c r="L5507">
        <f t="shared" si="603"/>
        <v>0</v>
      </c>
      <c r="M5507" s="8">
        <f t="shared" si="599"/>
        <v>2147.1999999999944</v>
      </c>
    </row>
    <row r="5508" spans="1:13" x14ac:dyDescent="0.25">
      <c r="A5508">
        <v>5507</v>
      </c>
      <c r="B5508" s="1">
        <v>43182.375</v>
      </c>
      <c r="C5508">
        <v>8407.7000000000007</v>
      </c>
      <c r="D5508">
        <v>8460.2000000000007</v>
      </c>
      <c r="E5508">
        <v>8392.2000000000007</v>
      </c>
      <c r="F5508">
        <v>8412.1</v>
      </c>
      <c r="G5508" s="3">
        <f t="shared" si="598"/>
        <v>1</v>
      </c>
      <c r="H5508" s="3">
        <f t="shared" si="604"/>
        <v>-12.490000000000329</v>
      </c>
      <c r="I5508" s="4">
        <f t="shared" si="601"/>
        <v>8616.552941176471</v>
      </c>
      <c r="J5508" s="4">
        <f t="shared" si="600"/>
        <v>-2.3727927231716794E-2</v>
      </c>
      <c r="K5508">
        <f t="shared" si="602"/>
        <v>0</v>
      </c>
      <c r="L5508">
        <f t="shared" si="603"/>
        <v>0</v>
      </c>
      <c r="M5508" s="8">
        <f t="shared" si="599"/>
        <v>2147.1999999999944</v>
      </c>
    </row>
    <row r="5509" spans="1:13" x14ac:dyDescent="0.25">
      <c r="A5509">
        <v>5508</v>
      </c>
      <c r="B5509" s="1">
        <v>43182.416666666664</v>
      </c>
      <c r="C5509">
        <v>8412.1</v>
      </c>
      <c r="D5509">
        <v>8424.7999999999993</v>
      </c>
      <c r="E5509">
        <v>8350.9</v>
      </c>
      <c r="F5509">
        <v>8405.2000000000007</v>
      </c>
      <c r="G5509" s="3">
        <f t="shared" si="598"/>
        <v>0</v>
      </c>
      <c r="H5509" s="3">
        <f t="shared" si="604"/>
        <v>9.1099999999996726</v>
      </c>
      <c r="I5509" s="4">
        <f t="shared" si="601"/>
        <v>8600.5</v>
      </c>
      <c r="J5509" s="4">
        <f t="shared" si="600"/>
        <v>-2.2707982094064216E-2</v>
      </c>
      <c r="K5509">
        <f t="shared" si="602"/>
        <v>0</v>
      </c>
      <c r="L5509">
        <f t="shared" si="603"/>
        <v>0</v>
      </c>
      <c r="M5509" s="8">
        <f t="shared" si="599"/>
        <v>2147.1999999999944</v>
      </c>
    </row>
    <row r="5510" spans="1:13" x14ac:dyDescent="0.25">
      <c r="A5510">
        <v>5509</v>
      </c>
      <c r="B5510" s="1">
        <v>43182.458333333336</v>
      </c>
      <c r="C5510">
        <v>8405.7000000000007</v>
      </c>
      <c r="D5510">
        <v>8440.7999999999993</v>
      </c>
      <c r="E5510">
        <v>8378.7999999999993</v>
      </c>
      <c r="F5510">
        <v>8434.7999999999993</v>
      </c>
      <c r="G5510" s="3">
        <f t="shared" si="598"/>
        <v>1</v>
      </c>
      <c r="H5510" s="3">
        <f t="shared" si="604"/>
        <v>11.709999999999674</v>
      </c>
      <c r="I5510" s="4">
        <f t="shared" si="601"/>
        <v>8584.3294117647074</v>
      </c>
      <c r="J5510" s="4">
        <f t="shared" si="600"/>
        <v>-1.7418880915704427E-2</v>
      </c>
      <c r="K5510">
        <f t="shared" si="602"/>
        <v>-11.709999999999674</v>
      </c>
      <c r="L5510">
        <f t="shared" si="603"/>
        <v>0</v>
      </c>
      <c r="M5510" s="8">
        <f t="shared" si="599"/>
        <v>2135.4899999999948</v>
      </c>
    </row>
    <row r="5511" spans="1:13" x14ac:dyDescent="0.25">
      <c r="A5511">
        <v>5510</v>
      </c>
      <c r="B5511" s="1">
        <v>43182.5</v>
      </c>
      <c r="C5511">
        <v>8436.6</v>
      </c>
      <c r="D5511">
        <v>8437.4</v>
      </c>
      <c r="E5511">
        <v>8213.1</v>
      </c>
      <c r="F5511">
        <v>8233.4</v>
      </c>
      <c r="G5511" s="3">
        <f t="shared" si="598"/>
        <v>0</v>
      </c>
      <c r="H5511" s="3">
        <f t="shared" si="604"/>
        <v>32.119999999999891</v>
      </c>
      <c r="I5511" s="4">
        <f t="shared" si="601"/>
        <v>8562.8205882352959</v>
      </c>
      <c r="J5511" s="4">
        <f t="shared" si="600"/>
        <v>-3.847103706550814E-2</v>
      </c>
      <c r="K5511">
        <f t="shared" si="602"/>
        <v>0</v>
      </c>
      <c r="L5511">
        <f t="shared" si="603"/>
        <v>0</v>
      </c>
      <c r="M5511" s="8">
        <f t="shared" si="599"/>
        <v>2135.4899999999948</v>
      </c>
    </row>
    <row r="5512" spans="1:13" x14ac:dyDescent="0.25">
      <c r="A5512">
        <v>5511</v>
      </c>
      <c r="B5512" s="1">
        <v>43182.541666666664</v>
      </c>
      <c r="C5512">
        <v>8234.2000000000007</v>
      </c>
      <c r="D5512">
        <v>8290.9</v>
      </c>
      <c r="E5512">
        <v>8218.9</v>
      </c>
      <c r="F5512">
        <v>8290.2999999999993</v>
      </c>
      <c r="G5512" s="3">
        <f t="shared" si="598"/>
        <v>1</v>
      </c>
      <c r="H5512" s="3">
        <f t="shared" si="604"/>
        <v>25.829999999999927</v>
      </c>
      <c r="I5512" s="4">
        <f t="shared" si="601"/>
        <v>8543.5676470588242</v>
      </c>
      <c r="J5512" s="4">
        <f t="shared" si="600"/>
        <v>-2.9644249044603055E-2</v>
      </c>
      <c r="K5512">
        <f t="shared" si="602"/>
        <v>0</v>
      </c>
      <c r="L5512">
        <f t="shared" si="603"/>
        <v>0</v>
      </c>
      <c r="M5512" s="8">
        <f t="shared" si="599"/>
        <v>2135.4899999999948</v>
      </c>
    </row>
    <row r="5513" spans="1:13" x14ac:dyDescent="0.25">
      <c r="A5513">
        <v>5512</v>
      </c>
      <c r="B5513" s="1">
        <v>43182.583333333336</v>
      </c>
      <c r="C5513">
        <v>8290.6</v>
      </c>
      <c r="D5513">
        <v>8535.4</v>
      </c>
      <c r="E5513">
        <v>8288.5</v>
      </c>
      <c r="F5513">
        <v>8499.7000000000007</v>
      </c>
      <c r="G5513" s="3">
        <f t="shared" si="598"/>
        <v>1</v>
      </c>
      <c r="H5513" s="3">
        <f t="shared" si="604"/>
        <v>4.8999999999998183</v>
      </c>
      <c r="I5513" s="4">
        <f t="shared" si="601"/>
        <v>8530.4323529411795</v>
      </c>
      <c r="J5513" s="4">
        <f t="shared" si="600"/>
        <v>-3.6026723698925345E-3</v>
      </c>
      <c r="K5513">
        <f t="shared" si="602"/>
        <v>0</v>
      </c>
      <c r="L5513">
        <f t="shared" si="603"/>
        <v>0</v>
      </c>
      <c r="M5513" s="8">
        <f t="shared" si="599"/>
        <v>2135.4899999999948</v>
      </c>
    </row>
    <row r="5514" spans="1:13" x14ac:dyDescent="0.25">
      <c r="A5514">
        <v>5513</v>
      </c>
      <c r="B5514" s="1">
        <v>43182.625</v>
      </c>
      <c r="C5514">
        <v>8499.7000000000007</v>
      </c>
      <c r="D5514">
        <v>8603.6</v>
      </c>
      <c r="E5514">
        <v>8499</v>
      </c>
      <c r="F5514">
        <v>8554.7999999999993</v>
      </c>
      <c r="G5514" s="3">
        <f t="shared" si="598"/>
        <v>1</v>
      </c>
      <c r="H5514" s="3">
        <f t="shared" si="604"/>
        <v>0.28999999999996362</v>
      </c>
      <c r="I5514" s="4">
        <f t="shared" si="601"/>
        <v>8519.5117647058851</v>
      </c>
      <c r="J5514" s="4">
        <f t="shared" si="600"/>
        <v>4.1420490127501708E-3</v>
      </c>
      <c r="K5514">
        <f t="shared" si="602"/>
        <v>0</v>
      </c>
      <c r="L5514">
        <f t="shared" si="603"/>
        <v>0</v>
      </c>
      <c r="M5514" s="8">
        <f t="shared" si="599"/>
        <v>2135.4899999999948</v>
      </c>
    </row>
    <row r="5515" spans="1:13" x14ac:dyDescent="0.25">
      <c r="A5515">
        <v>5514</v>
      </c>
      <c r="B5515" s="1">
        <v>43182.666666666664</v>
      </c>
      <c r="C5515">
        <v>8555.7999999999993</v>
      </c>
      <c r="D5515">
        <v>8585</v>
      </c>
      <c r="E5515">
        <v>8508.4</v>
      </c>
      <c r="F5515">
        <v>8556.7000000000007</v>
      </c>
      <c r="G5515" s="3">
        <f t="shared" si="598"/>
        <v>1</v>
      </c>
      <c r="H5515" s="3">
        <f t="shared" si="604"/>
        <v>-1.5200000000002547</v>
      </c>
      <c r="I5515" s="4">
        <f t="shared" si="601"/>
        <v>8508.370588235297</v>
      </c>
      <c r="J5515" s="4">
        <f t="shared" si="600"/>
        <v>5.6802194102276715E-3</v>
      </c>
      <c r="K5515">
        <f t="shared" si="602"/>
        <v>0</v>
      </c>
      <c r="L5515">
        <f t="shared" si="603"/>
        <v>0</v>
      </c>
      <c r="M5515" s="8">
        <f t="shared" si="599"/>
        <v>2135.4899999999948</v>
      </c>
    </row>
    <row r="5516" spans="1:13" x14ac:dyDescent="0.25">
      <c r="A5516">
        <v>5515</v>
      </c>
      <c r="B5516" s="1">
        <v>43182.708333333336</v>
      </c>
      <c r="C5516">
        <v>8556.7000000000007</v>
      </c>
      <c r="D5516">
        <v>8585.4</v>
      </c>
      <c r="E5516">
        <v>8538.7999999999993</v>
      </c>
      <c r="F5516">
        <v>8549.9</v>
      </c>
      <c r="G5516" s="3">
        <f t="shared" si="598"/>
        <v>0</v>
      </c>
      <c r="H5516" s="3">
        <f t="shared" si="604"/>
        <v>-0.84000000000014552</v>
      </c>
      <c r="I5516" s="4">
        <f t="shared" si="601"/>
        <v>8498.4088235294148</v>
      </c>
      <c r="J5516" s="4">
        <f t="shared" si="600"/>
        <v>6.0589196801197343E-3</v>
      </c>
      <c r="K5516">
        <f t="shared" si="602"/>
        <v>0</v>
      </c>
      <c r="L5516">
        <f t="shared" si="603"/>
        <v>0</v>
      </c>
      <c r="M5516" s="8">
        <f t="shared" si="599"/>
        <v>2135.4899999999948</v>
      </c>
    </row>
    <row r="5517" spans="1:13" x14ac:dyDescent="0.25">
      <c r="A5517">
        <v>5516</v>
      </c>
      <c r="B5517" s="1">
        <v>43182.75</v>
      </c>
      <c r="C5517">
        <v>8550.7000000000007</v>
      </c>
      <c r="D5517">
        <v>8641.2000000000007</v>
      </c>
      <c r="E5517">
        <v>8487.7000000000007</v>
      </c>
      <c r="F5517">
        <v>8550.5</v>
      </c>
      <c r="G5517" s="3">
        <f t="shared" si="598"/>
        <v>1</v>
      </c>
      <c r="H5517" s="3">
        <f t="shared" si="604"/>
        <v>-19.420000000000073</v>
      </c>
      <c r="I5517" s="4">
        <f t="shared" si="601"/>
        <v>8487.4911764705903</v>
      </c>
      <c r="J5517" s="4">
        <f t="shared" si="600"/>
        <v>7.4237277211062214E-3</v>
      </c>
      <c r="K5517">
        <f t="shared" si="602"/>
        <v>0</v>
      </c>
      <c r="L5517">
        <f t="shared" si="603"/>
        <v>0</v>
      </c>
      <c r="M5517" s="8">
        <f t="shared" si="599"/>
        <v>2135.4899999999948</v>
      </c>
    </row>
    <row r="5518" spans="1:13" x14ac:dyDescent="0.25">
      <c r="A5518">
        <v>5517</v>
      </c>
      <c r="B5518" s="1">
        <v>43182.791666666664</v>
      </c>
      <c r="C5518">
        <v>8550.5</v>
      </c>
      <c r="D5518">
        <v>8566.4</v>
      </c>
      <c r="E5518">
        <v>8522.6</v>
      </c>
      <c r="F5518">
        <v>8559.5</v>
      </c>
      <c r="G5518" s="3">
        <f t="shared" si="598"/>
        <v>1</v>
      </c>
      <c r="H5518" s="3">
        <f t="shared" si="604"/>
        <v>-19.330000000000112</v>
      </c>
      <c r="I5518" s="4">
        <f t="shared" si="601"/>
        <v>8483.1676470588263</v>
      </c>
      <c r="J5518" s="4">
        <f t="shared" si="600"/>
        <v>8.9980955365933646E-3</v>
      </c>
      <c r="K5518">
        <f t="shared" si="602"/>
        <v>0</v>
      </c>
      <c r="L5518">
        <f t="shared" si="603"/>
        <v>0</v>
      </c>
      <c r="M5518" s="8">
        <f t="shared" si="599"/>
        <v>2135.4899999999948</v>
      </c>
    </row>
    <row r="5519" spans="1:13" x14ac:dyDescent="0.25">
      <c r="A5519">
        <v>5518</v>
      </c>
      <c r="B5519" s="1">
        <v>43182.833333333336</v>
      </c>
      <c r="C5519">
        <v>8559.5</v>
      </c>
      <c r="D5519">
        <v>8561.1</v>
      </c>
      <c r="E5519">
        <v>8501.2000000000007</v>
      </c>
      <c r="F5519">
        <v>8542.2999999999993</v>
      </c>
      <c r="G5519" s="3">
        <f t="shared" si="598"/>
        <v>0</v>
      </c>
      <c r="H5519" s="3">
        <f t="shared" si="604"/>
        <v>-26.310000000000038</v>
      </c>
      <c r="I5519" s="4">
        <f t="shared" si="601"/>
        <v>8480.1970588235308</v>
      </c>
      <c r="J5519" s="4">
        <f t="shared" si="600"/>
        <v>7.3232898652810796E-3</v>
      </c>
      <c r="K5519">
        <f t="shared" si="602"/>
        <v>0</v>
      </c>
      <c r="L5519">
        <f t="shared" si="603"/>
        <v>0</v>
      </c>
      <c r="M5519" s="8">
        <f t="shared" si="599"/>
        <v>2135.4899999999948</v>
      </c>
    </row>
    <row r="5520" spans="1:13" x14ac:dyDescent="0.25">
      <c r="A5520">
        <v>5519</v>
      </c>
      <c r="B5520" s="1">
        <v>43184.875</v>
      </c>
      <c r="C5520">
        <v>8542.2999999999993</v>
      </c>
      <c r="D5520">
        <v>8542.2999999999993</v>
      </c>
      <c r="E5520">
        <v>8542.2999999999993</v>
      </c>
      <c r="F5520">
        <v>8542.2999999999993</v>
      </c>
      <c r="G5520" s="3">
        <f t="shared" si="598"/>
        <v>0</v>
      </c>
      <c r="H5520" s="3">
        <f t="shared" si="604"/>
        <v>-21.660000000000039</v>
      </c>
      <c r="I5520" s="4">
        <f t="shared" si="601"/>
        <v>8479.3147058823524</v>
      </c>
      <c r="J5520" s="4">
        <f t="shared" si="600"/>
        <v>7.4281113866374593E-3</v>
      </c>
      <c r="K5520">
        <f t="shared" si="602"/>
        <v>0</v>
      </c>
      <c r="L5520">
        <f t="shared" si="603"/>
        <v>0</v>
      </c>
      <c r="M5520" s="8">
        <f t="shared" si="599"/>
        <v>2135.4899999999948</v>
      </c>
    </row>
    <row r="5521" spans="1:13" x14ac:dyDescent="0.25">
      <c r="A5521">
        <v>5520</v>
      </c>
      <c r="B5521" s="1">
        <v>43184.916666666664</v>
      </c>
      <c r="C5521">
        <v>8547</v>
      </c>
      <c r="D5521">
        <v>8569.5</v>
      </c>
      <c r="E5521">
        <v>8329.2999999999993</v>
      </c>
      <c r="F5521">
        <v>8361</v>
      </c>
      <c r="G5521" s="3">
        <f t="shared" si="598"/>
        <v>0</v>
      </c>
      <c r="H5521" s="3">
        <f t="shared" si="604"/>
        <v>-1.8300000000001093</v>
      </c>
      <c r="I5521" s="4">
        <f t="shared" si="601"/>
        <v>8471.1382352941164</v>
      </c>
      <c r="J5521" s="4">
        <f t="shared" si="600"/>
        <v>-1.3001586355330219E-2</v>
      </c>
      <c r="K5521">
        <f t="shared" si="602"/>
        <v>1.8300000000001093</v>
      </c>
      <c r="L5521">
        <f t="shared" si="603"/>
        <v>0</v>
      </c>
      <c r="M5521" s="8">
        <f t="shared" si="599"/>
        <v>2137.3199999999947</v>
      </c>
    </row>
    <row r="5522" spans="1:13" x14ac:dyDescent="0.25">
      <c r="A5522">
        <v>5521</v>
      </c>
      <c r="B5522" s="1">
        <v>43184.958333333336</v>
      </c>
      <c r="C5522">
        <v>8367.7000000000007</v>
      </c>
      <c r="D5522">
        <v>8392.6</v>
      </c>
      <c r="E5522">
        <v>8321.2000000000007</v>
      </c>
      <c r="F5522">
        <v>8377.6</v>
      </c>
      <c r="G5522" s="3">
        <f t="shared" si="598"/>
        <v>1</v>
      </c>
      <c r="H5522" s="3">
        <f t="shared" si="604"/>
        <v>-2.4500000000000002</v>
      </c>
      <c r="I5522" s="4">
        <f t="shared" si="601"/>
        <v>8466.8823529411748</v>
      </c>
      <c r="J5522" s="4">
        <f t="shared" si="600"/>
        <v>-1.0544891167663439E-2</v>
      </c>
      <c r="K5522">
        <f t="shared" si="602"/>
        <v>0</v>
      </c>
      <c r="L5522">
        <f t="shared" si="603"/>
        <v>0</v>
      </c>
      <c r="M5522" s="8">
        <f t="shared" si="599"/>
        <v>2137.3199999999947</v>
      </c>
    </row>
    <row r="5523" spans="1:13" x14ac:dyDescent="0.25">
      <c r="A5523">
        <v>5522</v>
      </c>
      <c r="B5523" s="1">
        <v>43185</v>
      </c>
      <c r="C5523">
        <v>8377.6</v>
      </c>
      <c r="D5523">
        <v>8422.2999999999993</v>
      </c>
      <c r="E5523">
        <v>8289.1</v>
      </c>
      <c r="F5523">
        <v>8290.6</v>
      </c>
      <c r="G5523" s="3">
        <f t="shared" ref="G5523:G5586" si="605">IF(F5523&gt;F5522,1,0)</f>
        <v>0</v>
      </c>
      <c r="H5523" s="3">
        <f t="shared" si="604"/>
        <v>7.0900000000001455</v>
      </c>
      <c r="I5523" s="4">
        <f t="shared" si="601"/>
        <v>8463.2205882352919</v>
      </c>
      <c r="J5523" s="4">
        <f t="shared" si="600"/>
        <v>-2.0396560202536995E-2</v>
      </c>
      <c r="K5523">
        <f t="shared" si="602"/>
        <v>-7.0900000000001455</v>
      </c>
      <c r="L5523">
        <f t="shared" si="603"/>
        <v>0</v>
      </c>
      <c r="M5523" s="8">
        <f t="shared" ref="M5523:M5586" si="606">K5523+L5523+M5522</f>
        <v>2130.2299999999946</v>
      </c>
    </row>
    <row r="5524" spans="1:13" x14ac:dyDescent="0.25">
      <c r="A5524">
        <v>5523</v>
      </c>
      <c r="B5524" s="1">
        <v>43185.041666666664</v>
      </c>
      <c r="C5524">
        <v>8291.2000000000007</v>
      </c>
      <c r="D5524">
        <v>8356.7999999999993</v>
      </c>
      <c r="E5524">
        <v>8290.7000000000007</v>
      </c>
      <c r="F5524">
        <v>8337.7000000000007</v>
      </c>
      <c r="G5524" s="3">
        <f t="shared" si="605"/>
        <v>1</v>
      </c>
      <c r="H5524" s="3">
        <f t="shared" si="604"/>
        <v>5.1700000000000728</v>
      </c>
      <c r="I5524" s="4">
        <f t="shared" si="601"/>
        <v>8457.414705882351</v>
      </c>
      <c r="J5524" s="4">
        <f t="shared" si="600"/>
        <v>-1.4155000085201652E-2</v>
      </c>
      <c r="K5524">
        <f t="shared" si="602"/>
        <v>-5.1700000000000728</v>
      </c>
      <c r="L5524">
        <f t="shared" si="603"/>
        <v>0</v>
      </c>
      <c r="M5524" s="8">
        <f t="shared" si="606"/>
        <v>2125.0599999999945</v>
      </c>
    </row>
    <row r="5525" spans="1:13" x14ac:dyDescent="0.25">
      <c r="A5525">
        <v>5524</v>
      </c>
      <c r="B5525" s="1">
        <v>43185.083333333336</v>
      </c>
      <c r="C5525">
        <v>8337.7000000000007</v>
      </c>
      <c r="D5525">
        <v>8374.7000000000007</v>
      </c>
      <c r="E5525">
        <v>8325.1</v>
      </c>
      <c r="F5525">
        <v>8350</v>
      </c>
      <c r="G5525" s="3">
        <f t="shared" si="605"/>
        <v>1</v>
      </c>
      <c r="H5525" s="3">
        <f t="shared" si="604"/>
        <v>2.4600000000002185</v>
      </c>
      <c r="I5525" s="4">
        <f t="shared" si="601"/>
        <v>8451.8705882352915</v>
      </c>
      <c r="J5525" s="4">
        <f t="shared" si="600"/>
        <v>-1.2053022721040252E-2</v>
      </c>
      <c r="K5525">
        <f t="shared" si="602"/>
        <v>-2.4600000000002185</v>
      </c>
      <c r="L5525">
        <f t="shared" si="603"/>
        <v>0</v>
      </c>
      <c r="M5525" s="8">
        <f t="shared" si="606"/>
        <v>2122.5999999999945</v>
      </c>
    </row>
    <row r="5526" spans="1:13" x14ac:dyDescent="0.25">
      <c r="A5526">
        <v>5525</v>
      </c>
      <c r="B5526" s="1">
        <v>43185.125</v>
      </c>
      <c r="C5526">
        <v>8350</v>
      </c>
      <c r="D5526">
        <v>8392.1</v>
      </c>
      <c r="E5526">
        <v>8343.2999999999993</v>
      </c>
      <c r="F5526">
        <v>8353.7000000000007</v>
      </c>
      <c r="G5526" s="3">
        <f t="shared" si="605"/>
        <v>1</v>
      </c>
      <c r="H5526" s="3">
        <f t="shared" si="604"/>
        <v>-1.7799999999997453</v>
      </c>
      <c r="I5526" s="4">
        <f t="shared" si="601"/>
        <v>8444.5794117647038</v>
      </c>
      <c r="J5526" s="4">
        <f t="shared" ref="J5526:J5589" si="607">(F5526/I5526)-1</f>
        <v>-1.0761863597148813E-2</v>
      </c>
      <c r="K5526">
        <f t="shared" si="602"/>
        <v>0</v>
      </c>
      <c r="L5526">
        <f t="shared" si="603"/>
        <v>0</v>
      </c>
      <c r="M5526" s="8">
        <f t="shared" si="606"/>
        <v>2122.5999999999945</v>
      </c>
    </row>
    <row r="5527" spans="1:13" x14ac:dyDescent="0.25">
      <c r="A5527">
        <v>5526</v>
      </c>
      <c r="B5527" s="1">
        <v>43185.166666666664</v>
      </c>
      <c r="C5527">
        <v>8353.7999999999993</v>
      </c>
      <c r="D5527">
        <v>8395.2000000000007</v>
      </c>
      <c r="E5527">
        <v>8349.5</v>
      </c>
      <c r="F5527">
        <v>8362.2000000000007</v>
      </c>
      <c r="G5527" s="3">
        <f t="shared" si="605"/>
        <v>1</v>
      </c>
      <c r="H5527" s="3">
        <f t="shared" si="604"/>
        <v>-4.9100000000000366</v>
      </c>
      <c r="I5527" s="4">
        <f t="shared" si="601"/>
        <v>8437.9529411764706</v>
      </c>
      <c r="J5527" s="4">
        <f t="shared" si="607"/>
        <v>-8.9776444244908937E-3</v>
      </c>
      <c r="K5527">
        <f t="shared" si="602"/>
        <v>0</v>
      </c>
      <c r="L5527">
        <f t="shared" si="603"/>
        <v>0</v>
      </c>
      <c r="M5527" s="8">
        <f t="shared" si="606"/>
        <v>2122.5999999999945</v>
      </c>
    </row>
    <row r="5528" spans="1:13" x14ac:dyDescent="0.25">
      <c r="A5528">
        <v>5527</v>
      </c>
      <c r="B5528" s="1">
        <v>43185.208333333336</v>
      </c>
      <c r="C5528">
        <v>8362.2000000000007</v>
      </c>
      <c r="D5528">
        <v>8401.7999999999993</v>
      </c>
      <c r="E5528">
        <v>8361.2000000000007</v>
      </c>
      <c r="F5528">
        <v>8389.5</v>
      </c>
      <c r="G5528" s="3">
        <f t="shared" si="605"/>
        <v>1</v>
      </c>
      <c r="H5528" s="3">
        <f t="shared" si="604"/>
        <v>-16.699999999999818</v>
      </c>
      <c r="I5528" s="4">
        <f t="shared" si="601"/>
        <v>8433.65</v>
      </c>
      <c r="J5528" s="4">
        <f t="shared" si="607"/>
        <v>-5.2349812951687502E-3</v>
      </c>
      <c r="K5528">
        <f t="shared" si="602"/>
        <v>0</v>
      </c>
      <c r="L5528">
        <f t="shared" si="603"/>
        <v>0</v>
      </c>
      <c r="M5528" s="8">
        <f t="shared" si="606"/>
        <v>2122.5999999999945</v>
      </c>
    </row>
    <row r="5529" spans="1:13" x14ac:dyDescent="0.25">
      <c r="A5529">
        <v>5528</v>
      </c>
      <c r="B5529" s="1">
        <v>43185.25</v>
      </c>
      <c r="C5529">
        <v>8389.5</v>
      </c>
      <c r="D5529">
        <v>8389.5</v>
      </c>
      <c r="E5529">
        <v>8356.9</v>
      </c>
      <c r="F5529">
        <v>8374.7000000000007</v>
      </c>
      <c r="G5529" s="3">
        <f t="shared" si="605"/>
        <v>0</v>
      </c>
      <c r="H5529" s="3">
        <f t="shared" si="604"/>
        <v>-24.959999999999948</v>
      </c>
      <c r="I5529" s="4">
        <f t="shared" si="601"/>
        <v>8429.3441176470587</v>
      </c>
      <c r="J5529" s="4">
        <f t="shared" si="607"/>
        <v>-6.482606106050337E-3</v>
      </c>
      <c r="K5529">
        <f t="shared" si="602"/>
        <v>0</v>
      </c>
      <c r="L5529">
        <f t="shared" si="603"/>
        <v>0</v>
      </c>
      <c r="M5529" s="8">
        <f t="shared" si="606"/>
        <v>2122.5999999999945</v>
      </c>
    </row>
    <row r="5530" spans="1:13" x14ac:dyDescent="0.25">
      <c r="A5530">
        <v>5529</v>
      </c>
      <c r="B5530" s="1">
        <v>43185.291666666664</v>
      </c>
      <c r="C5530">
        <v>8374.9</v>
      </c>
      <c r="D5530">
        <v>8377.7000000000007</v>
      </c>
      <c r="E5530">
        <v>8312.9</v>
      </c>
      <c r="F5530">
        <v>8336.2000000000007</v>
      </c>
      <c r="G5530" s="3">
        <f t="shared" si="605"/>
        <v>0</v>
      </c>
      <c r="H5530" s="3">
        <f t="shared" si="604"/>
        <v>-30.770000000000074</v>
      </c>
      <c r="I5530" s="4">
        <f t="shared" si="601"/>
        <v>8423.5676470588242</v>
      </c>
      <c r="J5530" s="4">
        <f t="shared" si="607"/>
        <v>-1.0371810463150832E-2</v>
      </c>
      <c r="K5530">
        <f t="shared" si="602"/>
        <v>0</v>
      </c>
      <c r="L5530">
        <f t="shared" si="603"/>
        <v>0</v>
      </c>
      <c r="M5530" s="8">
        <f t="shared" si="606"/>
        <v>2122.5999999999945</v>
      </c>
    </row>
    <row r="5531" spans="1:13" x14ac:dyDescent="0.25">
      <c r="A5531">
        <v>5530</v>
      </c>
      <c r="B5531" s="1">
        <v>43185.333333333336</v>
      </c>
      <c r="C5531">
        <v>8336.2000000000007</v>
      </c>
      <c r="D5531">
        <v>8350.2000000000007</v>
      </c>
      <c r="E5531">
        <v>8313.2000000000007</v>
      </c>
      <c r="F5531">
        <v>8313.2999999999993</v>
      </c>
      <c r="G5531" s="3">
        <f t="shared" si="605"/>
        <v>0</v>
      </c>
      <c r="H5531" s="3">
        <f t="shared" si="604"/>
        <v>-27.049999999999912</v>
      </c>
      <c r="I5531" s="4">
        <f t="shared" si="601"/>
        <v>8414.5970588235305</v>
      </c>
      <c r="J5531" s="4">
        <f t="shared" si="607"/>
        <v>-1.2038254252152325E-2</v>
      </c>
      <c r="K5531">
        <f t="shared" si="602"/>
        <v>27.049999999999912</v>
      </c>
      <c r="L5531">
        <f t="shared" si="603"/>
        <v>0</v>
      </c>
      <c r="M5531" s="8">
        <f t="shared" si="606"/>
        <v>2149.6499999999942</v>
      </c>
    </row>
    <row r="5532" spans="1:13" x14ac:dyDescent="0.25">
      <c r="A5532">
        <v>5531</v>
      </c>
      <c r="B5532" s="1">
        <v>43185.375</v>
      </c>
      <c r="C5532">
        <v>8313.2999999999993</v>
      </c>
      <c r="D5532">
        <v>8314.5</v>
      </c>
      <c r="E5532">
        <v>8181.2</v>
      </c>
      <c r="F5532">
        <v>8222.7000000000007</v>
      </c>
      <c r="G5532" s="3">
        <f t="shared" si="605"/>
        <v>0</v>
      </c>
      <c r="H5532" s="3">
        <f t="shared" si="604"/>
        <v>-20.120000000000076</v>
      </c>
      <c r="I5532" s="4">
        <f t="shared" si="601"/>
        <v>8402.4823529411769</v>
      </c>
      <c r="J5532" s="4">
        <f t="shared" si="607"/>
        <v>-2.1396338056960729E-2</v>
      </c>
      <c r="K5532">
        <f t="shared" si="602"/>
        <v>0</v>
      </c>
      <c r="L5532">
        <f t="shared" si="603"/>
        <v>0</v>
      </c>
      <c r="M5532" s="8">
        <f t="shared" si="606"/>
        <v>2149.6499999999942</v>
      </c>
    </row>
    <row r="5533" spans="1:13" x14ac:dyDescent="0.25">
      <c r="A5533">
        <v>5532</v>
      </c>
      <c r="B5533" s="1">
        <v>43185.416666666664</v>
      </c>
      <c r="C5533">
        <v>8222.7000000000007</v>
      </c>
      <c r="D5533">
        <v>8254.5</v>
      </c>
      <c r="E5533">
        <v>8125.3</v>
      </c>
      <c r="F5533">
        <v>8125.3</v>
      </c>
      <c r="G5533" s="3">
        <f t="shared" si="605"/>
        <v>0</v>
      </c>
      <c r="H5533" s="3">
        <f t="shared" si="604"/>
        <v>-10.600000000000001</v>
      </c>
      <c r="I5533" s="4">
        <f t="shared" si="601"/>
        <v>8389.4000000000015</v>
      </c>
      <c r="J5533" s="4">
        <f t="shared" si="607"/>
        <v>-3.1480201206284253E-2</v>
      </c>
      <c r="K5533">
        <f t="shared" si="602"/>
        <v>0</v>
      </c>
      <c r="L5533">
        <f t="shared" si="603"/>
        <v>0</v>
      </c>
      <c r="M5533" s="8">
        <f t="shared" si="606"/>
        <v>2149.6499999999942</v>
      </c>
    </row>
    <row r="5534" spans="1:13" x14ac:dyDescent="0.25">
      <c r="A5534">
        <v>5533</v>
      </c>
      <c r="B5534" s="1">
        <v>43185.458333333336</v>
      </c>
      <c r="C5534">
        <v>8125.2</v>
      </c>
      <c r="D5534">
        <v>8138.6</v>
      </c>
      <c r="E5534">
        <v>7993.8</v>
      </c>
      <c r="F5534">
        <v>8028.4</v>
      </c>
      <c r="G5534" s="3">
        <f t="shared" si="605"/>
        <v>0</v>
      </c>
      <c r="H5534" s="3">
        <f t="shared" si="604"/>
        <v>-2.5</v>
      </c>
      <c r="I5534" s="4">
        <f t="shared" si="601"/>
        <v>8375.1117647058836</v>
      </c>
      <c r="J5534" s="4">
        <f t="shared" si="607"/>
        <v>-4.1397867210200667E-2</v>
      </c>
      <c r="K5534">
        <f t="shared" si="602"/>
        <v>0</v>
      </c>
      <c r="L5534">
        <f t="shared" si="603"/>
        <v>0</v>
      </c>
      <c r="M5534" s="8">
        <f t="shared" si="606"/>
        <v>2149.6499999999942</v>
      </c>
    </row>
    <row r="5535" spans="1:13" x14ac:dyDescent="0.25">
      <c r="A5535">
        <v>5534</v>
      </c>
      <c r="B5535" s="1">
        <v>43185.5</v>
      </c>
      <c r="C5535">
        <v>8028.5</v>
      </c>
      <c r="D5535">
        <v>8083</v>
      </c>
      <c r="E5535">
        <v>7952.2</v>
      </c>
      <c r="F5535">
        <v>8042.8</v>
      </c>
      <c r="G5535" s="3">
        <f t="shared" si="605"/>
        <v>1</v>
      </c>
      <c r="H5535" s="3">
        <f t="shared" si="604"/>
        <v>-4.0800000000000187</v>
      </c>
      <c r="I5535" s="4">
        <f t="shared" si="601"/>
        <v>8365.8441176470606</v>
      </c>
      <c r="J5535" s="4">
        <f t="shared" si="607"/>
        <v>-3.8614647022363835E-2</v>
      </c>
      <c r="K5535">
        <f t="shared" si="602"/>
        <v>0</v>
      </c>
      <c r="L5535">
        <f t="shared" si="603"/>
        <v>0</v>
      </c>
      <c r="M5535" s="8">
        <f t="shared" si="606"/>
        <v>2149.6499999999942</v>
      </c>
    </row>
    <row r="5536" spans="1:13" x14ac:dyDescent="0.25">
      <c r="A5536">
        <v>5535</v>
      </c>
      <c r="B5536" s="1">
        <v>43185.541666666664</v>
      </c>
      <c r="C5536">
        <v>8042.8</v>
      </c>
      <c r="D5536">
        <v>8088.7</v>
      </c>
      <c r="E5536">
        <v>8003.1</v>
      </c>
      <c r="F5536">
        <v>8021.5</v>
      </c>
      <c r="G5536" s="3">
        <f t="shared" si="605"/>
        <v>0</v>
      </c>
      <c r="H5536" s="3">
        <f t="shared" si="604"/>
        <v>-18.2</v>
      </c>
      <c r="I5536" s="4">
        <f t="shared" si="601"/>
        <v>8356.6617647058847</v>
      </c>
      <c r="J5536" s="4">
        <f t="shared" si="607"/>
        <v>-4.0107135378080083E-2</v>
      </c>
      <c r="K5536">
        <f t="shared" si="602"/>
        <v>0</v>
      </c>
      <c r="L5536">
        <f t="shared" si="603"/>
        <v>0</v>
      </c>
      <c r="M5536" s="8">
        <f t="shared" si="606"/>
        <v>2149.6499999999942</v>
      </c>
    </row>
    <row r="5537" spans="1:13" x14ac:dyDescent="0.25">
      <c r="A5537">
        <v>5536</v>
      </c>
      <c r="B5537" s="1">
        <v>43185.583333333336</v>
      </c>
      <c r="C5537">
        <v>8021.4</v>
      </c>
      <c r="D5537">
        <v>8035.3</v>
      </c>
      <c r="E5537">
        <v>7954.6</v>
      </c>
      <c r="F5537">
        <v>8019.2</v>
      </c>
      <c r="G5537" s="3">
        <f t="shared" si="605"/>
        <v>0</v>
      </c>
      <c r="H5537" s="3">
        <f t="shared" si="604"/>
        <v>-19.3</v>
      </c>
      <c r="I5537" s="4">
        <f t="shared" si="601"/>
        <v>8347.2941176470613</v>
      </c>
      <c r="J5537" s="4">
        <f t="shared" si="607"/>
        <v>-3.9305445935280514E-2</v>
      </c>
      <c r="K5537">
        <f t="shared" si="602"/>
        <v>0</v>
      </c>
      <c r="L5537">
        <f t="shared" si="603"/>
        <v>0</v>
      </c>
      <c r="M5537" s="8">
        <f t="shared" si="606"/>
        <v>2149.6499999999942</v>
      </c>
    </row>
    <row r="5538" spans="1:13" x14ac:dyDescent="0.25">
      <c r="A5538">
        <v>5537</v>
      </c>
      <c r="B5538" s="1">
        <v>43185.625</v>
      </c>
      <c r="C5538">
        <v>8019.2</v>
      </c>
      <c r="D5538">
        <v>8040.2</v>
      </c>
      <c r="E5538">
        <v>7994.2</v>
      </c>
      <c r="F5538">
        <v>8003.4</v>
      </c>
      <c r="G5538" s="3">
        <f t="shared" si="605"/>
        <v>0</v>
      </c>
      <c r="H5538" s="3">
        <f t="shared" si="604"/>
        <v>-15.4</v>
      </c>
      <c r="I5538" s="4">
        <f t="shared" si="601"/>
        <v>8337.5117647058851</v>
      </c>
      <c r="J5538" s="4">
        <f t="shared" si="607"/>
        <v>-4.0073318531343771E-2</v>
      </c>
      <c r="K5538">
        <f t="shared" si="602"/>
        <v>0</v>
      </c>
      <c r="L5538">
        <f t="shared" si="603"/>
        <v>0</v>
      </c>
      <c r="M5538" s="8">
        <f t="shared" si="606"/>
        <v>2149.6499999999942</v>
      </c>
    </row>
    <row r="5539" spans="1:13" x14ac:dyDescent="0.25">
      <c r="A5539">
        <v>5538</v>
      </c>
      <c r="B5539" s="1">
        <v>43185.666666666664</v>
      </c>
      <c r="C5539">
        <v>8003.7</v>
      </c>
      <c r="D5539">
        <v>8029.2</v>
      </c>
      <c r="E5539">
        <v>7977.7</v>
      </c>
      <c r="F5539">
        <v>8002.2</v>
      </c>
      <c r="G5539" s="3">
        <f t="shared" si="605"/>
        <v>0</v>
      </c>
      <c r="H5539" s="3">
        <f t="shared" si="604"/>
        <v>-19.140000000000054</v>
      </c>
      <c r="I5539" s="4">
        <f t="shared" si="601"/>
        <v>8328.6294117647085</v>
      </c>
      <c r="J5539" s="4">
        <f t="shared" si="607"/>
        <v>-3.9193653076172064E-2</v>
      </c>
      <c r="K5539">
        <f t="shared" si="602"/>
        <v>0</v>
      </c>
      <c r="L5539">
        <f t="shared" si="603"/>
        <v>0</v>
      </c>
      <c r="M5539" s="8">
        <f t="shared" si="606"/>
        <v>2149.6499999999942</v>
      </c>
    </row>
    <row r="5540" spans="1:13" x14ac:dyDescent="0.25">
      <c r="A5540">
        <v>5539</v>
      </c>
      <c r="B5540" s="1">
        <v>43185.708333333336</v>
      </c>
      <c r="C5540">
        <v>8002.5</v>
      </c>
      <c r="D5540">
        <v>8003.4</v>
      </c>
      <c r="E5540">
        <v>7796.1</v>
      </c>
      <c r="F5540">
        <v>7840</v>
      </c>
      <c r="G5540" s="3">
        <f t="shared" si="605"/>
        <v>0</v>
      </c>
      <c r="H5540" s="3">
        <f t="shared" si="604"/>
        <v>-4.1000000000000005</v>
      </c>
      <c r="I5540" s="4">
        <f t="shared" ref="I5540:I5603" si="608">AVERAGE(F5507:F5540)</f>
        <v>8314.4205882352962</v>
      </c>
      <c r="J5540" s="4">
        <f t="shared" si="607"/>
        <v>-5.7059969868085592E-2</v>
      </c>
      <c r="K5540">
        <f t="shared" ref="K5540:K5603" si="609">IF(OR(AND(J5540&gt;-0.0209607751993422,J5540&lt;=-0.0109607751993422)),-H5540,0)</f>
        <v>0</v>
      </c>
      <c r="L5540">
        <f t="shared" ref="L5540:L5603" si="610">IF(OR(AND(J5540&gt;0.0590392248006578,J5540&lt;=0.0740392248006578)),H5540,0)</f>
        <v>0</v>
      </c>
      <c r="M5540" s="8">
        <f t="shared" si="606"/>
        <v>2149.6499999999942</v>
      </c>
    </row>
    <row r="5541" spans="1:13" x14ac:dyDescent="0.25">
      <c r="A5541">
        <v>5540</v>
      </c>
      <c r="B5541" s="1">
        <v>43185.75</v>
      </c>
      <c r="C5541">
        <v>7840.7</v>
      </c>
      <c r="D5541">
        <v>7865.5</v>
      </c>
      <c r="E5541">
        <v>7803.6</v>
      </c>
      <c r="F5541">
        <v>7827.5</v>
      </c>
      <c r="G5541" s="3">
        <f t="shared" si="605"/>
        <v>0</v>
      </c>
      <c r="H5541" s="3">
        <f t="shared" si="604"/>
        <v>27.910000000000039</v>
      </c>
      <c r="I5541" s="4">
        <f t="shared" si="608"/>
        <v>8297.3823529411784</v>
      </c>
      <c r="J5541" s="4">
        <f t="shared" si="607"/>
        <v>-5.6630191662147333E-2</v>
      </c>
      <c r="K5541">
        <f t="shared" si="609"/>
        <v>0</v>
      </c>
      <c r="L5541">
        <f t="shared" si="610"/>
        <v>0</v>
      </c>
      <c r="M5541" s="8">
        <f t="shared" si="606"/>
        <v>2149.6499999999942</v>
      </c>
    </row>
    <row r="5542" spans="1:13" x14ac:dyDescent="0.25">
      <c r="A5542">
        <v>5541</v>
      </c>
      <c r="B5542" s="1">
        <v>43185.791666666664</v>
      </c>
      <c r="C5542">
        <v>7827.5</v>
      </c>
      <c r="D5542">
        <v>7882</v>
      </c>
      <c r="E5542">
        <v>7787.5</v>
      </c>
      <c r="F5542">
        <v>7850.7</v>
      </c>
      <c r="G5542" s="3">
        <f t="shared" si="605"/>
        <v>1</v>
      </c>
      <c r="H5542" s="3">
        <f t="shared" si="604"/>
        <v>21.300000000000093</v>
      </c>
      <c r="I5542" s="4">
        <f t="shared" si="608"/>
        <v>8280.8705882352951</v>
      </c>
      <c r="J5542" s="4">
        <f t="shared" si="607"/>
        <v>-5.1947507650517144E-2</v>
      </c>
      <c r="K5542">
        <f t="shared" si="609"/>
        <v>0</v>
      </c>
      <c r="L5542">
        <f t="shared" si="610"/>
        <v>0</v>
      </c>
      <c r="M5542" s="8">
        <f t="shared" si="606"/>
        <v>2149.6499999999942</v>
      </c>
    </row>
    <row r="5543" spans="1:13" x14ac:dyDescent="0.25">
      <c r="A5543">
        <v>5542</v>
      </c>
      <c r="B5543" s="1">
        <v>43185.833333333336</v>
      </c>
      <c r="C5543">
        <v>7852.6</v>
      </c>
      <c r="D5543">
        <v>7866.9</v>
      </c>
      <c r="E5543">
        <v>7782.9</v>
      </c>
      <c r="F5543">
        <v>7813.7</v>
      </c>
      <c r="G5543" s="3">
        <f t="shared" si="605"/>
        <v>0</v>
      </c>
      <c r="H5543" s="3">
        <f t="shared" si="604"/>
        <v>30.630000000000202</v>
      </c>
      <c r="I5543" s="4">
        <f t="shared" si="608"/>
        <v>8263.4735294117672</v>
      </c>
      <c r="J5543" s="4">
        <f t="shared" si="607"/>
        <v>-5.4429112383661771E-2</v>
      </c>
      <c r="K5543">
        <f t="shared" si="609"/>
        <v>0</v>
      </c>
      <c r="L5543">
        <f t="shared" si="610"/>
        <v>0</v>
      </c>
      <c r="M5543" s="8">
        <f t="shared" si="606"/>
        <v>2149.6499999999942</v>
      </c>
    </row>
    <row r="5544" spans="1:13" x14ac:dyDescent="0.25">
      <c r="A5544">
        <v>5543</v>
      </c>
      <c r="B5544" s="1">
        <v>43185.875</v>
      </c>
      <c r="C5544">
        <v>7816.9</v>
      </c>
      <c r="D5544">
        <v>7845.8</v>
      </c>
      <c r="E5544">
        <v>7783.6</v>
      </c>
      <c r="F5544">
        <v>7804.8</v>
      </c>
      <c r="G5544" s="3">
        <f t="shared" si="605"/>
        <v>0</v>
      </c>
      <c r="H5544" s="3">
        <f t="shared" si="604"/>
        <v>15.850000000000092</v>
      </c>
      <c r="I5544" s="4">
        <f t="shared" si="608"/>
        <v>8244.9441176470591</v>
      </c>
      <c r="J5544" s="4">
        <f t="shared" si="607"/>
        <v>-5.3383517385520718E-2</v>
      </c>
      <c r="K5544">
        <f t="shared" si="609"/>
        <v>0</v>
      </c>
      <c r="L5544">
        <f t="shared" si="610"/>
        <v>0</v>
      </c>
      <c r="M5544" s="8">
        <f t="shared" si="606"/>
        <v>2149.6499999999942</v>
      </c>
    </row>
    <row r="5545" spans="1:13" x14ac:dyDescent="0.25">
      <c r="A5545">
        <v>5544</v>
      </c>
      <c r="B5545" s="1">
        <v>43185.916666666664</v>
      </c>
      <c r="C5545">
        <v>7804.9</v>
      </c>
      <c r="D5545">
        <v>8153.1</v>
      </c>
      <c r="E5545">
        <v>7799.7</v>
      </c>
      <c r="F5545">
        <v>8111.8</v>
      </c>
      <c r="G5545" s="3">
        <f t="shared" si="605"/>
        <v>1</v>
      </c>
      <c r="H5545" s="3">
        <f t="shared" si="604"/>
        <v>-33.939999999999962</v>
      </c>
      <c r="I5545" s="4">
        <f t="shared" si="608"/>
        <v>8241.3676470588234</v>
      </c>
      <c r="J5545" s="4">
        <f t="shared" si="607"/>
        <v>-1.5721619591265723E-2</v>
      </c>
      <c r="K5545">
        <f t="shared" si="609"/>
        <v>33.939999999999962</v>
      </c>
      <c r="L5545">
        <f t="shared" si="610"/>
        <v>0</v>
      </c>
      <c r="M5545" s="8">
        <f t="shared" si="606"/>
        <v>2183.5899999999942</v>
      </c>
    </row>
    <row r="5546" spans="1:13" x14ac:dyDescent="0.25">
      <c r="A5546">
        <v>5545</v>
      </c>
      <c r="B5546" s="1">
        <v>43185.958333333336</v>
      </c>
      <c r="C5546">
        <v>8105</v>
      </c>
      <c r="D5546">
        <v>8185.3</v>
      </c>
      <c r="E5546">
        <v>8051.7</v>
      </c>
      <c r="F5546">
        <v>8062.1</v>
      </c>
      <c r="G5546" s="3">
        <f t="shared" si="605"/>
        <v>0</v>
      </c>
      <c r="H5546" s="3">
        <f t="shared" si="604"/>
        <v>-28.35</v>
      </c>
      <c r="I5546" s="4">
        <f t="shared" si="608"/>
        <v>8234.6558823529413</v>
      </c>
      <c r="J5546" s="4">
        <f t="shared" si="607"/>
        <v>-2.0954838285681343E-2</v>
      </c>
      <c r="K5546">
        <f t="shared" si="609"/>
        <v>28.35</v>
      </c>
      <c r="L5546">
        <f t="shared" si="610"/>
        <v>0</v>
      </c>
      <c r="M5546" s="8">
        <f t="shared" si="606"/>
        <v>2211.9399999999941</v>
      </c>
    </row>
    <row r="5547" spans="1:13" x14ac:dyDescent="0.25">
      <c r="A5547">
        <v>5546</v>
      </c>
      <c r="B5547" s="1">
        <v>43186</v>
      </c>
      <c r="C5547">
        <v>8062.7</v>
      </c>
      <c r="D5547">
        <v>8133.6</v>
      </c>
      <c r="E5547">
        <v>8062.7</v>
      </c>
      <c r="F5547">
        <v>8117.1</v>
      </c>
      <c r="G5547" s="3">
        <f t="shared" si="605"/>
        <v>1</v>
      </c>
      <c r="H5547" s="3">
        <f t="shared" si="604"/>
        <v>-43.280000000000022</v>
      </c>
      <c r="I5547" s="4">
        <f t="shared" si="608"/>
        <v>8223.4029411764695</v>
      </c>
      <c r="J5547" s="4">
        <f t="shared" si="607"/>
        <v>-1.2926879776763212E-2</v>
      </c>
      <c r="K5547">
        <f t="shared" si="609"/>
        <v>43.280000000000022</v>
      </c>
      <c r="L5547">
        <f t="shared" si="610"/>
        <v>0</v>
      </c>
      <c r="M5547" s="8">
        <f t="shared" si="606"/>
        <v>2255.2199999999943</v>
      </c>
    </row>
    <row r="5548" spans="1:13" x14ac:dyDescent="0.25">
      <c r="A5548">
        <v>5547</v>
      </c>
      <c r="B5548" s="1">
        <v>43186.041666666664</v>
      </c>
      <c r="C5548">
        <v>8117.3</v>
      </c>
      <c r="D5548">
        <v>8122.3</v>
      </c>
      <c r="E5548">
        <v>7957.4</v>
      </c>
      <c r="F5548">
        <v>7957.4</v>
      </c>
      <c r="G5548" s="3">
        <f t="shared" si="605"/>
        <v>0</v>
      </c>
      <c r="H5548" s="3">
        <f t="shared" si="604"/>
        <v>-10.679999999999929</v>
      </c>
      <c r="I5548" s="4">
        <f t="shared" si="608"/>
        <v>8205.8323529411755</v>
      </c>
      <c r="J5548" s="4">
        <f t="shared" si="607"/>
        <v>-3.0275094866169416E-2</v>
      </c>
      <c r="K5548">
        <f t="shared" si="609"/>
        <v>0</v>
      </c>
      <c r="L5548">
        <f t="shared" si="610"/>
        <v>0</v>
      </c>
      <c r="M5548" s="8">
        <f t="shared" si="606"/>
        <v>2255.2199999999943</v>
      </c>
    </row>
    <row r="5549" spans="1:13" x14ac:dyDescent="0.25">
      <c r="A5549">
        <v>5548</v>
      </c>
      <c r="B5549" s="1">
        <v>43186.083333333336</v>
      </c>
      <c r="C5549">
        <v>7957.2</v>
      </c>
      <c r="D5549">
        <v>7965.8</v>
      </c>
      <c r="E5549">
        <v>7748.7</v>
      </c>
      <c r="F5549">
        <v>7766.2</v>
      </c>
      <c r="G5549" s="3">
        <f t="shared" si="605"/>
        <v>0</v>
      </c>
      <c r="H5549" s="3">
        <f t="shared" si="604"/>
        <v>12.130000000000109</v>
      </c>
      <c r="I5549" s="4">
        <f t="shared" si="608"/>
        <v>8182.5823529411764</v>
      </c>
      <c r="J5549" s="4">
        <f t="shared" si="607"/>
        <v>-5.0886423745128639E-2</v>
      </c>
      <c r="K5549">
        <f t="shared" si="609"/>
        <v>0</v>
      </c>
      <c r="L5549">
        <f t="shared" si="610"/>
        <v>0</v>
      </c>
      <c r="M5549" s="8">
        <f t="shared" si="606"/>
        <v>2255.2199999999943</v>
      </c>
    </row>
    <row r="5550" spans="1:13" x14ac:dyDescent="0.25">
      <c r="A5550">
        <v>5549</v>
      </c>
      <c r="B5550" s="1">
        <v>43186.125</v>
      </c>
      <c r="C5550">
        <v>7766.2</v>
      </c>
      <c r="D5550">
        <v>7836</v>
      </c>
      <c r="E5550">
        <v>7749.7</v>
      </c>
      <c r="F5550">
        <v>7779.2</v>
      </c>
      <c r="G5550" s="3">
        <f t="shared" si="605"/>
        <v>1</v>
      </c>
      <c r="H5550" s="3">
        <f t="shared" si="604"/>
        <v>6.9300000000001098</v>
      </c>
      <c r="I5550" s="4">
        <f t="shared" si="608"/>
        <v>8159.9147058823519</v>
      </c>
      <c r="J5550" s="4">
        <f t="shared" si="607"/>
        <v>-4.6656701645165555E-2</v>
      </c>
      <c r="K5550">
        <f t="shared" si="609"/>
        <v>0</v>
      </c>
      <c r="L5550">
        <f t="shared" si="610"/>
        <v>0</v>
      </c>
      <c r="M5550" s="8">
        <f t="shared" si="606"/>
        <v>2255.2199999999943</v>
      </c>
    </row>
    <row r="5551" spans="1:13" x14ac:dyDescent="0.25">
      <c r="A5551">
        <v>5550</v>
      </c>
      <c r="B5551" s="1">
        <v>43186.166666666664</v>
      </c>
      <c r="C5551">
        <v>7779.2</v>
      </c>
      <c r="D5551">
        <v>7826</v>
      </c>
      <c r="E5551">
        <v>7668.6</v>
      </c>
      <c r="F5551">
        <v>7684.3</v>
      </c>
      <c r="G5551" s="3">
        <f t="shared" si="605"/>
        <v>0</v>
      </c>
      <c r="H5551" s="3">
        <f t="shared" si="604"/>
        <v>17.690000000000055</v>
      </c>
      <c r="I5551" s="4">
        <f t="shared" si="608"/>
        <v>8134.4382352941166</v>
      </c>
      <c r="J5551" s="4">
        <f t="shared" si="607"/>
        <v>-5.5337347493897404E-2</v>
      </c>
      <c r="K5551">
        <f t="shared" si="609"/>
        <v>0</v>
      </c>
      <c r="L5551">
        <f t="shared" si="610"/>
        <v>0</v>
      </c>
      <c r="M5551" s="8">
        <f t="shared" si="606"/>
        <v>2255.2199999999943</v>
      </c>
    </row>
    <row r="5552" spans="1:13" x14ac:dyDescent="0.25">
      <c r="A5552">
        <v>5551</v>
      </c>
      <c r="B5552" s="1">
        <v>43186.208333333336</v>
      </c>
      <c r="C5552">
        <v>7684.9</v>
      </c>
      <c r="D5552">
        <v>7858.4</v>
      </c>
      <c r="E5552">
        <v>7680.2</v>
      </c>
      <c r="F5552">
        <v>7851</v>
      </c>
      <c r="G5552" s="3">
        <f t="shared" si="605"/>
        <v>1</v>
      </c>
      <c r="H5552" s="3">
        <f t="shared" si="604"/>
        <v>-0.92999999999992733</v>
      </c>
      <c r="I5552" s="4">
        <f t="shared" si="608"/>
        <v>8113.6</v>
      </c>
      <c r="J5552" s="4">
        <f t="shared" si="607"/>
        <v>-3.2365411161506596E-2</v>
      </c>
      <c r="K5552">
        <f t="shared" si="609"/>
        <v>0</v>
      </c>
      <c r="L5552">
        <f t="shared" si="610"/>
        <v>0</v>
      </c>
      <c r="M5552" s="8">
        <f t="shared" si="606"/>
        <v>2255.2199999999943</v>
      </c>
    </row>
    <row r="5553" spans="1:13" x14ac:dyDescent="0.25">
      <c r="A5553">
        <v>5552</v>
      </c>
      <c r="B5553" s="1">
        <v>43186.25</v>
      </c>
      <c r="C5553">
        <v>7851.2</v>
      </c>
      <c r="D5553">
        <v>7966.3</v>
      </c>
      <c r="E5553">
        <v>7802.1</v>
      </c>
      <c r="F5553">
        <v>7888.3</v>
      </c>
      <c r="G5553" s="3">
        <f t="shared" si="605"/>
        <v>1</v>
      </c>
      <c r="H5553" s="3">
        <f t="shared" si="604"/>
        <v>2.3199999999999821</v>
      </c>
      <c r="I5553" s="4">
        <f t="shared" si="608"/>
        <v>8094.3647058823517</v>
      </c>
      <c r="J5553" s="4">
        <f t="shared" si="607"/>
        <v>-2.5457798526498321E-2</v>
      </c>
      <c r="K5553">
        <f t="shared" si="609"/>
        <v>0</v>
      </c>
      <c r="L5553">
        <f t="shared" si="610"/>
        <v>0</v>
      </c>
      <c r="M5553" s="8">
        <f t="shared" si="606"/>
        <v>2255.2199999999943</v>
      </c>
    </row>
    <row r="5554" spans="1:13" x14ac:dyDescent="0.25">
      <c r="A5554">
        <v>5553</v>
      </c>
      <c r="B5554" s="1">
        <v>43186.291666666664</v>
      </c>
      <c r="C5554">
        <v>7889.3</v>
      </c>
      <c r="D5554">
        <v>7899</v>
      </c>
      <c r="E5554">
        <v>7784.6</v>
      </c>
      <c r="F5554">
        <v>7850.3</v>
      </c>
      <c r="G5554" s="3">
        <f t="shared" si="605"/>
        <v>0</v>
      </c>
      <c r="H5554" s="3">
        <f t="shared" si="604"/>
        <v>0.13000000000001818</v>
      </c>
      <c r="I5554" s="4">
        <f t="shared" si="608"/>
        <v>8074.0117647058833</v>
      </c>
      <c r="J5554" s="4">
        <f t="shared" si="607"/>
        <v>-2.7707634225132005E-2</v>
      </c>
      <c r="K5554">
        <f t="shared" si="609"/>
        <v>0</v>
      </c>
      <c r="L5554">
        <f t="shared" si="610"/>
        <v>0</v>
      </c>
      <c r="M5554" s="8">
        <f t="shared" si="606"/>
        <v>2255.2199999999943</v>
      </c>
    </row>
    <row r="5555" spans="1:13" x14ac:dyDescent="0.25">
      <c r="A5555">
        <v>5554</v>
      </c>
      <c r="B5555" s="1">
        <v>43186.333333333336</v>
      </c>
      <c r="C5555">
        <v>7850.2</v>
      </c>
      <c r="D5555">
        <v>7942</v>
      </c>
      <c r="E5555">
        <v>7752</v>
      </c>
      <c r="F5555">
        <v>7862.9</v>
      </c>
      <c r="G5555" s="3">
        <f t="shared" si="605"/>
        <v>1</v>
      </c>
      <c r="H5555" s="3">
        <f t="shared" si="604"/>
        <v>0.49000000000005461</v>
      </c>
      <c r="I5555" s="4">
        <f t="shared" si="608"/>
        <v>8059.3617647058836</v>
      </c>
      <c r="J5555" s="4">
        <f t="shared" si="607"/>
        <v>-2.4376839065128331E-2</v>
      </c>
      <c r="K5555">
        <f t="shared" si="609"/>
        <v>0</v>
      </c>
      <c r="L5555">
        <f t="shared" si="610"/>
        <v>0</v>
      </c>
      <c r="M5555" s="8">
        <f t="shared" si="606"/>
        <v>2255.2199999999943</v>
      </c>
    </row>
    <row r="5556" spans="1:13" x14ac:dyDescent="0.25">
      <c r="A5556">
        <v>5555</v>
      </c>
      <c r="B5556" s="1">
        <v>43186.375</v>
      </c>
      <c r="C5556">
        <v>7862.9</v>
      </c>
      <c r="D5556">
        <v>7905.5</v>
      </c>
      <c r="E5556">
        <v>7812.5</v>
      </c>
      <c r="F5556">
        <v>7842.8</v>
      </c>
      <c r="G5556" s="3">
        <f t="shared" si="605"/>
        <v>0</v>
      </c>
      <c r="H5556" s="3">
        <f t="shared" si="604"/>
        <v>17.169999999999984</v>
      </c>
      <c r="I5556" s="4">
        <f t="shared" si="608"/>
        <v>8043.6323529411766</v>
      </c>
      <c r="J5556" s="4">
        <f t="shared" si="607"/>
        <v>-2.4967868262619097E-2</v>
      </c>
      <c r="K5556">
        <f t="shared" si="609"/>
        <v>0</v>
      </c>
      <c r="L5556">
        <f t="shared" si="610"/>
        <v>0</v>
      </c>
      <c r="M5556" s="8">
        <f t="shared" si="606"/>
        <v>2255.2199999999943</v>
      </c>
    </row>
    <row r="5557" spans="1:13" x14ac:dyDescent="0.25">
      <c r="A5557">
        <v>5556</v>
      </c>
      <c r="B5557" s="1">
        <v>43186.416666666664</v>
      </c>
      <c r="C5557">
        <v>7843.3</v>
      </c>
      <c r="D5557">
        <v>7968.6</v>
      </c>
      <c r="E5557">
        <v>7839.6</v>
      </c>
      <c r="F5557">
        <v>7912.9</v>
      </c>
      <c r="G5557" s="3">
        <f t="shared" si="605"/>
        <v>1</v>
      </c>
      <c r="H5557" s="3">
        <f t="shared" si="604"/>
        <v>7.0900000000000549</v>
      </c>
      <c r="I5557" s="4">
        <f t="shared" si="608"/>
        <v>8032.5235294117647</v>
      </c>
      <c r="J5557" s="4">
        <f t="shared" si="607"/>
        <v>-1.489239701243994E-2</v>
      </c>
      <c r="K5557">
        <f t="shared" si="609"/>
        <v>-7.0900000000000549</v>
      </c>
      <c r="L5557">
        <f t="shared" si="610"/>
        <v>0</v>
      </c>
      <c r="M5557" s="8">
        <f t="shared" si="606"/>
        <v>2248.1299999999942</v>
      </c>
    </row>
    <row r="5558" spans="1:13" x14ac:dyDescent="0.25">
      <c r="A5558">
        <v>5557</v>
      </c>
      <c r="B5558" s="1">
        <v>43186.458333333336</v>
      </c>
      <c r="C5558">
        <v>7913.2</v>
      </c>
      <c r="D5558">
        <v>7925.7</v>
      </c>
      <c r="E5558">
        <v>7795</v>
      </c>
      <c r="F5558">
        <v>7852.3</v>
      </c>
      <c r="G5558" s="3">
        <f t="shared" si="605"/>
        <v>0</v>
      </c>
      <c r="H5558" s="3">
        <f t="shared" si="604"/>
        <v>12.980000000000018</v>
      </c>
      <c r="I5558" s="4">
        <f t="shared" si="608"/>
        <v>8018.2470588235283</v>
      </c>
      <c r="J5558" s="4">
        <f t="shared" si="607"/>
        <v>-2.0696176808485234E-2</v>
      </c>
      <c r="K5558">
        <f t="shared" si="609"/>
        <v>-12.980000000000018</v>
      </c>
      <c r="L5558">
        <f t="shared" si="610"/>
        <v>0</v>
      </c>
      <c r="M5558" s="8">
        <f t="shared" si="606"/>
        <v>2235.1499999999942</v>
      </c>
    </row>
    <row r="5559" spans="1:13" x14ac:dyDescent="0.25">
      <c r="A5559">
        <v>5558</v>
      </c>
      <c r="B5559" s="1">
        <v>43186.5</v>
      </c>
      <c r="C5559">
        <v>7852.3</v>
      </c>
      <c r="D5559">
        <v>7910</v>
      </c>
      <c r="E5559">
        <v>7814.6</v>
      </c>
      <c r="F5559">
        <v>7868.6</v>
      </c>
      <c r="G5559" s="3">
        <f t="shared" si="605"/>
        <v>1</v>
      </c>
      <c r="H5559" s="3">
        <f t="shared" si="604"/>
        <v>15.58000000000002</v>
      </c>
      <c r="I5559" s="4">
        <f t="shared" si="608"/>
        <v>8004.0882352941162</v>
      </c>
      <c r="J5559" s="4">
        <f t="shared" si="607"/>
        <v>-1.6927379023219502E-2</v>
      </c>
      <c r="K5559">
        <f t="shared" si="609"/>
        <v>-15.58000000000002</v>
      </c>
      <c r="L5559">
        <f t="shared" si="610"/>
        <v>0</v>
      </c>
      <c r="M5559" s="8">
        <f t="shared" si="606"/>
        <v>2219.5699999999943</v>
      </c>
    </row>
    <row r="5560" spans="1:13" x14ac:dyDescent="0.25">
      <c r="A5560">
        <v>5559</v>
      </c>
      <c r="B5560" s="1">
        <v>43186.541666666664</v>
      </c>
      <c r="C5560">
        <v>7868.8</v>
      </c>
      <c r="D5560">
        <v>8056.2</v>
      </c>
      <c r="E5560">
        <v>7860.3</v>
      </c>
      <c r="F5560">
        <v>8015.5</v>
      </c>
      <c r="G5560" s="3">
        <f t="shared" si="605"/>
        <v>1</v>
      </c>
      <c r="H5560" s="3">
        <f t="shared" si="604"/>
        <v>-18.369999999999983</v>
      </c>
      <c r="I5560" s="4">
        <f t="shared" si="608"/>
        <v>7994.1411764705863</v>
      </c>
      <c r="J5560" s="4">
        <f t="shared" si="607"/>
        <v>2.6718096488314025E-3</v>
      </c>
      <c r="K5560">
        <f t="shared" si="609"/>
        <v>0</v>
      </c>
      <c r="L5560">
        <f t="shared" si="610"/>
        <v>0</v>
      </c>
      <c r="M5560" s="8">
        <f t="shared" si="606"/>
        <v>2219.5699999999943</v>
      </c>
    </row>
    <row r="5561" spans="1:13" x14ac:dyDescent="0.25">
      <c r="A5561">
        <v>5560</v>
      </c>
      <c r="B5561" s="1">
        <v>43186.583333333336</v>
      </c>
      <c r="C5561">
        <v>8015.5</v>
      </c>
      <c r="D5561">
        <v>8028.8</v>
      </c>
      <c r="E5561">
        <v>7960.2</v>
      </c>
      <c r="F5561">
        <v>7984.3</v>
      </c>
      <c r="G5561" s="3">
        <f t="shared" si="605"/>
        <v>0</v>
      </c>
      <c r="H5561" s="3">
        <f t="shared" si="604"/>
        <v>-17.969999999999981</v>
      </c>
      <c r="I5561" s="4">
        <f t="shared" si="608"/>
        <v>7983.0264705882328</v>
      </c>
      <c r="J5561" s="4">
        <f t="shared" si="607"/>
        <v>1.5952964911991607E-4</v>
      </c>
      <c r="K5561">
        <f t="shared" si="609"/>
        <v>0</v>
      </c>
      <c r="L5561">
        <f t="shared" si="610"/>
        <v>0</v>
      </c>
      <c r="M5561" s="8">
        <f t="shared" si="606"/>
        <v>2219.5699999999943</v>
      </c>
    </row>
    <row r="5562" spans="1:13" x14ac:dyDescent="0.25">
      <c r="A5562">
        <v>5561</v>
      </c>
      <c r="B5562" s="1">
        <v>43186.625</v>
      </c>
      <c r="C5562">
        <v>7984.4</v>
      </c>
      <c r="D5562">
        <v>8059.7</v>
      </c>
      <c r="E5562">
        <v>7973.5</v>
      </c>
      <c r="F5562">
        <v>7982.4</v>
      </c>
      <c r="G5562" s="3">
        <f t="shared" si="605"/>
        <v>0</v>
      </c>
      <c r="H5562" s="3">
        <f t="shared" si="604"/>
        <v>-17.249999999999911</v>
      </c>
      <c r="I5562" s="4">
        <f t="shared" si="608"/>
        <v>7971.0529411764701</v>
      </c>
      <c r="J5562" s="4">
        <f t="shared" si="607"/>
        <v>1.4235332404974876E-3</v>
      </c>
      <c r="K5562">
        <f t="shared" si="609"/>
        <v>0</v>
      </c>
      <c r="L5562">
        <f t="shared" si="610"/>
        <v>0</v>
      </c>
      <c r="M5562" s="8">
        <f t="shared" si="606"/>
        <v>2219.5699999999943</v>
      </c>
    </row>
    <row r="5563" spans="1:13" x14ac:dyDescent="0.25">
      <c r="A5563">
        <v>5562</v>
      </c>
      <c r="B5563" s="1">
        <v>43186.666666666664</v>
      </c>
      <c r="C5563">
        <v>7981.9</v>
      </c>
      <c r="D5563">
        <v>8044.6</v>
      </c>
      <c r="E5563">
        <v>7981.9</v>
      </c>
      <c r="F5563">
        <v>8024.2</v>
      </c>
      <c r="G5563" s="3">
        <f t="shared" si="605"/>
        <v>1</v>
      </c>
      <c r="H5563" s="3">
        <f t="shared" si="604"/>
        <v>-11.14999999999991</v>
      </c>
      <c r="I5563" s="4">
        <f t="shared" si="608"/>
        <v>7960.7441176470584</v>
      </c>
      <c r="J5563" s="4">
        <f t="shared" si="607"/>
        <v>7.9710993614623415E-3</v>
      </c>
      <c r="K5563">
        <f t="shared" si="609"/>
        <v>0</v>
      </c>
      <c r="L5563">
        <f t="shared" si="610"/>
        <v>0</v>
      </c>
      <c r="M5563" s="8">
        <f t="shared" si="606"/>
        <v>2219.5699999999943</v>
      </c>
    </row>
    <row r="5564" spans="1:13" x14ac:dyDescent="0.25">
      <c r="A5564">
        <v>5563</v>
      </c>
      <c r="B5564" s="1">
        <v>43186.708333333336</v>
      </c>
      <c r="C5564">
        <v>8024.2</v>
      </c>
      <c r="D5564">
        <v>8026.6</v>
      </c>
      <c r="E5564">
        <v>7808.6</v>
      </c>
      <c r="F5564">
        <v>7831.4</v>
      </c>
      <c r="G5564" s="3">
        <f t="shared" si="605"/>
        <v>0</v>
      </c>
      <c r="H5564" s="3">
        <f t="shared" si="604"/>
        <v>8.3700000000001644</v>
      </c>
      <c r="I5564" s="4">
        <f t="shared" si="608"/>
        <v>7945.8970588235279</v>
      </c>
      <c r="J5564" s="4">
        <f t="shared" si="607"/>
        <v>-1.4409582451912706E-2</v>
      </c>
      <c r="K5564">
        <f t="shared" si="609"/>
        <v>-8.3700000000001644</v>
      </c>
      <c r="L5564">
        <f t="shared" si="610"/>
        <v>0</v>
      </c>
      <c r="M5564" s="8">
        <f t="shared" si="606"/>
        <v>2211.1999999999939</v>
      </c>
    </row>
    <row r="5565" spans="1:13" x14ac:dyDescent="0.25">
      <c r="A5565">
        <v>5564</v>
      </c>
      <c r="B5565" s="1">
        <v>43186.75</v>
      </c>
      <c r="C5565">
        <v>7831.5</v>
      </c>
      <c r="D5565">
        <v>7858.8</v>
      </c>
      <c r="E5565">
        <v>7770.9</v>
      </c>
      <c r="F5565">
        <v>7804.3</v>
      </c>
      <c r="G5565" s="3">
        <f t="shared" si="605"/>
        <v>0</v>
      </c>
      <c r="H5565" s="3">
        <f t="shared" si="604"/>
        <v>8.0700000000001637</v>
      </c>
      <c r="I5565" s="4">
        <f t="shared" si="608"/>
        <v>7930.9264705882333</v>
      </c>
      <c r="J5565" s="4">
        <f t="shared" si="607"/>
        <v>-1.5966163733559524E-2</v>
      </c>
      <c r="K5565">
        <f t="shared" si="609"/>
        <v>-8.0700000000001637</v>
      </c>
      <c r="L5565">
        <f t="shared" si="610"/>
        <v>0</v>
      </c>
      <c r="M5565" s="8">
        <f t="shared" si="606"/>
        <v>2203.1299999999937</v>
      </c>
    </row>
    <row r="5566" spans="1:13" x14ac:dyDescent="0.25">
      <c r="A5566">
        <v>5565</v>
      </c>
      <c r="B5566" s="1">
        <v>43186.791666666664</v>
      </c>
      <c r="C5566">
        <v>7804.4</v>
      </c>
      <c r="D5566">
        <v>7835.7</v>
      </c>
      <c r="E5566">
        <v>7759.7</v>
      </c>
      <c r="F5566">
        <v>7809.6</v>
      </c>
      <c r="G5566" s="3">
        <f t="shared" si="605"/>
        <v>1</v>
      </c>
      <c r="H5566" s="3">
        <f t="shared" si="604"/>
        <v>-10.559999999999855</v>
      </c>
      <c r="I5566" s="4">
        <f t="shared" si="608"/>
        <v>7918.7764705882328</v>
      </c>
      <c r="J5566" s="4">
        <f t="shared" si="607"/>
        <v>-1.3787037807385216E-2</v>
      </c>
      <c r="K5566">
        <f t="shared" si="609"/>
        <v>10.559999999999855</v>
      </c>
      <c r="L5566">
        <f t="shared" si="610"/>
        <v>0</v>
      </c>
      <c r="M5566" s="8">
        <f t="shared" si="606"/>
        <v>2213.6899999999937</v>
      </c>
    </row>
    <row r="5567" spans="1:13" x14ac:dyDescent="0.25">
      <c r="A5567">
        <v>5566</v>
      </c>
      <c r="B5567" s="1">
        <v>43186.833333333336</v>
      </c>
      <c r="C5567">
        <v>7811.3</v>
      </c>
      <c r="D5567">
        <v>7957.2</v>
      </c>
      <c r="E5567">
        <v>7798.7</v>
      </c>
      <c r="F5567">
        <v>7914.6</v>
      </c>
      <c r="G5567" s="3">
        <f t="shared" si="605"/>
        <v>1</v>
      </c>
      <c r="H5567" s="3">
        <f t="shared" si="604"/>
        <v>-21.109999999999857</v>
      </c>
      <c r="I5567" s="4">
        <f t="shared" si="608"/>
        <v>7912.5794117647029</v>
      </c>
      <c r="J5567" s="4">
        <f t="shared" si="607"/>
        <v>2.5536403872217228E-4</v>
      </c>
      <c r="K5567">
        <f t="shared" si="609"/>
        <v>0</v>
      </c>
      <c r="L5567">
        <f t="shared" si="610"/>
        <v>0</v>
      </c>
      <c r="M5567" s="8">
        <f t="shared" si="606"/>
        <v>2213.6899999999937</v>
      </c>
    </row>
    <row r="5568" spans="1:13" x14ac:dyDescent="0.25">
      <c r="A5568">
        <v>5567</v>
      </c>
      <c r="B5568" s="1">
        <v>43186.875</v>
      </c>
      <c r="C5568">
        <v>7918.9</v>
      </c>
      <c r="D5568">
        <v>7946.3</v>
      </c>
      <c r="E5568">
        <v>7890.3</v>
      </c>
      <c r="F5568">
        <v>7921.3</v>
      </c>
      <c r="G5568" s="3">
        <f t="shared" si="605"/>
        <v>1</v>
      </c>
      <c r="H5568" s="3">
        <f t="shared" si="604"/>
        <v>-18.269999999999982</v>
      </c>
      <c r="I5568" s="4">
        <f t="shared" si="608"/>
        <v>7909.4294117647032</v>
      </c>
      <c r="J5568" s="4">
        <f t="shared" si="607"/>
        <v>1.5008147386257331E-3</v>
      </c>
      <c r="K5568">
        <f t="shared" si="609"/>
        <v>0</v>
      </c>
      <c r="L5568">
        <f t="shared" si="610"/>
        <v>0</v>
      </c>
      <c r="M5568" s="8">
        <f t="shared" si="606"/>
        <v>2213.6899999999937</v>
      </c>
    </row>
    <row r="5569" spans="1:13" x14ac:dyDescent="0.25">
      <c r="A5569">
        <v>5568</v>
      </c>
      <c r="B5569" s="1">
        <v>43186.916666666664</v>
      </c>
      <c r="C5569">
        <v>7921.3</v>
      </c>
      <c r="D5569">
        <v>7926.7</v>
      </c>
      <c r="E5569">
        <v>7839.8</v>
      </c>
      <c r="F5569">
        <v>7891.1</v>
      </c>
      <c r="G5569" s="3">
        <f t="shared" si="605"/>
        <v>0</v>
      </c>
      <c r="H5569" s="3">
        <f t="shared" si="604"/>
        <v>-15.479999999999928</v>
      </c>
      <c r="I5569" s="4">
        <f t="shared" si="608"/>
        <v>7904.9676470588211</v>
      </c>
      <c r="J5569" s="4">
        <f t="shared" si="607"/>
        <v>-1.7542952328186701E-3</v>
      </c>
      <c r="K5569">
        <f t="shared" si="609"/>
        <v>0</v>
      </c>
      <c r="L5569">
        <f t="shared" si="610"/>
        <v>0</v>
      </c>
      <c r="M5569" s="8">
        <f t="shared" si="606"/>
        <v>2213.6899999999937</v>
      </c>
    </row>
    <row r="5570" spans="1:13" x14ac:dyDescent="0.25">
      <c r="A5570">
        <v>5569</v>
      </c>
      <c r="B5570" s="1">
        <v>43186.958333333336</v>
      </c>
      <c r="C5570">
        <v>7891.4</v>
      </c>
      <c r="D5570">
        <v>7907.7</v>
      </c>
      <c r="E5570">
        <v>7690.2</v>
      </c>
      <c r="F5570">
        <v>7710.3</v>
      </c>
      <c r="G5570" s="3">
        <f t="shared" si="605"/>
        <v>0</v>
      </c>
      <c r="H5570" s="3">
        <f t="shared" si="604"/>
        <v>7.4500000000000917</v>
      </c>
      <c r="I5570" s="4">
        <f t="shared" si="608"/>
        <v>7895.8147058823515</v>
      </c>
      <c r="J5570" s="4">
        <f t="shared" si="607"/>
        <v>-2.3495321609325992E-2</v>
      </c>
      <c r="K5570">
        <f t="shared" si="609"/>
        <v>0</v>
      </c>
      <c r="L5570">
        <f t="shared" si="610"/>
        <v>0</v>
      </c>
      <c r="M5570" s="8">
        <f t="shared" si="606"/>
        <v>2213.6899999999937</v>
      </c>
    </row>
    <row r="5571" spans="1:13" x14ac:dyDescent="0.25">
      <c r="A5571">
        <v>5570</v>
      </c>
      <c r="B5571" s="1">
        <v>43187</v>
      </c>
      <c r="C5571">
        <v>7711.2</v>
      </c>
      <c r="D5571">
        <v>7744.9</v>
      </c>
      <c r="E5571">
        <v>7658.2</v>
      </c>
      <c r="F5571">
        <v>7709</v>
      </c>
      <c r="G5571" s="3">
        <f t="shared" si="605"/>
        <v>0</v>
      </c>
      <c r="H5571" s="3">
        <f t="shared" ref="H5571:H5634" si="611">((F5572-C5572)+(F5573-C5573)+(F5574-C5574)+(F5575-C5575))*0.1</f>
        <v>4.1300000000000185</v>
      </c>
      <c r="I5571" s="4">
        <f t="shared" si="608"/>
        <v>7886.6911764705865</v>
      </c>
      <c r="J5571" s="4">
        <f t="shared" si="607"/>
        <v>-2.2530510260211023E-2</v>
      </c>
      <c r="K5571">
        <f t="shared" si="609"/>
        <v>0</v>
      </c>
      <c r="L5571">
        <f t="shared" si="610"/>
        <v>0</v>
      </c>
      <c r="M5571" s="8">
        <f t="shared" si="606"/>
        <v>2213.6899999999937</v>
      </c>
    </row>
    <row r="5572" spans="1:13" x14ac:dyDescent="0.25">
      <c r="A5572">
        <v>5571</v>
      </c>
      <c r="B5572" s="1">
        <v>43187.041666666664</v>
      </c>
      <c r="C5572">
        <v>7709.1</v>
      </c>
      <c r="D5572">
        <v>7759.3</v>
      </c>
      <c r="E5572">
        <v>7702.9</v>
      </c>
      <c r="F5572">
        <v>7739.9</v>
      </c>
      <c r="G5572" s="3">
        <f t="shared" si="605"/>
        <v>1</v>
      </c>
      <c r="H5572" s="3">
        <f t="shared" si="611"/>
        <v>3.1900000000001456</v>
      </c>
      <c r="I5572" s="4">
        <f t="shared" si="608"/>
        <v>7878.9411764705865</v>
      </c>
      <c r="J5572" s="4">
        <f t="shared" si="607"/>
        <v>-1.764719057502484E-2</v>
      </c>
      <c r="K5572">
        <f t="shared" si="609"/>
        <v>-3.1900000000001456</v>
      </c>
      <c r="L5572">
        <f t="shared" si="610"/>
        <v>0</v>
      </c>
      <c r="M5572" s="8">
        <f t="shared" si="606"/>
        <v>2210.4999999999936</v>
      </c>
    </row>
    <row r="5573" spans="1:13" x14ac:dyDescent="0.25">
      <c r="A5573">
        <v>5572</v>
      </c>
      <c r="B5573" s="1">
        <v>43187.083333333336</v>
      </c>
      <c r="C5573">
        <v>7739.9</v>
      </c>
      <c r="D5573">
        <v>7757.6</v>
      </c>
      <c r="E5573">
        <v>7677.8</v>
      </c>
      <c r="F5573">
        <v>7737.6</v>
      </c>
      <c r="G5573" s="3">
        <f t="shared" si="605"/>
        <v>0</v>
      </c>
      <c r="H5573" s="3">
        <f t="shared" si="611"/>
        <v>8.3700000000000738</v>
      </c>
      <c r="I5573" s="4">
        <f t="shared" si="608"/>
        <v>7871.1588235294112</v>
      </c>
      <c r="J5573" s="4">
        <f t="shared" si="607"/>
        <v>-1.6968127123818233E-2</v>
      </c>
      <c r="K5573">
        <f t="shared" si="609"/>
        <v>-8.3700000000000738</v>
      </c>
      <c r="L5573">
        <f t="shared" si="610"/>
        <v>0</v>
      </c>
      <c r="M5573" s="8">
        <f t="shared" si="606"/>
        <v>2202.1299999999937</v>
      </c>
    </row>
    <row r="5574" spans="1:13" x14ac:dyDescent="0.25">
      <c r="A5574">
        <v>5573</v>
      </c>
      <c r="B5574" s="1">
        <v>43187.125</v>
      </c>
      <c r="C5574">
        <v>7738.9</v>
      </c>
      <c r="D5574">
        <v>7804.1</v>
      </c>
      <c r="E5574">
        <v>7738.5</v>
      </c>
      <c r="F5574">
        <v>7787.1</v>
      </c>
      <c r="G5574" s="3">
        <f t="shared" si="605"/>
        <v>1</v>
      </c>
      <c r="H5574" s="3">
        <f t="shared" si="611"/>
        <v>1.4600000000000364</v>
      </c>
      <c r="I5574" s="4">
        <f t="shared" si="608"/>
        <v>7869.6029411764684</v>
      </c>
      <c r="J5574" s="4">
        <f t="shared" si="607"/>
        <v>-1.0483748899805856E-2</v>
      </c>
      <c r="K5574">
        <f t="shared" si="609"/>
        <v>0</v>
      </c>
      <c r="L5574">
        <f t="shared" si="610"/>
        <v>0</v>
      </c>
      <c r="M5574" s="8">
        <f t="shared" si="606"/>
        <v>2202.1299999999937</v>
      </c>
    </row>
    <row r="5575" spans="1:13" x14ac:dyDescent="0.25">
      <c r="A5575">
        <v>5574</v>
      </c>
      <c r="B5575" s="1">
        <v>43187.166666666664</v>
      </c>
      <c r="C5575">
        <v>7787.3</v>
      </c>
      <c r="D5575">
        <v>7790.7</v>
      </c>
      <c r="E5575">
        <v>7739.1</v>
      </c>
      <c r="F5575">
        <v>7751.9</v>
      </c>
      <c r="G5575" s="3">
        <f t="shared" si="605"/>
        <v>0</v>
      </c>
      <c r="H5575" s="3">
        <f t="shared" si="611"/>
        <v>7.8600000000001273</v>
      </c>
      <c r="I5575" s="4">
        <f t="shared" si="608"/>
        <v>7867.3794117647049</v>
      </c>
      <c r="J5575" s="4">
        <f t="shared" si="607"/>
        <v>-1.4678256344421325E-2</v>
      </c>
      <c r="K5575">
        <f t="shared" si="609"/>
        <v>-7.8600000000001273</v>
      </c>
      <c r="L5575">
        <f t="shared" si="610"/>
        <v>0</v>
      </c>
      <c r="M5575" s="8">
        <f t="shared" si="606"/>
        <v>2194.2699999999936</v>
      </c>
    </row>
    <row r="5576" spans="1:13" x14ac:dyDescent="0.25">
      <c r="A5576">
        <v>5575</v>
      </c>
      <c r="B5576" s="1">
        <v>43187.208333333336</v>
      </c>
      <c r="C5576">
        <v>7751.9</v>
      </c>
      <c r="D5576">
        <v>7791.6</v>
      </c>
      <c r="E5576">
        <v>7734.3</v>
      </c>
      <c r="F5576">
        <v>7773.3</v>
      </c>
      <c r="G5576" s="3">
        <f t="shared" si="605"/>
        <v>1</v>
      </c>
      <c r="H5576" s="3">
        <f t="shared" si="611"/>
        <v>23.920000000000073</v>
      </c>
      <c r="I5576" s="4">
        <f t="shared" si="608"/>
        <v>7865.1029411764684</v>
      </c>
      <c r="J5576" s="4">
        <f t="shared" si="607"/>
        <v>-1.1672185585245076E-2</v>
      </c>
      <c r="K5576">
        <f t="shared" si="609"/>
        <v>-23.920000000000073</v>
      </c>
      <c r="L5576">
        <f t="shared" si="610"/>
        <v>0</v>
      </c>
      <c r="M5576" s="8">
        <f t="shared" si="606"/>
        <v>2170.3499999999935</v>
      </c>
    </row>
    <row r="5577" spans="1:13" x14ac:dyDescent="0.25">
      <c r="A5577">
        <v>5576</v>
      </c>
      <c r="B5577" s="1">
        <v>43187.25</v>
      </c>
      <c r="C5577">
        <v>7773.7</v>
      </c>
      <c r="D5577">
        <v>7831</v>
      </c>
      <c r="E5577">
        <v>7769.6</v>
      </c>
      <c r="F5577">
        <v>7823.2</v>
      </c>
      <c r="G5577" s="3">
        <f t="shared" si="605"/>
        <v>1</v>
      </c>
      <c r="H5577" s="3">
        <f t="shared" si="611"/>
        <v>13.58000000000011</v>
      </c>
      <c r="I5577" s="4">
        <f t="shared" si="608"/>
        <v>7865.3823529411748</v>
      </c>
      <c r="J5577" s="4">
        <f t="shared" si="607"/>
        <v>-5.3630390804080275E-3</v>
      </c>
      <c r="K5577">
        <f t="shared" si="609"/>
        <v>0</v>
      </c>
      <c r="L5577">
        <f t="shared" si="610"/>
        <v>0</v>
      </c>
      <c r="M5577" s="8">
        <f t="shared" si="606"/>
        <v>2170.3499999999935</v>
      </c>
    </row>
    <row r="5578" spans="1:13" x14ac:dyDescent="0.25">
      <c r="A5578">
        <v>5577</v>
      </c>
      <c r="B5578" s="1">
        <v>43187.291666666664</v>
      </c>
      <c r="C5578">
        <v>7823.2</v>
      </c>
      <c r="D5578">
        <v>7867.4</v>
      </c>
      <c r="E5578">
        <v>7794.1</v>
      </c>
      <c r="F5578">
        <v>7802.3</v>
      </c>
      <c r="G5578" s="3">
        <f t="shared" si="605"/>
        <v>0</v>
      </c>
      <c r="H5578" s="3">
        <f t="shared" si="611"/>
        <v>16.460000000000036</v>
      </c>
      <c r="I5578" s="4">
        <f t="shared" si="608"/>
        <v>7865.3088235294117</v>
      </c>
      <c r="J5578" s="4">
        <f t="shared" si="607"/>
        <v>-8.0109789638415085E-3</v>
      </c>
      <c r="K5578">
        <f t="shared" si="609"/>
        <v>0</v>
      </c>
      <c r="L5578">
        <f t="shared" si="610"/>
        <v>0</v>
      </c>
      <c r="M5578" s="8">
        <f t="shared" si="606"/>
        <v>2170.3499999999935</v>
      </c>
    </row>
    <row r="5579" spans="1:13" x14ac:dyDescent="0.25">
      <c r="A5579">
        <v>5578</v>
      </c>
      <c r="B5579" s="1">
        <v>43187.333333333336</v>
      </c>
      <c r="C5579">
        <v>7802.2</v>
      </c>
      <c r="D5579">
        <v>7842</v>
      </c>
      <c r="E5579">
        <v>7786.1</v>
      </c>
      <c r="F5579">
        <v>7830.8</v>
      </c>
      <c r="G5579" s="3">
        <f t="shared" si="605"/>
        <v>1</v>
      </c>
      <c r="H5579" s="3">
        <f t="shared" si="611"/>
        <v>10.950000000000001</v>
      </c>
      <c r="I5579" s="4">
        <f t="shared" si="608"/>
        <v>7857.0441176470586</v>
      </c>
      <c r="J5579" s="4">
        <f t="shared" si="607"/>
        <v>-3.3402024036129907E-3</v>
      </c>
      <c r="K5579">
        <f t="shared" si="609"/>
        <v>0</v>
      </c>
      <c r="L5579">
        <f t="shared" si="610"/>
        <v>0</v>
      </c>
      <c r="M5579" s="8">
        <f t="shared" si="606"/>
        <v>2170.3499999999935</v>
      </c>
    </row>
    <row r="5580" spans="1:13" x14ac:dyDescent="0.25">
      <c r="A5580">
        <v>5579</v>
      </c>
      <c r="B5580" s="1">
        <v>43187.375</v>
      </c>
      <c r="C5580">
        <v>7830.9</v>
      </c>
      <c r="D5580">
        <v>8023.9</v>
      </c>
      <c r="E5580">
        <v>7830.5</v>
      </c>
      <c r="F5580">
        <v>8012.9</v>
      </c>
      <c r="G5580" s="3">
        <f t="shared" si="605"/>
        <v>1</v>
      </c>
      <c r="H5580" s="3">
        <f t="shared" si="611"/>
        <v>-5.5199999999999818</v>
      </c>
      <c r="I5580" s="4">
        <f t="shared" si="608"/>
        <v>7855.5970588235286</v>
      </c>
      <c r="J5580" s="4">
        <f t="shared" si="607"/>
        <v>2.0024313874371424E-2</v>
      </c>
      <c r="K5580">
        <f t="shared" si="609"/>
        <v>0</v>
      </c>
      <c r="L5580">
        <f t="shared" si="610"/>
        <v>0</v>
      </c>
      <c r="M5580" s="8">
        <f t="shared" si="606"/>
        <v>2170.3499999999935</v>
      </c>
    </row>
    <row r="5581" spans="1:13" x14ac:dyDescent="0.25">
      <c r="A5581">
        <v>5580</v>
      </c>
      <c r="B5581" s="1">
        <v>43187.416666666664</v>
      </c>
      <c r="C5581">
        <v>8012.9</v>
      </c>
      <c r="D5581">
        <v>8022.7</v>
      </c>
      <c r="E5581">
        <v>7950.4</v>
      </c>
      <c r="F5581">
        <v>7959</v>
      </c>
      <c r="G5581" s="3">
        <f t="shared" si="605"/>
        <v>0</v>
      </c>
      <c r="H5581" s="3">
        <f t="shared" si="611"/>
        <v>-13.510000000000037</v>
      </c>
      <c r="I5581" s="4">
        <f t="shared" si="608"/>
        <v>7850.9470588235281</v>
      </c>
      <c r="J5581" s="4">
        <f t="shared" si="607"/>
        <v>1.3763045447495736E-2</v>
      </c>
      <c r="K5581">
        <f t="shared" si="609"/>
        <v>0</v>
      </c>
      <c r="L5581">
        <f t="shared" si="610"/>
        <v>0</v>
      </c>
      <c r="M5581" s="8">
        <f t="shared" si="606"/>
        <v>2170.3499999999935</v>
      </c>
    </row>
    <row r="5582" spans="1:13" x14ac:dyDescent="0.25">
      <c r="A5582">
        <v>5581</v>
      </c>
      <c r="B5582" s="1">
        <v>43187.458333333336</v>
      </c>
      <c r="C5582">
        <v>7959</v>
      </c>
      <c r="D5582">
        <v>8019.4</v>
      </c>
      <c r="E5582">
        <v>7940</v>
      </c>
      <c r="F5582">
        <v>7966.9</v>
      </c>
      <c r="G5582" s="3">
        <f t="shared" si="605"/>
        <v>1</v>
      </c>
      <c r="H5582" s="3">
        <f t="shared" si="611"/>
        <v>-18.339999999999964</v>
      </c>
      <c r="I5582" s="4">
        <f t="shared" si="608"/>
        <v>7851.2264705882335</v>
      </c>
      <c r="J5582" s="4">
        <f t="shared" si="607"/>
        <v>1.4733179566924326E-2</v>
      </c>
      <c r="K5582">
        <f t="shared" si="609"/>
        <v>0</v>
      </c>
      <c r="L5582">
        <f t="shared" si="610"/>
        <v>0</v>
      </c>
      <c r="M5582" s="8">
        <f t="shared" si="606"/>
        <v>2170.3499999999935</v>
      </c>
    </row>
    <row r="5583" spans="1:13" x14ac:dyDescent="0.25">
      <c r="A5583">
        <v>5582</v>
      </c>
      <c r="B5583" s="1">
        <v>43187.5</v>
      </c>
      <c r="C5583">
        <v>7967.1</v>
      </c>
      <c r="D5583">
        <v>7978.4</v>
      </c>
      <c r="E5583">
        <v>7914.8</v>
      </c>
      <c r="F5583">
        <v>7940.6</v>
      </c>
      <c r="G5583" s="3">
        <f t="shared" si="605"/>
        <v>0</v>
      </c>
      <c r="H5583" s="3">
        <f t="shared" si="611"/>
        <v>-13.480000000000018</v>
      </c>
      <c r="I5583" s="4">
        <f t="shared" si="608"/>
        <v>7856.3558823529384</v>
      </c>
      <c r="J5583" s="4">
        <f t="shared" si="607"/>
        <v>1.0723052635165375E-2</v>
      </c>
      <c r="K5583">
        <f t="shared" si="609"/>
        <v>0</v>
      </c>
      <c r="L5583">
        <f t="shared" si="610"/>
        <v>0</v>
      </c>
      <c r="M5583" s="8">
        <f t="shared" si="606"/>
        <v>2170.3499999999935</v>
      </c>
    </row>
    <row r="5584" spans="1:13" x14ac:dyDescent="0.25">
      <c r="A5584">
        <v>5583</v>
      </c>
      <c r="B5584" s="1">
        <v>43187.541666666664</v>
      </c>
      <c r="C5584">
        <v>7940.8</v>
      </c>
      <c r="D5584">
        <v>7970.4</v>
      </c>
      <c r="E5584">
        <v>7931.2</v>
      </c>
      <c r="F5584">
        <v>7958.1</v>
      </c>
      <c r="G5584" s="3">
        <f t="shared" si="605"/>
        <v>1</v>
      </c>
      <c r="H5584" s="3">
        <f t="shared" si="611"/>
        <v>-11.110000000000037</v>
      </c>
      <c r="I5584" s="4">
        <f t="shared" si="608"/>
        <v>7861.6176470588216</v>
      </c>
      <c r="J5584" s="4">
        <f t="shared" si="607"/>
        <v>1.2272582726949866E-2</v>
      </c>
      <c r="K5584">
        <f t="shared" si="609"/>
        <v>0</v>
      </c>
      <c r="L5584">
        <f t="shared" si="610"/>
        <v>0</v>
      </c>
      <c r="M5584" s="8">
        <f t="shared" si="606"/>
        <v>2170.3499999999935</v>
      </c>
    </row>
    <row r="5585" spans="1:13" x14ac:dyDescent="0.25">
      <c r="A5585">
        <v>5584</v>
      </c>
      <c r="B5585" s="1">
        <v>43187.583333333336</v>
      </c>
      <c r="C5585">
        <v>7958.3</v>
      </c>
      <c r="D5585">
        <v>7962.2</v>
      </c>
      <c r="E5585">
        <v>7804.5</v>
      </c>
      <c r="F5585">
        <v>7824.5</v>
      </c>
      <c r="G5585" s="3">
        <f t="shared" si="605"/>
        <v>0</v>
      </c>
      <c r="H5585" s="3">
        <f t="shared" si="611"/>
        <v>3.439999999999964</v>
      </c>
      <c r="I5585" s="4">
        <f t="shared" si="608"/>
        <v>7865.7411764705867</v>
      </c>
      <c r="J5585" s="4">
        <f t="shared" si="607"/>
        <v>-5.2431392726161041E-3</v>
      </c>
      <c r="K5585">
        <f t="shared" si="609"/>
        <v>0</v>
      </c>
      <c r="L5585">
        <f t="shared" si="610"/>
        <v>0</v>
      </c>
      <c r="M5585" s="8">
        <f t="shared" si="606"/>
        <v>2170.3499999999935</v>
      </c>
    </row>
    <row r="5586" spans="1:13" x14ac:dyDescent="0.25">
      <c r="A5586">
        <v>5585</v>
      </c>
      <c r="B5586" s="1">
        <v>43187.625</v>
      </c>
      <c r="C5586">
        <v>7824.5</v>
      </c>
      <c r="D5586">
        <v>7854.1</v>
      </c>
      <c r="E5586">
        <v>7756.7</v>
      </c>
      <c r="F5586">
        <v>7784.1</v>
      </c>
      <c r="G5586" s="3">
        <f t="shared" si="605"/>
        <v>0</v>
      </c>
      <c r="H5586" s="3">
        <f t="shared" si="611"/>
        <v>4.2499999999999094</v>
      </c>
      <c r="I5586" s="4">
        <f t="shared" si="608"/>
        <v>7863.7735294117629</v>
      </c>
      <c r="J5586" s="4">
        <f t="shared" si="607"/>
        <v>-1.0131717185619671E-2</v>
      </c>
      <c r="K5586">
        <f t="shared" si="609"/>
        <v>0</v>
      </c>
      <c r="L5586">
        <f t="shared" si="610"/>
        <v>0</v>
      </c>
      <c r="M5586" s="8">
        <f t="shared" si="606"/>
        <v>2170.3499999999935</v>
      </c>
    </row>
    <row r="5587" spans="1:13" x14ac:dyDescent="0.25">
      <c r="A5587">
        <v>5586</v>
      </c>
      <c r="B5587" s="1">
        <v>43187.666666666664</v>
      </c>
      <c r="C5587">
        <v>7784.1</v>
      </c>
      <c r="D5587">
        <v>7840.6</v>
      </c>
      <c r="E5587">
        <v>7782.7</v>
      </c>
      <c r="F5587">
        <v>7806.2</v>
      </c>
      <c r="G5587" s="3">
        <f t="shared" ref="G5587:G5650" si="612">IF(F5587&gt;F5586,1,0)</f>
        <v>1</v>
      </c>
      <c r="H5587" s="3">
        <f t="shared" si="611"/>
        <v>1.7899999999999636</v>
      </c>
      <c r="I5587" s="4">
        <f t="shared" si="608"/>
        <v>7861.3588235294119</v>
      </c>
      <c r="J5587" s="4">
        <f t="shared" si="607"/>
        <v>-7.0164490347799369E-3</v>
      </c>
      <c r="K5587">
        <f t="shared" si="609"/>
        <v>0</v>
      </c>
      <c r="L5587">
        <f t="shared" si="610"/>
        <v>0</v>
      </c>
      <c r="M5587" s="8">
        <f t="shared" ref="M5587:M5650" si="613">K5587+L5587+M5586</f>
        <v>2170.3499999999935</v>
      </c>
    </row>
    <row r="5588" spans="1:13" x14ac:dyDescent="0.25">
      <c r="A5588">
        <v>5587</v>
      </c>
      <c r="B5588" s="1">
        <v>43187.708333333336</v>
      </c>
      <c r="C5588">
        <v>7806.6</v>
      </c>
      <c r="D5588">
        <v>7859.6</v>
      </c>
      <c r="E5588">
        <v>7791.7</v>
      </c>
      <c r="F5588">
        <v>7847.6</v>
      </c>
      <c r="G5588" s="3">
        <f t="shared" si="612"/>
        <v>1</v>
      </c>
      <c r="H5588" s="3">
        <f t="shared" si="611"/>
        <v>-4.719999999999982</v>
      </c>
      <c r="I5588" s="4">
        <f t="shared" si="608"/>
        <v>7861.2794117647063</v>
      </c>
      <c r="J5588" s="4">
        <f t="shared" si="607"/>
        <v>-1.7400999313462728E-3</v>
      </c>
      <c r="K5588">
        <f t="shared" si="609"/>
        <v>0</v>
      </c>
      <c r="L5588">
        <f t="shared" si="610"/>
        <v>0</v>
      </c>
      <c r="M5588" s="8">
        <f t="shared" si="613"/>
        <v>2170.3499999999935</v>
      </c>
    </row>
    <row r="5589" spans="1:13" x14ac:dyDescent="0.25">
      <c r="A5589">
        <v>5588</v>
      </c>
      <c r="B5589" s="1">
        <v>43187.75</v>
      </c>
      <c r="C5589">
        <v>7847.6</v>
      </c>
      <c r="D5589">
        <v>7872.9</v>
      </c>
      <c r="E5589">
        <v>7806.1</v>
      </c>
      <c r="F5589">
        <v>7859.3</v>
      </c>
      <c r="G5589" s="3">
        <f t="shared" si="612"/>
        <v>1</v>
      </c>
      <c r="H5589" s="3">
        <f t="shared" si="611"/>
        <v>1.4800000000000182</v>
      </c>
      <c r="I5589" s="4">
        <f t="shared" si="608"/>
        <v>7861.1735294117652</v>
      </c>
      <c r="J5589" s="4">
        <f t="shared" si="607"/>
        <v>-2.383269374165442E-4</v>
      </c>
      <c r="K5589">
        <f t="shared" si="609"/>
        <v>0</v>
      </c>
      <c r="L5589">
        <f t="shared" si="610"/>
        <v>0</v>
      </c>
      <c r="M5589" s="8">
        <f t="shared" si="613"/>
        <v>2170.3499999999935</v>
      </c>
    </row>
    <row r="5590" spans="1:13" x14ac:dyDescent="0.25">
      <c r="A5590">
        <v>5589</v>
      </c>
      <c r="B5590" s="1">
        <v>43187.791666666664</v>
      </c>
      <c r="C5590">
        <v>7859.1</v>
      </c>
      <c r="D5590">
        <v>7867.8</v>
      </c>
      <c r="E5590">
        <v>7806.6</v>
      </c>
      <c r="F5590">
        <v>7826.8</v>
      </c>
      <c r="G5590" s="3">
        <f t="shared" si="612"/>
        <v>0</v>
      </c>
      <c r="H5590" s="3">
        <f t="shared" si="611"/>
        <v>3.8600000000000367</v>
      </c>
      <c r="I5590" s="4">
        <f t="shared" si="608"/>
        <v>7860.7029411764715</v>
      </c>
      <c r="J5590" s="4">
        <f t="shared" ref="J5590:J5653" si="614">(F5590/I5590)-1</f>
        <v>-4.3129655744753581E-3</v>
      </c>
      <c r="K5590">
        <f t="shared" si="609"/>
        <v>0</v>
      </c>
      <c r="L5590">
        <f t="shared" si="610"/>
        <v>0</v>
      </c>
      <c r="M5590" s="8">
        <f t="shared" si="613"/>
        <v>2170.3499999999935</v>
      </c>
    </row>
    <row r="5591" spans="1:13" x14ac:dyDescent="0.25">
      <c r="A5591">
        <v>5590</v>
      </c>
      <c r="B5591" s="1">
        <v>43187.833333333336</v>
      </c>
      <c r="C5591">
        <v>7826.9</v>
      </c>
      <c r="D5591">
        <v>7856.8</v>
      </c>
      <c r="E5591">
        <v>7805.2</v>
      </c>
      <c r="F5591">
        <v>7824.4</v>
      </c>
      <c r="G5591" s="3">
        <f t="shared" si="612"/>
        <v>0</v>
      </c>
      <c r="H5591" s="3">
        <f t="shared" si="611"/>
        <v>4.5800000000000187</v>
      </c>
      <c r="I5591" s="4">
        <f t="shared" si="608"/>
        <v>7858.1</v>
      </c>
      <c r="J5591" s="4">
        <f t="shared" si="614"/>
        <v>-4.2885684834756965E-3</v>
      </c>
      <c r="K5591">
        <f t="shared" si="609"/>
        <v>0</v>
      </c>
      <c r="L5591">
        <f t="shared" si="610"/>
        <v>0</v>
      </c>
      <c r="M5591" s="8">
        <f t="shared" si="613"/>
        <v>2170.3499999999935</v>
      </c>
    </row>
    <row r="5592" spans="1:13" x14ac:dyDescent="0.25">
      <c r="A5592">
        <v>5591</v>
      </c>
      <c r="B5592" s="1">
        <v>43187.875</v>
      </c>
      <c r="C5592">
        <v>7824.7</v>
      </c>
      <c r="D5592">
        <v>7848.3</v>
      </c>
      <c r="E5592">
        <v>7768.7</v>
      </c>
      <c r="F5592">
        <v>7800.6</v>
      </c>
      <c r="G5592" s="3">
        <f t="shared" si="612"/>
        <v>0</v>
      </c>
      <c r="H5592" s="3">
        <f t="shared" si="611"/>
        <v>0.8699999999999819</v>
      </c>
      <c r="I5592" s="4">
        <f t="shared" si="608"/>
        <v>7856.5794117647065</v>
      </c>
      <c r="J5592" s="4">
        <f t="shared" si="614"/>
        <v>-7.1251633606452813E-3</v>
      </c>
      <c r="K5592">
        <f t="shared" si="609"/>
        <v>0</v>
      </c>
      <c r="L5592">
        <f t="shared" si="610"/>
        <v>0</v>
      </c>
      <c r="M5592" s="8">
        <f t="shared" si="613"/>
        <v>2170.3499999999935</v>
      </c>
    </row>
    <row r="5593" spans="1:13" x14ac:dyDescent="0.25">
      <c r="A5593">
        <v>5592</v>
      </c>
      <c r="B5593" s="1">
        <v>43187.916666666664</v>
      </c>
      <c r="C5593">
        <v>7800.6</v>
      </c>
      <c r="D5593">
        <v>7924.2</v>
      </c>
      <c r="E5593">
        <v>7795</v>
      </c>
      <c r="F5593">
        <v>7874.3</v>
      </c>
      <c r="G5593" s="3">
        <f t="shared" si="612"/>
        <v>1</v>
      </c>
      <c r="H5593" s="3">
        <f t="shared" si="611"/>
        <v>-5.2799999999999274</v>
      </c>
      <c r="I5593" s="4">
        <f t="shared" si="608"/>
        <v>7856.7470588235283</v>
      </c>
      <c r="J5593" s="4">
        <f t="shared" si="614"/>
        <v>2.2341232376519304E-3</v>
      </c>
      <c r="K5593">
        <f t="shared" si="609"/>
        <v>0</v>
      </c>
      <c r="L5593">
        <f t="shared" si="610"/>
        <v>0</v>
      </c>
      <c r="M5593" s="8">
        <f t="shared" si="613"/>
        <v>2170.3499999999935</v>
      </c>
    </row>
    <row r="5594" spans="1:13" x14ac:dyDescent="0.25">
      <c r="A5594">
        <v>5593</v>
      </c>
      <c r="B5594" s="1">
        <v>43187.958333333336</v>
      </c>
      <c r="C5594">
        <v>7873</v>
      </c>
      <c r="D5594">
        <v>7894.6</v>
      </c>
      <c r="E5594">
        <v>7838.5</v>
      </c>
      <c r="F5594">
        <v>7864.5</v>
      </c>
      <c r="G5594" s="3">
        <f t="shared" si="612"/>
        <v>0</v>
      </c>
      <c r="H5594" s="3">
        <f t="shared" si="611"/>
        <v>-7.3299999999999272</v>
      </c>
      <c r="I5594" s="4">
        <f t="shared" si="608"/>
        <v>7852.3058823529418</v>
      </c>
      <c r="J5594" s="4">
        <f t="shared" si="614"/>
        <v>1.5529346194298466E-3</v>
      </c>
      <c r="K5594">
        <f t="shared" si="609"/>
        <v>0</v>
      </c>
      <c r="L5594">
        <f t="shared" si="610"/>
        <v>0</v>
      </c>
      <c r="M5594" s="8">
        <f t="shared" si="613"/>
        <v>2170.3499999999935</v>
      </c>
    </row>
    <row r="5595" spans="1:13" x14ac:dyDescent="0.25">
      <c r="A5595">
        <v>5594</v>
      </c>
      <c r="B5595" s="1">
        <v>43188</v>
      </c>
      <c r="C5595">
        <v>7864.5</v>
      </c>
      <c r="D5595">
        <v>7873.7</v>
      </c>
      <c r="E5595">
        <v>7840.1</v>
      </c>
      <c r="F5595">
        <v>7869.2</v>
      </c>
      <c r="G5595" s="3">
        <f t="shared" si="612"/>
        <v>1</v>
      </c>
      <c r="H5595" s="3">
        <f t="shared" si="611"/>
        <v>-34.739999999999874</v>
      </c>
      <c r="I5595" s="4">
        <f t="shared" si="608"/>
        <v>7848.9205882352935</v>
      </c>
      <c r="J5595" s="4">
        <f t="shared" si="614"/>
        <v>2.5837198295906028E-3</v>
      </c>
      <c r="K5595">
        <f t="shared" si="609"/>
        <v>0</v>
      </c>
      <c r="L5595">
        <f t="shared" si="610"/>
        <v>0</v>
      </c>
      <c r="M5595" s="8">
        <f t="shared" si="613"/>
        <v>2170.3499999999935</v>
      </c>
    </row>
    <row r="5596" spans="1:13" x14ac:dyDescent="0.25">
      <c r="A5596">
        <v>5595</v>
      </c>
      <c r="B5596" s="1">
        <v>43188.041666666664</v>
      </c>
      <c r="C5596">
        <v>7869.2</v>
      </c>
      <c r="D5596">
        <v>7884.7</v>
      </c>
      <c r="E5596">
        <v>7797.3</v>
      </c>
      <c r="F5596">
        <v>7808</v>
      </c>
      <c r="G5596" s="3">
        <f t="shared" si="612"/>
        <v>0</v>
      </c>
      <c r="H5596" s="3">
        <f t="shared" si="611"/>
        <v>-33.189999999999877</v>
      </c>
      <c r="I5596" s="4">
        <f t="shared" si="608"/>
        <v>7843.7911764705887</v>
      </c>
      <c r="J5596" s="4">
        <f t="shared" si="614"/>
        <v>-4.5629945603286037E-3</v>
      </c>
      <c r="K5596">
        <f t="shared" si="609"/>
        <v>0</v>
      </c>
      <c r="L5596">
        <f t="shared" si="610"/>
        <v>0</v>
      </c>
      <c r="M5596" s="8">
        <f t="shared" si="613"/>
        <v>2170.3499999999935</v>
      </c>
    </row>
    <row r="5597" spans="1:13" x14ac:dyDescent="0.25">
      <c r="A5597">
        <v>5596</v>
      </c>
      <c r="B5597" s="1">
        <v>43188.083333333336</v>
      </c>
      <c r="C5597">
        <v>7807.9</v>
      </c>
      <c r="D5597">
        <v>7824.4</v>
      </c>
      <c r="E5597">
        <v>7788.9</v>
      </c>
      <c r="F5597">
        <v>7820.1</v>
      </c>
      <c r="G5597" s="3">
        <f t="shared" si="612"/>
        <v>1</v>
      </c>
      <c r="H5597" s="3">
        <f t="shared" si="611"/>
        <v>-27.659999999999947</v>
      </c>
      <c r="I5597" s="4">
        <f t="shared" si="608"/>
        <v>7837.7882352941169</v>
      </c>
      <c r="J5597" s="4">
        <f t="shared" si="614"/>
        <v>-2.256789130186676E-3</v>
      </c>
      <c r="K5597">
        <f t="shared" si="609"/>
        <v>0</v>
      </c>
      <c r="L5597">
        <f t="shared" si="610"/>
        <v>0</v>
      </c>
      <c r="M5597" s="8">
        <f t="shared" si="613"/>
        <v>2170.3499999999935</v>
      </c>
    </row>
    <row r="5598" spans="1:13" x14ac:dyDescent="0.25">
      <c r="A5598">
        <v>5597</v>
      </c>
      <c r="B5598" s="1">
        <v>43188.125</v>
      </c>
      <c r="C5598">
        <v>7820.1</v>
      </c>
      <c r="D5598">
        <v>7820.7</v>
      </c>
      <c r="E5598">
        <v>7766.5</v>
      </c>
      <c r="F5598">
        <v>7791.1</v>
      </c>
      <c r="G5598" s="3">
        <f t="shared" si="612"/>
        <v>0</v>
      </c>
      <c r="H5598" s="3">
        <f t="shared" si="611"/>
        <v>-33.769999999999982</v>
      </c>
      <c r="I5598" s="4">
        <f t="shared" si="608"/>
        <v>7836.6029411764703</v>
      </c>
      <c r="J5598" s="4">
        <f t="shared" si="614"/>
        <v>-5.8064625090777922E-3</v>
      </c>
      <c r="K5598">
        <f t="shared" si="609"/>
        <v>0</v>
      </c>
      <c r="L5598">
        <f t="shared" si="610"/>
        <v>0</v>
      </c>
      <c r="M5598" s="8">
        <f t="shared" si="613"/>
        <v>2170.3499999999935</v>
      </c>
    </row>
    <row r="5599" spans="1:13" x14ac:dyDescent="0.25">
      <c r="A5599">
        <v>5598</v>
      </c>
      <c r="B5599" s="1">
        <v>43188.166666666664</v>
      </c>
      <c r="C5599">
        <v>7792.5</v>
      </c>
      <c r="D5599">
        <v>7792.8</v>
      </c>
      <c r="E5599">
        <v>7522.5</v>
      </c>
      <c r="F5599">
        <v>7523.1</v>
      </c>
      <c r="G5599" s="3">
        <f t="shared" si="612"/>
        <v>0</v>
      </c>
      <c r="H5599" s="3">
        <f t="shared" si="611"/>
        <v>-5.5599999999999454</v>
      </c>
      <c r="I5599" s="4">
        <f t="shared" si="608"/>
        <v>7828.3323529411764</v>
      </c>
      <c r="J5599" s="4">
        <f t="shared" si="614"/>
        <v>-3.8990724867027038E-2</v>
      </c>
      <c r="K5599">
        <f t="shared" si="609"/>
        <v>0</v>
      </c>
      <c r="L5599">
        <f t="shared" si="610"/>
        <v>0</v>
      </c>
      <c r="M5599" s="8">
        <f t="shared" si="613"/>
        <v>2170.3499999999935</v>
      </c>
    </row>
    <row r="5600" spans="1:13" x14ac:dyDescent="0.25">
      <c r="A5600">
        <v>5599</v>
      </c>
      <c r="B5600" s="1">
        <v>43188.208333333336</v>
      </c>
      <c r="C5600">
        <v>7522.9</v>
      </c>
      <c r="D5600">
        <v>7585.6</v>
      </c>
      <c r="E5600">
        <v>7467.8</v>
      </c>
      <c r="F5600">
        <v>7477.2</v>
      </c>
      <c r="G5600" s="3">
        <f t="shared" si="612"/>
        <v>0</v>
      </c>
      <c r="H5600" s="3">
        <f t="shared" si="611"/>
        <v>-3.9799999999999276</v>
      </c>
      <c r="I5600" s="4">
        <f t="shared" si="608"/>
        <v>7818.5558823529418</v>
      </c>
      <c r="J5600" s="4">
        <f t="shared" si="614"/>
        <v>-4.3659709988568052E-2</v>
      </c>
      <c r="K5600">
        <f t="shared" si="609"/>
        <v>0</v>
      </c>
      <c r="L5600">
        <f t="shared" si="610"/>
        <v>0</v>
      </c>
      <c r="M5600" s="8">
        <f t="shared" si="613"/>
        <v>2170.3499999999935</v>
      </c>
    </row>
    <row r="5601" spans="1:13" x14ac:dyDescent="0.25">
      <c r="A5601">
        <v>5600</v>
      </c>
      <c r="B5601" s="1">
        <v>43188.25</v>
      </c>
      <c r="C5601">
        <v>7477.2</v>
      </c>
      <c r="D5601">
        <v>7547.3</v>
      </c>
      <c r="E5601">
        <v>7457.7</v>
      </c>
      <c r="F5601">
        <v>7544.7</v>
      </c>
      <c r="G5601" s="3">
        <f t="shared" si="612"/>
        <v>1</v>
      </c>
      <c r="H5601" s="3">
        <f t="shared" si="611"/>
        <v>-14.55</v>
      </c>
      <c r="I5601" s="4">
        <f t="shared" si="608"/>
        <v>7807.6764705882351</v>
      </c>
      <c r="J5601" s="4">
        <f t="shared" si="614"/>
        <v>-3.3681783764846762E-2</v>
      </c>
      <c r="K5601">
        <f t="shared" si="609"/>
        <v>0</v>
      </c>
      <c r="L5601">
        <f t="shared" si="610"/>
        <v>0</v>
      </c>
      <c r="M5601" s="8">
        <f t="shared" si="613"/>
        <v>2170.3499999999935</v>
      </c>
    </row>
    <row r="5602" spans="1:13" x14ac:dyDescent="0.25">
      <c r="A5602">
        <v>5601</v>
      </c>
      <c r="B5602" s="1">
        <v>43188.291666666664</v>
      </c>
      <c r="C5602">
        <v>7545.5</v>
      </c>
      <c r="D5602">
        <v>7546.1</v>
      </c>
      <c r="E5602">
        <v>7423.4</v>
      </c>
      <c r="F5602">
        <v>7455.4</v>
      </c>
      <c r="G5602" s="3">
        <f t="shared" si="612"/>
        <v>0</v>
      </c>
      <c r="H5602" s="3">
        <f t="shared" si="611"/>
        <v>-6.2099999999999458</v>
      </c>
      <c r="I5602" s="4">
        <f t="shared" si="608"/>
        <v>7793.9735294117654</v>
      </c>
      <c r="J5602" s="4">
        <f t="shared" si="614"/>
        <v>-4.3440425879572975E-2</v>
      </c>
      <c r="K5602">
        <f t="shared" si="609"/>
        <v>0</v>
      </c>
      <c r="L5602">
        <f t="shared" si="610"/>
        <v>0</v>
      </c>
      <c r="M5602" s="8">
        <f t="shared" si="613"/>
        <v>2170.3499999999935</v>
      </c>
    </row>
    <row r="5603" spans="1:13" x14ac:dyDescent="0.25">
      <c r="A5603">
        <v>5602</v>
      </c>
      <c r="B5603" s="1">
        <v>43188.333333333336</v>
      </c>
      <c r="C5603">
        <v>7455.9</v>
      </c>
      <c r="D5603">
        <v>7495.6</v>
      </c>
      <c r="E5603">
        <v>7400.4</v>
      </c>
      <c r="F5603">
        <v>7468.6</v>
      </c>
      <c r="G5603" s="3">
        <f t="shared" si="612"/>
        <v>1</v>
      </c>
      <c r="H5603" s="3">
        <f t="shared" si="611"/>
        <v>-4.5400000000000551</v>
      </c>
      <c r="I5603" s="4">
        <f t="shared" si="608"/>
        <v>7781.5470588235303</v>
      </c>
      <c r="J5603" s="4">
        <f t="shared" si="614"/>
        <v>-4.0216560596222029E-2</v>
      </c>
      <c r="K5603">
        <f t="shared" si="609"/>
        <v>0</v>
      </c>
      <c r="L5603">
        <f t="shared" si="610"/>
        <v>0</v>
      </c>
      <c r="M5603" s="8">
        <f t="shared" si="613"/>
        <v>2170.3499999999935</v>
      </c>
    </row>
    <row r="5604" spans="1:13" x14ac:dyDescent="0.25">
      <c r="A5604">
        <v>5603</v>
      </c>
      <c r="B5604" s="1">
        <v>43188.375</v>
      </c>
      <c r="C5604">
        <v>7469.5</v>
      </c>
      <c r="D5604">
        <v>7495.8</v>
      </c>
      <c r="E5604">
        <v>7403.1</v>
      </c>
      <c r="F5604">
        <v>7439.6</v>
      </c>
      <c r="G5604" s="3">
        <f t="shared" si="612"/>
        <v>0</v>
      </c>
      <c r="H5604" s="3">
        <f t="shared" si="611"/>
        <v>-4.1900000000000546</v>
      </c>
      <c r="I5604" s="4">
        <f t="shared" ref="I5604:I5667" si="615">AVERAGE(F5571:F5604)</f>
        <v>7773.5852941176481</v>
      </c>
      <c r="J5604" s="4">
        <f t="shared" si="614"/>
        <v>-4.2964125494368455E-2</v>
      </c>
      <c r="K5604">
        <f t="shared" ref="K5604:K5667" si="616">IF(OR(AND(J5604&gt;-0.0209607751993422,J5604&lt;=-0.0109607751993422)),-H5604,0)</f>
        <v>0</v>
      </c>
      <c r="L5604">
        <f t="shared" ref="L5604:L5667" si="617">IF(OR(AND(J5604&gt;0.0590392248006578,J5604&lt;=0.0740392248006578)),H5604,0)</f>
        <v>0</v>
      </c>
      <c r="M5604" s="8">
        <f t="shared" si="613"/>
        <v>2170.3499999999935</v>
      </c>
    </row>
    <row r="5605" spans="1:13" x14ac:dyDescent="0.25">
      <c r="A5605">
        <v>5604</v>
      </c>
      <c r="B5605" s="1">
        <v>43188.416666666664</v>
      </c>
      <c r="C5605">
        <v>7440.6</v>
      </c>
      <c r="D5605">
        <v>7456</v>
      </c>
      <c r="E5605">
        <v>7369.8</v>
      </c>
      <c r="F5605">
        <v>7402.4</v>
      </c>
      <c r="G5605" s="3">
        <f t="shared" si="612"/>
        <v>0</v>
      </c>
      <c r="H5605" s="3">
        <f t="shared" si="611"/>
        <v>-7.9300000000000184</v>
      </c>
      <c r="I5605" s="4">
        <f t="shared" si="615"/>
        <v>7764.5676470588251</v>
      </c>
      <c r="J5605" s="4">
        <f t="shared" si="614"/>
        <v>-4.6643633428322673E-2</v>
      </c>
      <c r="K5605">
        <f t="shared" si="616"/>
        <v>0</v>
      </c>
      <c r="L5605">
        <f t="shared" si="617"/>
        <v>0</v>
      </c>
      <c r="M5605" s="8">
        <f t="shared" si="613"/>
        <v>2170.3499999999935</v>
      </c>
    </row>
    <row r="5606" spans="1:13" x14ac:dyDescent="0.25">
      <c r="A5606">
        <v>5605</v>
      </c>
      <c r="B5606" s="1">
        <v>43188.458333333336</v>
      </c>
      <c r="C5606">
        <v>7402.9</v>
      </c>
      <c r="D5606">
        <v>7420.4</v>
      </c>
      <c r="E5606">
        <v>7364.2</v>
      </c>
      <c r="F5606">
        <v>7396.2</v>
      </c>
      <c r="G5606" s="3">
        <f t="shared" si="612"/>
        <v>0</v>
      </c>
      <c r="H5606" s="3">
        <f t="shared" si="611"/>
        <v>-0.35000000000000003</v>
      </c>
      <c r="I5606" s="4">
        <f t="shared" si="615"/>
        <v>7754.4588235294132</v>
      </c>
      <c r="J5606" s="4">
        <f t="shared" si="614"/>
        <v>-4.6200364420318496E-2</v>
      </c>
      <c r="K5606">
        <f t="shared" si="616"/>
        <v>0</v>
      </c>
      <c r="L5606">
        <f t="shared" si="617"/>
        <v>0</v>
      </c>
      <c r="M5606" s="8">
        <f t="shared" si="613"/>
        <v>2170.3499999999935</v>
      </c>
    </row>
    <row r="5607" spans="1:13" x14ac:dyDescent="0.25">
      <c r="A5607">
        <v>5606</v>
      </c>
      <c r="B5607" s="1">
        <v>43188.5</v>
      </c>
      <c r="C5607">
        <v>7396.3</v>
      </c>
      <c r="D5607">
        <v>7477.3</v>
      </c>
      <c r="E5607">
        <v>7392</v>
      </c>
      <c r="F5607">
        <v>7425.7</v>
      </c>
      <c r="G5607" s="3">
        <f t="shared" si="612"/>
        <v>1</v>
      </c>
      <c r="H5607" s="3">
        <f t="shared" si="611"/>
        <v>-1.0399999999999636</v>
      </c>
      <c r="I5607" s="4">
        <f t="shared" si="615"/>
        <v>7745.2852941176488</v>
      </c>
      <c r="J5607" s="4">
        <f t="shared" si="614"/>
        <v>-4.1261913794236382E-2</v>
      </c>
      <c r="K5607">
        <f t="shared" si="616"/>
        <v>0</v>
      </c>
      <c r="L5607">
        <f t="shared" si="617"/>
        <v>0</v>
      </c>
      <c r="M5607" s="8">
        <f t="shared" si="613"/>
        <v>2170.3499999999935</v>
      </c>
    </row>
    <row r="5608" spans="1:13" x14ac:dyDescent="0.25">
      <c r="A5608">
        <v>5607</v>
      </c>
      <c r="B5608" s="1">
        <v>43188.541666666664</v>
      </c>
      <c r="C5608">
        <v>7425.7</v>
      </c>
      <c r="D5608">
        <v>7456</v>
      </c>
      <c r="E5608">
        <v>7379.3</v>
      </c>
      <c r="F5608">
        <v>7399.3</v>
      </c>
      <c r="G5608" s="3">
        <f t="shared" si="612"/>
        <v>0</v>
      </c>
      <c r="H5608" s="3">
        <f t="shared" si="611"/>
        <v>-3.9900000000000548</v>
      </c>
      <c r="I5608" s="4">
        <f t="shared" si="615"/>
        <v>7733.8794117647085</v>
      </c>
      <c r="J5608" s="4">
        <f t="shared" si="614"/>
        <v>-4.3261524255957418E-2</v>
      </c>
      <c r="K5608">
        <f t="shared" si="616"/>
        <v>0</v>
      </c>
      <c r="L5608">
        <f t="shared" si="617"/>
        <v>0</v>
      </c>
      <c r="M5608" s="8">
        <f t="shared" si="613"/>
        <v>2170.3499999999935</v>
      </c>
    </row>
    <row r="5609" spans="1:13" x14ac:dyDescent="0.25">
      <c r="A5609">
        <v>5608</v>
      </c>
      <c r="B5609" s="1">
        <v>43188.583333333336</v>
      </c>
      <c r="C5609">
        <v>7399.3</v>
      </c>
      <c r="D5609">
        <v>7412.1</v>
      </c>
      <c r="E5609">
        <v>7261.5</v>
      </c>
      <c r="F5609">
        <v>7323.7</v>
      </c>
      <c r="G5609" s="3">
        <f t="shared" si="612"/>
        <v>0</v>
      </c>
      <c r="H5609" s="3">
        <f t="shared" si="611"/>
        <v>4.1600000000000366</v>
      </c>
      <c r="I5609" s="4">
        <f t="shared" si="615"/>
        <v>7721.2852941176488</v>
      </c>
      <c r="J5609" s="4">
        <f t="shared" si="614"/>
        <v>-5.149211290256861E-2</v>
      </c>
      <c r="K5609">
        <f t="shared" si="616"/>
        <v>0</v>
      </c>
      <c r="L5609">
        <f t="shared" si="617"/>
        <v>0</v>
      </c>
      <c r="M5609" s="8">
        <f t="shared" si="613"/>
        <v>2170.3499999999935</v>
      </c>
    </row>
    <row r="5610" spans="1:13" x14ac:dyDescent="0.25">
      <c r="A5610">
        <v>5609</v>
      </c>
      <c r="B5610" s="1">
        <v>43188.625</v>
      </c>
      <c r="C5610">
        <v>7323.7</v>
      </c>
      <c r="D5610">
        <v>7393.2</v>
      </c>
      <c r="E5610">
        <v>7317.9</v>
      </c>
      <c r="F5610">
        <v>7392.8</v>
      </c>
      <c r="G5610" s="3">
        <f t="shared" si="612"/>
        <v>1</v>
      </c>
      <c r="H5610" s="3">
        <f t="shared" si="611"/>
        <v>-13.260000000000037</v>
      </c>
      <c r="I5610" s="4">
        <f t="shared" si="615"/>
        <v>7710.0941176470606</v>
      </c>
      <c r="J5610" s="4">
        <f t="shared" si="614"/>
        <v>-4.115307969079518E-2</v>
      </c>
      <c r="K5610">
        <f t="shared" si="616"/>
        <v>0</v>
      </c>
      <c r="L5610">
        <f t="shared" si="617"/>
        <v>0</v>
      </c>
      <c r="M5610" s="8">
        <f t="shared" si="613"/>
        <v>2170.3499999999935</v>
      </c>
    </row>
    <row r="5611" spans="1:13" x14ac:dyDescent="0.25">
      <c r="A5611">
        <v>5610</v>
      </c>
      <c r="B5611" s="1">
        <v>43188.666666666664</v>
      </c>
      <c r="C5611">
        <v>7393.1</v>
      </c>
      <c r="D5611">
        <v>7487</v>
      </c>
      <c r="E5611">
        <v>7392.4</v>
      </c>
      <c r="F5611">
        <v>7415.6</v>
      </c>
      <c r="G5611" s="3">
        <f t="shared" si="612"/>
        <v>1</v>
      </c>
      <c r="H5611" s="3">
        <f t="shared" si="611"/>
        <v>-38.880000000000024</v>
      </c>
      <c r="I5611" s="4">
        <f t="shared" si="615"/>
        <v>7698.1058823529438</v>
      </c>
      <c r="J5611" s="4">
        <f t="shared" si="614"/>
        <v>-3.6698102971090218E-2</v>
      </c>
      <c r="K5611">
        <f t="shared" si="616"/>
        <v>0</v>
      </c>
      <c r="L5611">
        <f t="shared" si="617"/>
        <v>0</v>
      </c>
      <c r="M5611" s="8">
        <f t="shared" si="613"/>
        <v>2170.3499999999935</v>
      </c>
    </row>
    <row r="5612" spans="1:13" x14ac:dyDescent="0.25">
      <c r="A5612">
        <v>5611</v>
      </c>
      <c r="B5612" s="1">
        <v>43188.708333333336</v>
      </c>
      <c r="C5612">
        <v>7415.6</v>
      </c>
      <c r="D5612">
        <v>7435.1</v>
      </c>
      <c r="E5612">
        <v>7344.1</v>
      </c>
      <c r="F5612">
        <v>7359.7</v>
      </c>
      <c r="G5612" s="3">
        <f t="shared" si="612"/>
        <v>0</v>
      </c>
      <c r="H5612" s="3">
        <f t="shared" si="611"/>
        <v>-36.099999999999909</v>
      </c>
      <c r="I5612" s="4">
        <f t="shared" si="615"/>
        <v>7685.0882352941198</v>
      </c>
      <c r="J5612" s="4">
        <f t="shared" si="614"/>
        <v>-4.2340208118855416E-2</v>
      </c>
      <c r="K5612">
        <f t="shared" si="616"/>
        <v>0</v>
      </c>
      <c r="L5612">
        <f t="shared" si="617"/>
        <v>0</v>
      </c>
      <c r="M5612" s="8">
        <f t="shared" si="613"/>
        <v>2170.3499999999935</v>
      </c>
    </row>
    <row r="5613" spans="1:13" x14ac:dyDescent="0.25">
      <c r="A5613">
        <v>5612</v>
      </c>
      <c r="B5613" s="1">
        <v>43188.75</v>
      </c>
      <c r="C5613">
        <v>7359.7</v>
      </c>
      <c r="D5613">
        <v>7375.4</v>
      </c>
      <c r="E5613">
        <v>7338.8</v>
      </c>
      <c r="F5613">
        <v>7365.6</v>
      </c>
      <c r="G5613" s="3">
        <f t="shared" si="612"/>
        <v>1</v>
      </c>
      <c r="H5613" s="3">
        <f t="shared" si="611"/>
        <v>-27.159999999999947</v>
      </c>
      <c r="I5613" s="4">
        <f t="shared" si="615"/>
        <v>7671.4058823529431</v>
      </c>
      <c r="J5613" s="4">
        <f t="shared" si="614"/>
        <v>-3.9863082079441114E-2</v>
      </c>
      <c r="K5613">
        <f t="shared" si="616"/>
        <v>0</v>
      </c>
      <c r="L5613">
        <f t="shared" si="617"/>
        <v>0</v>
      </c>
      <c r="M5613" s="8">
        <f t="shared" si="613"/>
        <v>2170.3499999999935</v>
      </c>
    </row>
    <row r="5614" spans="1:13" x14ac:dyDescent="0.25">
      <c r="A5614">
        <v>5613</v>
      </c>
      <c r="B5614" s="1">
        <v>43188.791666666664</v>
      </c>
      <c r="C5614">
        <v>7365.6</v>
      </c>
      <c r="D5614">
        <v>7391.3</v>
      </c>
      <c r="E5614">
        <v>7258.7</v>
      </c>
      <c r="F5614">
        <v>7260.5</v>
      </c>
      <c r="G5614" s="3">
        <f t="shared" si="612"/>
        <v>0</v>
      </c>
      <c r="H5614" s="3">
        <f t="shared" si="611"/>
        <v>-24.52999999999993</v>
      </c>
      <c r="I5614" s="4">
        <f t="shared" si="615"/>
        <v>7649.2764705882364</v>
      </c>
      <c r="J5614" s="4">
        <f t="shared" si="614"/>
        <v>-5.0825260674404515E-2</v>
      </c>
      <c r="K5614">
        <f t="shared" si="616"/>
        <v>0</v>
      </c>
      <c r="L5614">
        <f t="shared" si="617"/>
        <v>0</v>
      </c>
      <c r="M5614" s="8">
        <f t="shared" si="613"/>
        <v>2170.3499999999935</v>
      </c>
    </row>
    <row r="5615" spans="1:13" x14ac:dyDescent="0.25">
      <c r="A5615">
        <v>5614</v>
      </c>
      <c r="B5615" s="1">
        <v>43188.833333333336</v>
      </c>
      <c r="C5615">
        <v>7260.7</v>
      </c>
      <c r="D5615">
        <v>7286.6</v>
      </c>
      <c r="E5615">
        <v>7027</v>
      </c>
      <c r="F5615">
        <v>7027</v>
      </c>
      <c r="G5615" s="3">
        <f t="shared" si="612"/>
        <v>0</v>
      </c>
      <c r="H5615" s="3">
        <f t="shared" si="611"/>
        <v>-28.089999999999964</v>
      </c>
      <c r="I5615" s="4">
        <f t="shared" si="615"/>
        <v>7621.8647058823544</v>
      </c>
      <c r="J5615" s="4">
        <f t="shared" si="614"/>
        <v>-7.8047135292660497E-2</v>
      </c>
      <c r="K5615">
        <f t="shared" si="616"/>
        <v>0</v>
      </c>
      <c r="L5615">
        <f t="shared" si="617"/>
        <v>0</v>
      </c>
      <c r="M5615" s="8">
        <f t="shared" si="613"/>
        <v>2170.3499999999935</v>
      </c>
    </row>
    <row r="5616" spans="1:13" x14ac:dyDescent="0.25">
      <c r="A5616">
        <v>5615</v>
      </c>
      <c r="B5616" s="1">
        <v>43188.875</v>
      </c>
      <c r="C5616">
        <v>7026.9</v>
      </c>
      <c r="D5616">
        <v>7174.2</v>
      </c>
      <c r="E5616">
        <v>6838.8</v>
      </c>
      <c r="F5616">
        <v>6998.8</v>
      </c>
      <c r="G5616" s="3">
        <f t="shared" si="612"/>
        <v>0</v>
      </c>
      <c r="H5616" s="3">
        <f t="shared" si="611"/>
        <v>-18.490000000000055</v>
      </c>
      <c r="I5616" s="4">
        <f t="shared" si="615"/>
        <v>7593.3911764705908</v>
      </c>
      <c r="J5616" s="4">
        <f t="shared" si="614"/>
        <v>-7.830377266919053E-2</v>
      </c>
      <c r="K5616">
        <f t="shared" si="616"/>
        <v>0</v>
      </c>
      <c r="L5616">
        <f t="shared" si="617"/>
        <v>0</v>
      </c>
      <c r="M5616" s="8">
        <f t="shared" si="613"/>
        <v>2170.3499999999935</v>
      </c>
    </row>
    <row r="5617" spans="1:13" x14ac:dyDescent="0.25">
      <c r="A5617">
        <v>5616</v>
      </c>
      <c r="B5617" s="1">
        <v>43188.916666666664</v>
      </c>
      <c r="C5617">
        <v>6998.8</v>
      </c>
      <c r="D5617">
        <v>7250.3</v>
      </c>
      <c r="E5617">
        <v>6993.2</v>
      </c>
      <c r="F5617">
        <v>7094.1</v>
      </c>
      <c r="G5617" s="3">
        <f t="shared" si="612"/>
        <v>1</v>
      </c>
      <c r="H5617" s="3">
        <f t="shared" si="611"/>
        <v>-33.050000000000004</v>
      </c>
      <c r="I5617" s="4">
        <f t="shared" si="615"/>
        <v>7568.4941176470611</v>
      </c>
      <c r="J5617" s="4">
        <f t="shared" si="614"/>
        <v>-6.2680119753405261E-2</v>
      </c>
      <c r="K5617">
        <f t="shared" si="616"/>
        <v>0</v>
      </c>
      <c r="L5617">
        <f t="shared" si="617"/>
        <v>0</v>
      </c>
      <c r="M5617" s="8">
        <f t="shared" si="613"/>
        <v>2170.3499999999935</v>
      </c>
    </row>
    <row r="5618" spans="1:13" x14ac:dyDescent="0.25">
      <c r="A5618">
        <v>5617</v>
      </c>
      <c r="B5618" s="1">
        <v>43188.958333333336</v>
      </c>
      <c r="C5618">
        <v>7093</v>
      </c>
      <c r="D5618">
        <v>7138.2</v>
      </c>
      <c r="E5618">
        <v>6995.7</v>
      </c>
      <c r="F5618">
        <v>7014.2</v>
      </c>
      <c r="G5618" s="3">
        <f t="shared" si="612"/>
        <v>0</v>
      </c>
      <c r="H5618" s="3">
        <f t="shared" si="611"/>
        <v>-23.339999999999964</v>
      </c>
      <c r="I5618" s="4">
        <f t="shared" si="615"/>
        <v>7540.7323529411779</v>
      </c>
      <c r="J5618" s="4">
        <f t="shared" si="614"/>
        <v>-6.9825095003645088E-2</v>
      </c>
      <c r="K5618">
        <f t="shared" si="616"/>
        <v>0</v>
      </c>
      <c r="L5618">
        <f t="shared" si="617"/>
        <v>0</v>
      </c>
      <c r="M5618" s="8">
        <f t="shared" si="613"/>
        <v>2170.3499999999935</v>
      </c>
    </row>
    <row r="5619" spans="1:13" x14ac:dyDescent="0.25">
      <c r="A5619">
        <v>5618</v>
      </c>
      <c r="B5619" s="1">
        <v>43189</v>
      </c>
      <c r="C5619">
        <v>7014.1</v>
      </c>
      <c r="D5619">
        <v>7085.3</v>
      </c>
      <c r="E5619">
        <v>6727.9</v>
      </c>
      <c r="F5619">
        <v>6744.8</v>
      </c>
      <c r="G5619" s="3">
        <f t="shared" si="612"/>
        <v>0</v>
      </c>
      <c r="H5619" s="3">
        <f t="shared" si="611"/>
        <v>-11.889999999999965</v>
      </c>
      <c r="I5619" s="4">
        <f t="shared" si="615"/>
        <v>7508.9764705882362</v>
      </c>
      <c r="J5619" s="4">
        <f t="shared" si="614"/>
        <v>-0.10176839327988629</v>
      </c>
      <c r="K5619">
        <f t="shared" si="616"/>
        <v>0</v>
      </c>
      <c r="L5619">
        <f t="shared" si="617"/>
        <v>0</v>
      </c>
      <c r="M5619" s="8">
        <f t="shared" si="613"/>
        <v>2170.3499999999935</v>
      </c>
    </row>
    <row r="5620" spans="1:13" x14ac:dyDescent="0.25">
      <c r="A5620">
        <v>5619</v>
      </c>
      <c r="B5620" s="1">
        <v>43189.041666666664</v>
      </c>
      <c r="C5620">
        <v>6744.8</v>
      </c>
      <c r="D5620">
        <v>6812.7</v>
      </c>
      <c r="E5620">
        <v>6612.6</v>
      </c>
      <c r="F5620">
        <v>6812.7</v>
      </c>
      <c r="G5620" s="3">
        <f t="shared" si="612"/>
        <v>1</v>
      </c>
      <c r="H5620" s="3">
        <f t="shared" si="611"/>
        <v>22.600000000000094</v>
      </c>
      <c r="I5620" s="4">
        <f t="shared" si="615"/>
        <v>7480.4058823529422</v>
      </c>
      <c r="J5620" s="4">
        <f t="shared" si="614"/>
        <v>-8.9260648800906672E-2</v>
      </c>
      <c r="K5620">
        <f t="shared" si="616"/>
        <v>0</v>
      </c>
      <c r="L5620">
        <f t="shared" si="617"/>
        <v>0</v>
      </c>
      <c r="M5620" s="8">
        <f t="shared" si="613"/>
        <v>2170.3499999999935</v>
      </c>
    </row>
    <row r="5621" spans="1:13" x14ac:dyDescent="0.25">
      <c r="A5621">
        <v>5620</v>
      </c>
      <c r="B5621" s="1">
        <v>43189.083333333336</v>
      </c>
      <c r="C5621">
        <v>6813.4</v>
      </c>
      <c r="D5621">
        <v>6852.2</v>
      </c>
      <c r="E5621">
        <v>6680.7</v>
      </c>
      <c r="F5621">
        <v>6763.1</v>
      </c>
      <c r="G5621" s="3">
        <f t="shared" si="612"/>
        <v>0</v>
      </c>
      <c r="H5621" s="3">
        <f t="shared" si="611"/>
        <v>19.980000000000018</v>
      </c>
      <c r="I5621" s="4">
        <f t="shared" si="615"/>
        <v>7449.7264705882362</v>
      </c>
      <c r="J5621" s="4">
        <f t="shared" si="614"/>
        <v>-9.2168010906045983E-2</v>
      </c>
      <c r="K5621">
        <f t="shared" si="616"/>
        <v>0</v>
      </c>
      <c r="L5621">
        <f t="shared" si="617"/>
        <v>0</v>
      </c>
      <c r="M5621" s="8">
        <f t="shared" si="613"/>
        <v>2170.3499999999935</v>
      </c>
    </row>
    <row r="5622" spans="1:13" x14ac:dyDescent="0.25">
      <c r="A5622">
        <v>5621</v>
      </c>
      <c r="B5622" s="1">
        <v>43189.125</v>
      </c>
      <c r="C5622">
        <v>6763.7</v>
      </c>
      <c r="D5622">
        <v>6841.5</v>
      </c>
      <c r="E5622">
        <v>6726.5</v>
      </c>
      <c r="F5622">
        <v>6782</v>
      </c>
      <c r="G5622" s="3">
        <f t="shared" si="612"/>
        <v>1</v>
      </c>
      <c r="H5622" s="3">
        <f t="shared" si="611"/>
        <v>34.559999999999945</v>
      </c>
      <c r="I5622" s="4">
        <f t="shared" si="615"/>
        <v>7418.3852941176483</v>
      </c>
      <c r="J5622" s="4">
        <f t="shared" si="614"/>
        <v>-8.5784880251806972E-2</v>
      </c>
      <c r="K5622">
        <f t="shared" si="616"/>
        <v>0</v>
      </c>
      <c r="L5622">
        <f t="shared" si="617"/>
        <v>0</v>
      </c>
      <c r="M5622" s="8">
        <f t="shared" si="613"/>
        <v>2170.3499999999935</v>
      </c>
    </row>
    <row r="5623" spans="1:13" x14ac:dyDescent="0.25">
      <c r="A5623">
        <v>5622</v>
      </c>
      <c r="B5623" s="1">
        <v>43189.166666666664</v>
      </c>
      <c r="C5623">
        <v>6782.5</v>
      </c>
      <c r="D5623">
        <v>6794.4</v>
      </c>
      <c r="E5623">
        <v>6536.8</v>
      </c>
      <c r="F5623">
        <v>6627.7</v>
      </c>
      <c r="G5623" s="3">
        <f t="shared" si="612"/>
        <v>0</v>
      </c>
      <c r="H5623" s="3">
        <f t="shared" si="611"/>
        <v>38.669999999999987</v>
      </c>
      <c r="I5623" s="4">
        <f t="shared" si="615"/>
        <v>7382.1617647058829</v>
      </c>
      <c r="J5623" s="4">
        <f t="shared" si="614"/>
        <v>-0.10220065459862515</v>
      </c>
      <c r="K5623">
        <f t="shared" si="616"/>
        <v>0</v>
      </c>
      <c r="L5623">
        <f t="shared" si="617"/>
        <v>0</v>
      </c>
      <c r="M5623" s="8">
        <f t="shared" si="613"/>
        <v>2170.3499999999935</v>
      </c>
    </row>
    <row r="5624" spans="1:13" x14ac:dyDescent="0.25">
      <c r="A5624">
        <v>5623</v>
      </c>
      <c r="B5624" s="1">
        <v>43189.208333333336</v>
      </c>
      <c r="C5624">
        <v>6627.8</v>
      </c>
      <c r="D5624">
        <v>7115.4</v>
      </c>
      <c r="E5624">
        <v>6627.4</v>
      </c>
      <c r="F5624">
        <v>7040.6</v>
      </c>
      <c r="G5624" s="3">
        <f t="shared" si="612"/>
        <v>1</v>
      </c>
      <c r="H5624" s="3">
        <f t="shared" si="611"/>
        <v>-8.9</v>
      </c>
      <c r="I5624" s="4">
        <f t="shared" si="615"/>
        <v>7359.0382352941187</v>
      </c>
      <c r="J5624" s="4">
        <f t="shared" si="614"/>
        <v>-4.3271719090530181E-2</v>
      </c>
      <c r="K5624">
        <f t="shared" si="616"/>
        <v>0</v>
      </c>
      <c r="L5624">
        <f t="shared" si="617"/>
        <v>0</v>
      </c>
      <c r="M5624" s="8">
        <f t="shared" si="613"/>
        <v>2170.3499999999935</v>
      </c>
    </row>
    <row r="5625" spans="1:13" x14ac:dyDescent="0.25">
      <c r="A5625">
        <v>5624</v>
      </c>
      <c r="B5625" s="1">
        <v>43189.25</v>
      </c>
      <c r="C5625">
        <v>7039.6</v>
      </c>
      <c r="D5625">
        <v>7099.7</v>
      </c>
      <c r="E5625">
        <v>6921.7</v>
      </c>
      <c r="F5625">
        <v>6963.1</v>
      </c>
      <c r="G5625" s="3">
        <f t="shared" si="612"/>
        <v>0</v>
      </c>
      <c r="H5625" s="3">
        <f t="shared" si="611"/>
        <v>-15.05</v>
      </c>
      <c r="I5625" s="4">
        <f t="shared" si="615"/>
        <v>7333.7058823529433</v>
      </c>
      <c r="J5625" s="4">
        <f t="shared" si="614"/>
        <v>-5.0534598509701545E-2</v>
      </c>
      <c r="K5625">
        <f t="shared" si="616"/>
        <v>0</v>
      </c>
      <c r="L5625">
        <f t="shared" si="617"/>
        <v>0</v>
      </c>
      <c r="M5625" s="8">
        <f t="shared" si="613"/>
        <v>2170.3499999999935</v>
      </c>
    </row>
    <row r="5626" spans="1:13" x14ac:dyDescent="0.25">
      <c r="A5626">
        <v>5625</v>
      </c>
      <c r="B5626" s="1">
        <v>43189.291666666664</v>
      </c>
      <c r="C5626">
        <v>6963.1</v>
      </c>
      <c r="D5626">
        <v>7186.5</v>
      </c>
      <c r="E5626">
        <v>6879.3</v>
      </c>
      <c r="F5626">
        <v>7127.2</v>
      </c>
      <c r="G5626" s="3">
        <f t="shared" si="612"/>
        <v>1</v>
      </c>
      <c r="H5626" s="3">
        <f t="shared" si="611"/>
        <v>-18.669999999999984</v>
      </c>
      <c r="I5626" s="4">
        <f t="shared" si="615"/>
        <v>7313.9000000000015</v>
      </c>
      <c r="J5626" s="4">
        <f t="shared" si="614"/>
        <v>-2.5526736761509072E-2</v>
      </c>
      <c r="K5626">
        <f t="shared" si="616"/>
        <v>0</v>
      </c>
      <c r="L5626">
        <f t="shared" si="617"/>
        <v>0</v>
      </c>
      <c r="M5626" s="8">
        <f t="shared" si="613"/>
        <v>2170.3499999999935</v>
      </c>
    </row>
    <row r="5627" spans="1:13" x14ac:dyDescent="0.25">
      <c r="A5627">
        <v>5626</v>
      </c>
      <c r="B5627" s="1">
        <v>43189.333333333336</v>
      </c>
      <c r="C5627">
        <v>7127.2</v>
      </c>
      <c r="D5627">
        <v>7193</v>
      </c>
      <c r="E5627">
        <v>7012</v>
      </c>
      <c r="F5627">
        <v>7013.5</v>
      </c>
      <c r="G5627" s="3">
        <f t="shared" si="612"/>
        <v>0</v>
      </c>
      <c r="H5627" s="3">
        <f t="shared" si="611"/>
        <v>-6.0699999999999825</v>
      </c>
      <c r="I5627" s="4">
        <f t="shared" si="615"/>
        <v>7288.5823529411782</v>
      </c>
      <c r="J5627" s="4">
        <f t="shared" si="614"/>
        <v>-3.7741544187968712E-2</v>
      </c>
      <c r="K5627">
        <f t="shared" si="616"/>
        <v>0</v>
      </c>
      <c r="L5627">
        <f t="shared" si="617"/>
        <v>0</v>
      </c>
      <c r="M5627" s="8">
        <f t="shared" si="613"/>
        <v>2170.3499999999935</v>
      </c>
    </row>
    <row r="5628" spans="1:13" x14ac:dyDescent="0.25">
      <c r="A5628">
        <v>5627</v>
      </c>
      <c r="B5628" s="1">
        <v>43189.375</v>
      </c>
      <c r="C5628">
        <v>7013.7</v>
      </c>
      <c r="D5628">
        <v>7078.4</v>
      </c>
      <c r="E5628">
        <v>6950.6</v>
      </c>
      <c r="F5628">
        <v>6950.8</v>
      </c>
      <c r="G5628" s="3">
        <f t="shared" si="612"/>
        <v>0</v>
      </c>
      <c r="H5628" s="3">
        <f t="shared" si="611"/>
        <v>-14.530000000000019</v>
      </c>
      <c r="I5628" s="4">
        <f t="shared" si="615"/>
        <v>7261.7088235294132</v>
      </c>
      <c r="J5628" s="4">
        <f t="shared" si="614"/>
        <v>-4.2814829275721555E-2</v>
      </c>
      <c r="K5628">
        <f t="shared" si="616"/>
        <v>0</v>
      </c>
      <c r="L5628">
        <f t="shared" si="617"/>
        <v>0</v>
      </c>
      <c r="M5628" s="8">
        <f t="shared" si="613"/>
        <v>2170.3499999999935</v>
      </c>
    </row>
    <row r="5629" spans="1:13" x14ac:dyDescent="0.25">
      <c r="A5629">
        <v>5628</v>
      </c>
      <c r="B5629" s="1">
        <v>43189.416666666664</v>
      </c>
      <c r="C5629">
        <v>6950.8</v>
      </c>
      <c r="D5629">
        <v>7011.3</v>
      </c>
      <c r="E5629">
        <v>6808.7</v>
      </c>
      <c r="F5629">
        <v>6812.8</v>
      </c>
      <c r="G5629" s="3">
        <f t="shared" si="612"/>
        <v>0</v>
      </c>
      <c r="H5629" s="3">
        <f t="shared" si="611"/>
        <v>-5.4400000000000546</v>
      </c>
      <c r="I5629" s="4">
        <f t="shared" si="615"/>
        <v>7230.6382352941182</v>
      </c>
      <c r="J5629" s="4">
        <f t="shared" si="614"/>
        <v>-5.7787185819167419E-2</v>
      </c>
      <c r="K5629">
        <f t="shared" si="616"/>
        <v>0</v>
      </c>
      <c r="L5629">
        <f t="shared" si="617"/>
        <v>0</v>
      </c>
      <c r="M5629" s="8">
        <f t="shared" si="613"/>
        <v>2170.3499999999935</v>
      </c>
    </row>
    <row r="5630" spans="1:13" x14ac:dyDescent="0.25">
      <c r="A5630">
        <v>5629</v>
      </c>
      <c r="B5630" s="1">
        <v>43189.458333333336</v>
      </c>
      <c r="C5630">
        <v>6814.5</v>
      </c>
      <c r="D5630">
        <v>6960.3</v>
      </c>
      <c r="E5630">
        <v>6813.3</v>
      </c>
      <c r="F5630">
        <v>6942.4</v>
      </c>
      <c r="G5630" s="3">
        <f t="shared" si="612"/>
        <v>1</v>
      </c>
      <c r="H5630" s="3">
        <f t="shared" si="611"/>
        <v>-22.730000000000018</v>
      </c>
      <c r="I5630" s="4">
        <f t="shared" si="615"/>
        <v>7205.1794117647059</v>
      </c>
      <c r="J5630" s="4">
        <f t="shared" si="614"/>
        <v>-3.64709047127455E-2</v>
      </c>
      <c r="K5630">
        <f t="shared" si="616"/>
        <v>0</v>
      </c>
      <c r="L5630">
        <f t="shared" si="617"/>
        <v>0</v>
      </c>
      <c r="M5630" s="8">
        <f t="shared" si="613"/>
        <v>2170.3499999999935</v>
      </c>
    </row>
    <row r="5631" spans="1:13" x14ac:dyDescent="0.25">
      <c r="A5631">
        <v>5630</v>
      </c>
      <c r="B5631" s="1">
        <v>43189.5</v>
      </c>
      <c r="C5631">
        <v>6942.4</v>
      </c>
      <c r="D5631">
        <v>6954.7</v>
      </c>
      <c r="E5631">
        <v>6856.3</v>
      </c>
      <c r="F5631">
        <v>6954.7</v>
      </c>
      <c r="G5631" s="3">
        <f t="shared" si="612"/>
        <v>1</v>
      </c>
      <c r="H5631" s="3">
        <f t="shared" si="611"/>
        <v>-35.200000000000095</v>
      </c>
      <c r="I5631" s="4">
        <f t="shared" si="615"/>
        <v>7179.7264705882362</v>
      </c>
      <c r="J5631" s="4">
        <f t="shared" si="614"/>
        <v>-3.1341928067880831E-2</v>
      </c>
      <c r="K5631">
        <f t="shared" si="616"/>
        <v>0</v>
      </c>
      <c r="L5631">
        <f t="shared" si="617"/>
        <v>0</v>
      </c>
      <c r="M5631" s="8">
        <f t="shared" si="613"/>
        <v>2170.3499999999935</v>
      </c>
    </row>
    <row r="5632" spans="1:13" x14ac:dyDescent="0.25">
      <c r="A5632">
        <v>5631</v>
      </c>
      <c r="B5632" s="1">
        <v>43189.541666666664</v>
      </c>
      <c r="C5632">
        <v>6955.1</v>
      </c>
      <c r="D5632">
        <v>6960.8</v>
      </c>
      <c r="E5632">
        <v>6750.9</v>
      </c>
      <c r="F5632">
        <v>6807.6</v>
      </c>
      <c r="G5632" s="3">
        <f t="shared" si="612"/>
        <v>0</v>
      </c>
      <c r="H5632" s="3">
        <f t="shared" si="611"/>
        <v>-15.910000000000128</v>
      </c>
      <c r="I5632" s="4">
        <f t="shared" si="615"/>
        <v>7150.8000000000011</v>
      </c>
      <c r="J5632" s="4">
        <f t="shared" si="614"/>
        <v>-4.7994629971471858E-2</v>
      </c>
      <c r="K5632">
        <f t="shared" si="616"/>
        <v>0</v>
      </c>
      <c r="L5632">
        <f t="shared" si="617"/>
        <v>0</v>
      </c>
      <c r="M5632" s="8">
        <f t="shared" si="613"/>
        <v>2170.3499999999935</v>
      </c>
    </row>
    <row r="5633" spans="1:13" x14ac:dyDescent="0.25">
      <c r="A5633">
        <v>5632</v>
      </c>
      <c r="B5633" s="1">
        <v>43189.583333333336</v>
      </c>
      <c r="C5633">
        <v>6808</v>
      </c>
      <c r="D5633">
        <v>6851.7</v>
      </c>
      <c r="E5633">
        <v>6760.5</v>
      </c>
      <c r="F5633">
        <v>6760.9</v>
      </c>
      <c r="G5633" s="3">
        <f t="shared" si="612"/>
        <v>0</v>
      </c>
      <c r="H5633" s="3">
        <f t="shared" si="611"/>
        <v>-10.410000000000037</v>
      </c>
      <c r="I5633" s="4">
        <f t="shared" si="615"/>
        <v>7128.3823529411775</v>
      </c>
      <c r="J5633" s="4">
        <f t="shared" si="614"/>
        <v>-5.1551998019516154E-2</v>
      </c>
      <c r="K5633">
        <f t="shared" si="616"/>
        <v>0</v>
      </c>
      <c r="L5633">
        <f t="shared" si="617"/>
        <v>0</v>
      </c>
      <c r="M5633" s="8">
        <f t="shared" si="613"/>
        <v>2170.3499999999935</v>
      </c>
    </row>
    <row r="5634" spans="1:13" x14ac:dyDescent="0.25">
      <c r="A5634">
        <v>5633</v>
      </c>
      <c r="B5634" s="1">
        <v>43189.625</v>
      </c>
      <c r="C5634">
        <v>6760.9</v>
      </c>
      <c r="D5634">
        <v>6760.9</v>
      </c>
      <c r="E5634">
        <v>6590.3</v>
      </c>
      <c r="F5634">
        <v>6715.9</v>
      </c>
      <c r="G5634" s="3">
        <f t="shared" si="612"/>
        <v>0</v>
      </c>
      <c r="H5634" s="3">
        <f t="shared" si="611"/>
        <v>2.5199999999999818</v>
      </c>
      <c r="I5634" s="4">
        <f t="shared" si="615"/>
        <v>7105.9911764705894</v>
      </c>
      <c r="J5634" s="4">
        <f t="shared" si="614"/>
        <v>-5.4896096376007675E-2</v>
      </c>
      <c r="K5634">
        <f t="shared" si="616"/>
        <v>0</v>
      </c>
      <c r="L5634">
        <f t="shared" si="617"/>
        <v>0</v>
      </c>
      <c r="M5634" s="8">
        <f t="shared" si="613"/>
        <v>2170.3499999999935</v>
      </c>
    </row>
    <row r="5635" spans="1:13" x14ac:dyDescent="0.25">
      <c r="A5635">
        <v>5634</v>
      </c>
      <c r="B5635" s="1">
        <v>43189.666666666664</v>
      </c>
      <c r="C5635">
        <v>6715.8</v>
      </c>
      <c r="D5635">
        <v>6800.2</v>
      </c>
      <c r="E5635">
        <v>6516.3</v>
      </c>
      <c r="F5635">
        <v>6603.4</v>
      </c>
      <c r="G5635" s="3">
        <f t="shared" si="612"/>
        <v>0</v>
      </c>
      <c r="H5635" s="3">
        <f t="shared" ref="H5635:H5698" si="618">((F5636-C5636)+(F5637-C5637)+(F5638-C5638)+(F5639-C5639))*0.1</f>
        <v>18.960000000000036</v>
      </c>
      <c r="I5635" s="4">
        <f t="shared" si="615"/>
        <v>7078.3058823529418</v>
      </c>
      <c r="J5635" s="4">
        <f t="shared" si="614"/>
        <v>-6.7093156222160277E-2</v>
      </c>
      <c r="K5635">
        <f t="shared" si="616"/>
        <v>0</v>
      </c>
      <c r="L5635">
        <f t="shared" si="617"/>
        <v>0</v>
      </c>
      <c r="M5635" s="8">
        <f t="shared" si="613"/>
        <v>2170.3499999999935</v>
      </c>
    </row>
    <row r="5636" spans="1:13" x14ac:dyDescent="0.25">
      <c r="A5636">
        <v>5635</v>
      </c>
      <c r="B5636" s="1">
        <v>43189.708333333336</v>
      </c>
      <c r="C5636">
        <v>6603.3</v>
      </c>
      <c r="D5636">
        <v>6677.6</v>
      </c>
      <c r="E5636">
        <v>6532.5</v>
      </c>
      <c r="F5636">
        <v>6648.7</v>
      </c>
      <c r="G5636" s="3">
        <f t="shared" si="612"/>
        <v>1</v>
      </c>
      <c r="H5636" s="3">
        <f t="shared" si="618"/>
        <v>14.420000000000073</v>
      </c>
      <c r="I5636" s="4">
        <f t="shared" si="615"/>
        <v>7054.5794117647074</v>
      </c>
      <c r="J5636" s="4">
        <f t="shared" si="614"/>
        <v>-5.7534175756507211E-2</v>
      </c>
      <c r="K5636">
        <f t="shared" si="616"/>
        <v>0</v>
      </c>
      <c r="L5636">
        <f t="shared" si="617"/>
        <v>0</v>
      </c>
      <c r="M5636" s="8">
        <f t="shared" si="613"/>
        <v>2170.3499999999935</v>
      </c>
    </row>
    <row r="5637" spans="1:13" x14ac:dyDescent="0.25">
      <c r="A5637">
        <v>5636</v>
      </c>
      <c r="B5637" s="1">
        <v>43189.75</v>
      </c>
      <c r="C5637">
        <v>6649.2</v>
      </c>
      <c r="D5637">
        <v>6674.8</v>
      </c>
      <c r="E5637">
        <v>6583.1</v>
      </c>
      <c r="F5637">
        <v>6657.1</v>
      </c>
      <c r="G5637" s="3">
        <f t="shared" si="612"/>
        <v>1</v>
      </c>
      <c r="H5637" s="3">
        <f t="shared" si="618"/>
        <v>12.8</v>
      </c>
      <c r="I5637" s="4">
        <f t="shared" si="615"/>
        <v>7030.711764705884</v>
      </c>
      <c r="J5637" s="4">
        <f t="shared" si="614"/>
        <v>-5.3139963236924603E-2</v>
      </c>
      <c r="K5637">
        <f t="shared" si="616"/>
        <v>0</v>
      </c>
      <c r="L5637">
        <f t="shared" si="617"/>
        <v>0</v>
      </c>
      <c r="M5637" s="8">
        <f t="shared" si="613"/>
        <v>2170.3499999999935</v>
      </c>
    </row>
    <row r="5638" spans="1:13" x14ac:dyDescent="0.25">
      <c r="A5638">
        <v>5637</v>
      </c>
      <c r="B5638" s="1">
        <v>43189.791666666664</v>
      </c>
      <c r="C5638">
        <v>6657.2</v>
      </c>
      <c r="D5638">
        <v>6798.2</v>
      </c>
      <c r="E5638">
        <v>6657.2</v>
      </c>
      <c r="F5638">
        <v>6741.5</v>
      </c>
      <c r="G5638" s="3">
        <f t="shared" si="612"/>
        <v>1</v>
      </c>
      <c r="H5638" s="3">
        <f t="shared" si="618"/>
        <v>4.3199999999999816</v>
      </c>
      <c r="I5638" s="4">
        <f t="shared" si="615"/>
        <v>7010.1794117647069</v>
      </c>
      <c r="J5638" s="4">
        <f t="shared" si="614"/>
        <v>-3.8327037866363378E-2</v>
      </c>
      <c r="K5638">
        <f t="shared" si="616"/>
        <v>0</v>
      </c>
      <c r="L5638">
        <f t="shared" si="617"/>
        <v>0</v>
      </c>
      <c r="M5638" s="8">
        <f t="shared" si="613"/>
        <v>2170.3499999999935</v>
      </c>
    </row>
    <row r="5639" spans="1:13" x14ac:dyDescent="0.25">
      <c r="A5639">
        <v>5638</v>
      </c>
      <c r="B5639" s="1">
        <v>43189.833333333336</v>
      </c>
      <c r="C5639">
        <v>6741.4</v>
      </c>
      <c r="D5639">
        <v>6850.9</v>
      </c>
      <c r="E5639">
        <v>6685.2</v>
      </c>
      <c r="F5639">
        <v>6793.4</v>
      </c>
      <c r="G5639" s="3">
        <f t="shared" si="612"/>
        <v>1</v>
      </c>
      <c r="H5639" s="3">
        <f t="shared" si="618"/>
        <v>16.469999999999981</v>
      </c>
      <c r="I5639" s="4">
        <f t="shared" si="615"/>
        <v>6992.267647058824</v>
      </c>
      <c r="J5639" s="4">
        <f t="shared" si="614"/>
        <v>-2.8441080504473359E-2</v>
      </c>
      <c r="K5639">
        <f t="shared" si="616"/>
        <v>0</v>
      </c>
      <c r="L5639">
        <f t="shared" si="617"/>
        <v>0</v>
      </c>
      <c r="M5639" s="8">
        <f t="shared" si="613"/>
        <v>2170.3499999999935</v>
      </c>
    </row>
    <row r="5640" spans="1:13" x14ac:dyDescent="0.25">
      <c r="A5640">
        <v>5639</v>
      </c>
      <c r="B5640" s="1">
        <v>43191.875</v>
      </c>
      <c r="C5640">
        <v>6793.4</v>
      </c>
      <c r="D5640">
        <v>6793.4</v>
      </c>
      <c r="E5640">
        <v>6793.4</v>
      </c>
      <c r="F5640">
        <v>6793.4</v>
      </c>
      <c r="G5640" s="3">
        <f t="shared" si="612"/>
        <v>0</v>
      </c>
      <c r="H5640" s="3">
        <f t="shared" si="618"/>
        <v>10.889999999999965</v>
      </c>
      <c r="I5640" s="4">
        <f t="shared" si="615"/>
        <v>6974.5382352941169</v>
      </c>
      <c r="J5640" s="4">
        <f t="shared" si="614"/>
        <v>-2.5971358846020975E-2</v>
      </c>
      <c r="K5640">
        <f t="shared" si="616"/>
        <v>0</v>
      </c>
      <c r="L5640">
        <f t="shared" si="617"/>
        <v>0</v>
      </c>
      <c r="M5640" s="8">
        <f t="shared" si="613"/>
        <v>2170.3499999999935</v>
      </c>
    </row>
    <row r="5641" spans="1:13" x14ac:dyDescent="0.25">
      <c r="A5641">
        <v>5640</v>
      </c>
      <c r="B5641" s="1">
        <v>43191.916666666664</v>
      </c>
      <c r="C5641">
        <v>6748.5</v>
      </c>
      <c r="D5641">
        <v>6772.2</v>
      </c>
      <c r="E5641">
        <v>6687.4</v>
      </c>
      <c r="F5641">
        <v>6740.2</v>
      </c>
      <c r="G5641" s="3">
        <f t="shared" si="612"/>
        <v>0</v>
      </c>
      <c r="H5641" s="3">
        <f t="shared" si="618"/>
        <v>15.629999999999928</v>
      </c>
      <c r="I5641" s="4">
        <f t="shared" si="615"/>
        <v>6954.3764705882359</v>
      </c>
      <c r="J5641" s="4">
        <f t="shared" si="614"/>
        <v>-3.0797365010945432E-2</v>
      </c>
      <c r="K5641">
        <f t="shared" si="616"/>
        <v>0</v>
      </c>
      <c r="L5641">
        <f t="shared" si="617"/>
        <v>0</v>
      </c>
      <c r="M5641" s="8">
        <f t="shared" si="613"/>
        <v>2170.3499999999935</v>
      </c>
    </row>
    <row r="5642" spans="1:13" x14ac:dyDescent="0.25">
      <c r="A5642">
        <v>5641</v>
      </c>
      <c r="B5642" s="1">
        <v>43191.958333333336</v>
      </c>
      <c r="C5642">
        <v>6742.1</v>
      </c>
      <c r="D5642">
        <v>6753.2</v>
      </c>
      <c r="E5642">
        <v>6696.6</v>
      </c>
      <c r="F5642">
        <v>6741.6</v>
      </c>
      <c r="G5642" s="3">
        <f t="shared" si="612"/>
        <v>1</v>
      </c>
      <c r="H5642" s="3">
        <f t="shared" si="618"/>
        <v>17.39999999999991</v>
      </c>
      <c r="I5642" s="4">
        <f t="shared" si="615"/>
        <v>6935.0323529411762</v>
      </c>
      <c r="J5642" s="4">
        <f t="shared" si="614"/>
        <v>-2.7892062083768154E-2</v>
      </c>
      <c r="K5642">
        <f t="shared" si="616"/>
        <v>0</v>
      </c>
      <c r="L5642">
        <f t="shared" si="617"/>
        <v>0</v>
      </c>
      <c r="M5642" s="8">
        <f t="shared" si="613"/>
        <v>2170.3499999999935</v>
      </c>
    </row>
    <row r="5643" spans="1:13" x14ac:dyDescent="0.25">
      <c r="A5643">
        <v>5642</v>
      </c>
      <c r="B5643" s="1">
        <v>43192</v>
      </c>
      <c r="C5643">
        <v>6741.6</v>
      </c>
      <c r="D5643">
        <v>6955.4</v>
      </c>
      <c r="E5643">
        <v>6699.7</v>
      </c>
      <c r="F5643">
        <v>6915.1</v>
      </c>
      <c r="G5643" s="3">
        <f t="shared" si="612"/>
        <v>1</v>
      </c>
      <c r="H5643" s="3">
        <f t="shared" si="618"/>
        <v>-10.500000000000092</v>
      </c>
      <c r="I5643" s="4">
        <f t="shared" si="615"/>
        <v>6923.0147058823541</v>
      </c>
      <c r="J5643" s="4">
        <f t="shared" si="614"/>
        <v>-1.1432455683835219E-3</v>
      </c>
      <c r="K5643">
        <f t="shared" si="616"/>
        <v>0</v>
      </c>
      <c r="L5643">
        <f t="shared" si="617"/>
        <v>0</v>
      </c>
      <c r="M5643" s="8">
        <f t="shared" si="613"/>
        <v>2170.3499999999935</v>
      </c>
    </row>
    <row r="5644" spans="1:13" x14ac:dyDescent="0.25">
      <c r="A5644">
        <v>5643</v>
      </c>
      <c r="B5644" s="1">
        <v>43192.041666666664</v>
      </c>
      <c r="C5644">
        <v>6915.7</v>
      </c>
      <c r="D5644">
        <v>6928.8</v>
      </c>
      <c r="E5644">
        <v>6844.4</v>
      </c>
      <c r="F5644">
        <v>6859.9</v>
      </c>
      <c r="G5644" s="3">
        <f t="shared" si="612"/>
        <v>0</v>
      </c>
      <c r="H5644" s="3">
        <f t="shared" si="618"/>
        <v>-3.4800000000001092</v>
      </c>
      <c r="I5644" s="4">
        <f t="shared" si="615"/>
        <v>6907.3411764705888</v>
      </c>
      <c r="J5644" s="4">
        <f t="shared" si="614"/>
        <v>-6.8682254515231023E-3</v>
      </c>
      <c r="K5644">
        <f t="shared" si="616"/>
        <v>0</v>
      </c>
      <c r="L5644">
        <f t="shared" si="617"/>
        <v>0</v>
      </c>
      <c r="M5644" s="8">
        <f t="shared" si="613"/>
        <v>2170.3499999999935</v>
      </c>
    </row>
    <row r="5645" spans="1:13" x14ac:dyDescent="0.25">
      <c r="A5645">
        <v>5644</v>
      </c>
      <c r="B5645" s="1">
        <v>43192.083333333336</v>
      </c>
      <c r="C5645">
        <v>6860.6</v>
      </c>
      <c r="D5645">
        <v>6903.7</v>
      </c>
      <c r="E5645">
        <v>6844.6</v>
      </c>
      <c r="F5645">
        <v>6899.7</v>
      </c>
      <c r="G5645" s="3">
        <f t="shared" si="612"/>
        <v>1</v>
      </c>
      <c r="H5645" s="3">
        <f t="shared" si="618"/>
        <v>-8.1600000000000374</v>
      </c>
      <c r="I5645" s="4">
        <f t="shared" si="615"/>
        <v>6892.1676470588245</v>
      </c>
      <c r="J5645" s="4">
        <f t="shared" si="614"/>
        <v>1.0928859144030412E-3</v>
      </c>
      <c r="K5645">
        <f t="shared" si="616"/>
        <v>0</v>
      </c>
      <c r="L5645">
        <f t="shared" si="617"/>
        <v>0</v>
      </c>
      <c r="M5645" s="8">
        <f t="shared" si="613"/>
        <v>2170.3499999999935</v>
      </c>
    </row>
    <row r="5646" spans="1:13" x14ac:dyDescent="0.25">
      <c r="A5646">
        <v>5645</v>
      </c>
      <c r="B5646" s="1">
        <v>43192.125</v>
      </c>
      <c r="C5646">
        <v>6900</v>
      </c>
      <c r="D5646">
        <v>6947.3</v>
      </c>
      <c r="E5646">
        <v>6865</v>
      </c>
      <c r="F5646">
        <v>6917.2</v>
      </c>
      <c r="G5646" s="3">
        <f t="shared" si="612"/>
        <v>1</v>
      </c>
      <c r="H5646" s="3">
        <f t="shared" si="618"/>
        <v>6.8699999999999823</v>
      </c>
      <c r="I5646" s="4">
        <f t="shared" si="615"/>
        <v>6879.1529411764714</v>
      </c>
      <c r="J5646" s="4">
        <f t="shared" si="614"/>
        <v>5.5307767030139399E-3</v>
      </c>
      <c r="K5646">
        <f t="shared" si="616"/>
        <v>0</v>
      </c>
      <c r="L5646">
        <f t="shared" si="617"/>
        <v>0</v>
      </c>
      <c r="M5646" s="8">
        <f t="shared" si="613"/>
        <v>2170.3499999999935</v>
      </c>
    </row>
    <row r="5647" spans="1:13" x14ac:dyDescent="0.25">
      <c r="A5647">
        <v>5646</v>
      </c>
      <c r="B5647" s="1">
        <v>43192.166666666664</v>
      </c>
      <c r="C5647">
        <v>6917.8</v>
      </c>
      <c r="D5647">
        <v>6942.4</v>
      </c>
      <c r="E5647">
        <v>6805.4</v>
      </c>
      <c r="F5647">
        <v>6812.3</v>
      </c>
      <c r="G5647" s="3">
        <f t="shared" si="612"/>
        <v>0</v>
      </c>
      <c r="H5647" s="3">
        <f t="shared" si="618"/>
        <v>17.419999999999984</v>
      </c>
      <c r="I5647" s="4">
        <f t="shared" si="615"/>
        <v>6862.8794117647067</v>
      </c>
      <c r="J5647" s="4">
        <f t="shared" si="614"/>
        <v>-7.3699986157415021E-3</v>
      </c>
      <c r="K5647">
        <f t="shared" si="616"/>
        <v>0</v>
      </c>
      <c r="L5647">
        <f t="shared" si="617"/>
        <v>0</v>
      </c>
      <c r="M5647" s="8">
        <f t="shared" si="613"/>
        <v>2170.3499999999935</v>
      </c>
    </row>
    <row r="5648" spans="1:13" x14ac:dyDescent="0.25">
      <c r="A5648">
        <v>5647</v>
      </c>
      <c r="B5648" s="1">
        <v>43192.208333333336</v>
      </c>
      <c r="C5648">
        <v>6812.5</v>
      </c>
      <c r="D5648">
        <v>6844.6</v>
      </c>
      <c r="E5648">
        <v>6779.7</v>
      </c>
      <c r="F5648">
        <v>6826.9</v>
      </c>
      <c r="G5648" s="3">
        <f t="shared" si="612"/>
        <v>1</v>
      </c>
      <c r="H5648" s="3">
        <f t="shared" si="618"/>
        <v>16.5</v>
      </c>
      <c r="I5648" s="4">
        <f t="shared" si="615"/>
        <v>6850.1264705882359</v>
      </c>
      <c r="J5648" s="4">
        <f t="shared" si="614"/>
        <v>-3.3906630319836539E-3</v>
      </c>
      <c r="K5648">
        <f t="shared" si="616"/>
        <v>0</v>
      </c>
      <c r="L5648">
        <f t="shared" si="617"/>
        <v>0</v>
      </c>
      <c r="M5648" s="8">
        <f t="shared" si="613"/>
        <v>2170.3499999999935</v>
      </c>
    </row>
    <row r="5649" spans="1:13" x14ac:dyDescent="0.25">
      <c r="A5649">
        <v>5648</v>
      </c>
      <c r="B5649" s="1">
        <v>43192.25</v>
      </c>
      <c r="C5649">
        <v>6826.9</v>
      </c>
      <c r="D5649">
        <v>6874.7</v>
      </c>
      <c r="E5649">
        <v>6817.1</v>
      </c>
      <c r="F5649">
        <v>6819.2</v>
      </c>
      <c r="G5649" s="3">
        <f t="shared" si="612"/>
        <v>0</v>
      </c>
      <c r="H5649" s="3">
        <f t="shared" si="618"/>
        <v>17.689999999999966</v>
      </c>
      <c r="I5649" s="4">
        <f t="shared" si="615"/>
        <v>6844.0147058823541</v>
      </c>
      <c r="J5649" s="4">
        <f t="shared" si="614"/>
        <v>-3.6257528583371057E-3</v>
      </c>
      <c r="K5649">
        <f t="shared" si="616"/>
        <v>0</v>
      </c>
      <c r="L5649">
        <f t="shared" si="617"/>
        <v>0</v>
      </c>
      <c r="M5649" s="8">
        <f t="shared" si="613"/>
        <v>2170.3499999999935</v>
      </c>
    </row>
    <row r="5650" spans="1:13" x14ac:dyDescent="0.25">
      <c r="A5650">
        <v>5649</v>
      </c>
      <c r="B5650" s="1">
        <v>43192.291666666664</v>
      </c>
      <c r="C5650">
        <v>6819.3</v>
      </c>
      <c r="D5650">
        <v>7031.5</v>
      </c>
      <c r="E5650">
        <v>6806.1</v>
      </c>
      <c r="F5650">
        <v>6986.8</v>
      </c>
      <c r="G5650" s="3">
        <f t="shared" si="612"/>
        <v>1</v>
      </c>
      <c r="H5650" s="3">
        <f t="shared" si="618"/>
        <v>-1.4800000000000182</v>
      </c>
      <c r="I5650" s="4">
        <f t="shared" si="615"/>
        <v>6843.661764705882</v>
      </c>
      <c r="J5650" s="4">
        <f t="shared" si="614"/>
        <v>2.091544559263725E-2</v>
      </c>
      <c r="K5650">
        <f t="shared" si="616"/>
        <v>0</v>
      </c>
      <c r="L5650">
        <f t="shared" si="617"/>
        <v>0</v>
      </c>
      <c r="M5650" s="8">
        <f t="shared" si="613"/>
        <v>2170.3499999999935</v>
      </c>
    </row>
    <row r="5651" spans="1:13" x14ac:dyDescent="0.25">
      <c r="A5651">
        <v>5650</v>
      </c>
      <c r="B5651" s="1">
        <v>43192.333333333336</v>
      </c>
      <c r="C5651">
        <v>6985.8</v>
      </c>
      <c r="D5651">
        <v>7013.8</v>
      </c>
      <c r="E5651">
        <v>6951.6</v>
      </c>
      <c r="F5651">
        <v>6985.8</v>
      </c>
      <c r="G5651" s="3">
        <f t="shared" ref="G5651:G5714" si="619">IF(F5651&gt;F5650,1,0)</f>
        <v>0</v>
      </c>
      <c r="H5651" s="3">
        <f t="shared" si="618"/>
        <v>-5.6200000000000729</v>
      </c>
      <c r="I5651" s="4">
        <f t="shared" si="615"/>
        <v>6840.4764705882344</v>
      </c>
      <c r="J5651" s="4">
        <f t="shared" si="614"/>
        <v>2.1244650140470167E-2</v>
      </c>
      <c r="K5651">
        <f t="shared" si="616"/>
        <v>0</v>
      </c>
      <c r="L5651">
        <f t="shared" si="617"/>
        <v>0</v>
      </c>
      <c r="M5651" s="8">
        <f t="shared" ref="M5651:M5714" si="620">K5651+L5651+M5650</f>
        <v>2170.3499999999935</v>
      </c>
    </row>
    <row r="5652" spans="1:13" x14ac:dyDescent="0.25">
      <c r="A5652">
        <v>5651</v>
      </c>
      <c r="B5652" s="1">
        <v>43192.375</v>
      </c>
      <c r="C5652">
        <v>6986.2</v>
      </c>
      <c r="D5652">
        <v>7004.1</v>
      </c>
      <c r="E5652">
        <v>6969.8</v>
      </c>
      <c r="F5652">
        <v>6991.4</v>
      </c>
      <c r="G5652" s="3">
        <f t="shared" si="619"/>
        <v>1</v>
      </c>
      <c r="H5652" s="3">
        <f t="shared" si="618"/>
        <v>-5.5900000000000549</v>
      </c>
      <c r="I5652" s="4">
        <f t="shared" si="615"/>
        <v>6839.80588235294</v>
      </c>
      <c r="J5652" s="4">
        <f t="shared" si="614"/>
        <v>2.2163511692368409E-2</v>
      </c>
      <c r="K5652">
        <f t="shared" si="616"/>
        <v>0</v>
      </c>
      <c r="L5652">
        <f t="shared" si="617"/>
        <v>0</v>
      </c>
      <c r="M5652" s="8">
        <f t="shared" si="620"/>
        <v>2170.3499999999935</v>
      </c>
    </row>
    <row r="5653" spans="1:13" x14ac:dyDescent="0.25">
      <c r="A5653">
        <v>5652</v>
      </c>
      <c r="B5653" s="1">
        <v>43192.416666666664</v>
      </c>
      <c r="C5653">
        <v>6991.3</v>
      </c>
      <c r="D5653">
        <v>7001.4</v>
      </c>
      <c r="E5653">
        <v>6941.4</v>
      </c>
      <c r="F5653">
        <v>6995.5</v>
      </c>
      <c r="G5653" s="3">
        <f t="shared" si="619"/>
        <v>1</v>
      </c>
      <c r="H5653" s="3">
        <f t="shared" si="618"/>
        <v>-15.220000000000073</v>
      </c>
      <c r="I5653" s="4">
        <f t="shared" si="615"/>
        <v>6847.179411764705</v>
      </c>
      <c r="J5653" s="4">
        <f t="shared" si="614"/>
        <v>2.1661560084208276E-2</v>
      </c>
      <c r="K5653">
        <f t="shared" si="616"/>
        <v>0</v>
      </c>
      <c r="L5653">
        <f t="shared" si="617"/>
        <v>0</v>
      </c>
      <c r="M5653" s="8">
        <f t="shared" si="620"/>
        <v>2170.3499999999935</v>
      </c>
    </row>
    <row r="5654" spans="1:13" x14ac:dyDescent="0.25">
      <c r="A5654">
        <v>5653</v>
      </c>
      <c r="B5654" s="1">
        <v>43192.458333333336</v>
      </c>
      <c r="C5654">
        <v>6995.5</v>
      </c>
      <c r="D5654">
        <v>7041.1</v>
      </c>
      <c r="E5654">
        <v>6960</v>
      </c>
      <c r="F5654">
        <v>6971.3</v>
      </c>
      <c r="G5654" s="3">
        <f t="shared" si="619"/>
        <v>0</v>
      </c>
      <c r="H5654" s="3">
        <f t="shared" si="618"/>
        <v>-1.9100000000001274</v>
      </c>
      <c r="I5654" s="4">
        <f t="shared" si="615"/>
        <v>6851.8441176470587</v>
      </c>
      <c r="J5654" s="4">
        <f t="shared" ref="J5654:J5717" si="621">(F5654/I5654)-1</f>
        <v>1.7434121428022697E-2</v>
      </c>
      <c r="K5654">
        <f t="shared" si="616"/>
        <v>0</v>
      </c>
      <c r="L5654">
        <f t="shared" si="617"/>
        <v>0</v>
      </c>
      <c r="M5654" s="8">
        <f t="shared" si="620"/>
        <v>2170.3499999999935</v>
      </c>
    </row>
    <row r="5655" spans="1:13" x14ac:dyDescent="0.25">
      <c r="A5655">
        <v>5654</v>
      </c>
      <c r="B5655" s="1">
        <v>43192.5</v>
      </c>
      <c r="C5655">
        <v>6971.6</v>
      </c>
      <c r="D5655">
        <v>6976</v>
      </c>
      <c r="E5655">
        <v>6910.3</v>
      </c>
      <c r="F5655">
        <v>6930.2</v>
      </c>
      <c r="G5655" s="3">
        <f t="shared" si="619"/>
        <v>0</v>
      </c>
      <c r="H5655" s="3">
        <f t="shared" si="618"/>
        <v>0.89999999999990909</v>
      </c>
      <c r="I5655" s="4">
        <f t="shared" si="615"/>
        <v>6856.7588235294115</v>
      </c>
      <c r="J5655" s="4">
        <f t="shared" si="621"/>
        <v>1.0710771424331078E-2</v>
      </c>
      <c r="K5655">
        <f t="shared" si="616"/>
        <v>0</v>
      </c>
      <c r="L5655">
        <f t="shared" si="617"/>
        <v>0</v>
      </c>
      <c r="M5655" s="8">
        <f t="shared" si="620"/>
        <v>2170.3499999999935</v>
      </c>
    </row>
    <row r="5656" spans="1:13" x14ac:dyDescent="0.25">
      <c r="A5656">
        <v>5655</v>
      </c>
      <c r="B5656" s="1">
        <v>43192.541666666664</v>
      </c>
      <c r="C5656">
        <v>6930.6</v>
      </c>
      <c r="D5656">
        <v>6965.7</v>
      </c>
      <c r="E5656">
        <v>6914</v>
      </c>
      <c r="F5656">
        <v>6936.1</v>
      </c>
      <c r="G5656" s="3">
        <f t="shared" si="619"/>
        <v>1</v>
      </c>
      <c r="H5656" s="3">
        <f t="shared" si="618"/>
        <v>-2.5400000000000547</v>
      </c>
      <c r="I5656" s="4">
        <f t="shared" si="615"/>
        <v>6861.2911764705868</v>
      </c>
      <c r="J5656" s="4">
        <f t="shared" si="621"/>
        <v>1.0903024169263587E-2</v>
      </c>
      <c r="K5656">
        <f t="shared" si="616"/>
        <v>0</v>
      </c>
      <c r="L5656">
        <f t="shared" si="617"/>
        <v>0</v>
      </c>
      <c r="M5656" s="8">
        <f t="shared" si="620"/>
        <v>2170.3499999999935</v>
      </c>
    </row>
    <row r="5657" spans="1:13" x14ac:dyDescent="0.25">
      <c r="A5657">
        <v>5656</v>
      </c>
      <c r="B5657" s="1">
        <v>43192.583333333336</v>
      </c>
      <c r="C5657">
        <v>6936.3</v>
      </c>
      <c r="D5657">
        <v>6938.2</v>
      </c>
      <c r="E5657">
        <v>6813.3</v>
      </c>
      <c r="F5657">
        <v>6844.2</v>
      </c>
      <c r="G5657" s="3">
        <f t="shared" si="619"/>
        <v>0</v>
      </c>
      <c r="H5657" s="3">
        <f t="shared" si="618"/>
        <v>5.4100000000000366</v>
      </c>
      <c r="I5657" s="4">
        <f t="shared" si="615"/>
        <v>6867.6588235294112</v>
      </c>
      <c r="J5657" s="4">
        <f t="shared" si="621"/>
        <v>-3.4158399728650979E-3</v>
      </c>
      <c r="K5657">
        <f t="shared" si="616"/>
        <v>0</v>
      </c>
      <c r="L5657">
        <f t="shared" si="617"/>
        <v>0</v>
      </c>
      <c r="M5657" s="8">
        <f t="shared" si="620"/>
        <v>2170.3499999999935</v>
      </c>
    </row>
    <row r="5658" spans="1:13" x14ac:dyDescent="0.25">
      <c r="A5658">
        <v>5657</v>
      </c>
      <c r="B5658" s="1">
        <v>43192.625</v>
      </c>
      <c r="C5658">
        <v>6844.1</v>
      </c>
      <c r="D5658">
        <v>6979.6</v>
      </c>
      <c r="E5658">
        <v>6842.7</v>
      </c>
      <c r="F5658">
        <v>6953</v>
      </c>
      <c r="G5658" s="3">
        <f t="shared" si="619"/>
        <v>1</v>
      </c>
      <c r="H5658" s="3">
        <f t="shared" si="618"/>
        <v>-4.4799999999999276</v>
      </c>
      <c r="I5658" s="4">
        <f t="shared" si="615"/>
        <v>6865.0823529411764</v>
      </c>
      <c r="J5658" s="4">
        <f t="shared" si="621"/>
        <v>1.2806495616350055E-2</v>
      </c>
      <c r="K5658">
        <f t="shared" si="616"/>
        <v>0</v>
      </c>
      <c r="L5658">
        <f t="shared" si="617"/>
        <v>0</v>
      </c>
      <c r="M5658" s="8">
        <f t="shared" si="620"/>
        <v>2170.3499999999935</v>
      </c>
    </row>
    <row r="5659" spans="1:13" x14ac:dyDescent="0.25">
      <c r="A5659">
        <v>5658</v>
      </c>
      <c r="B5659" s="1">
        <v>43192.666666666664</v>
      </c>
      <c r="C5659">
        <v>6953.3</v>
      </c>
      <c r="D5659">
        <v>6979.5</v>
      </c>
      <c r="E5659">
        <v>6915.5</v>
      </c>
      <c r="F5659">
        <v>6940</v>
      </c>
      <c r="G5659" s="3">
        <f t="shared" si="619"/>
        <v>0</v>
      </c>
      <c r="H5659" s="3">
        <f t="shared" si="618"/>
        <v>-8.1199999999998909</v>
      </c>
      <c r="I5659" s="4">
        <f t="shared" si="615"/>
        <v>6864.4029411764704</v>
      </c>
      <c r="J5659" s="4">
        <f t="shared" si="621"/>
        <v>1.1012911023922767E-2</v>
      </c>
      <c r="K5659">
        <f t="shared" si="616"/>
        <v>0</v>
      </c>
      <c r="L5659">
        <f t="shared" si="617"/>
        <v>0</v>
      </c>
      <c r="M5659" s="8">
        <f t="shared" si="620"/>
        <v>2170.3499999999935</v>
      </c>
    </row>
    <row r="5660" spans="1:13" x14ac:dyDescent="0.25">
      <c r="A5660">
        <v>5659</v>
      </c>
      <c r="B5660" s="1">
        <v>43192.708333333336</v>
      </c>
      <c r="C5660">
        <v>6940</v>
      </c>
      <c r="D5660">
        <v>6940.2</v>
      </c>
      <c r="E5660">
        <v>6879.1</v>
      </c>
      <c r="F5660">
        <v>6911.1</v>
      </c>
      <c r="G5660" s="3">
        <f t="shared" si="619"/>
        <v>0</v>
      </c>
      <c r="H5660" s="3">
        <f t="shared" si="618"/>
        <v>-0.98999999999987276</v>
      </c>
      <c r="I5660" s="4">
        <f t="shared" si="615"/>
        <v>6858.0470588235285</v>
      </c>
      <c r="J5660" s="4">
        <f t="shared" si="621"/>
        <v>7.7358671822198577E-3</v>
      </c>
      <c r="K5660">
        <f t="shared" si="616"/>
        <v>0</v>
      </c>
      <c r="L5660">
        <f t="shared" si="617"/>
        <v>0</v>
      </c>
      <c r="M5660" s="8">
        <f t="shared" si="620"/>
        <v>2170.3499999999935</v>
      </c>
    </row>
    <row r="5661" spans="1:13" x14ac:dyDescent="0.25">
      <c r="A5661">
        <v>5660</v>
      </c>
      <c r="B5661" s="1">
        <v>43192.75</v>
      </c>
      <c r="C5661">
        <v>6911.2</v>
      </c>
      <c r="D5661">
        <v>6931.9</v>
      </c>
      <c r="E5661">
        <v>6873.1</v>
      </c>
      <c r="F5661">
        <v>6898.6</v>
      </c>
      <c r="G5661" s="3">
        <f t="shared" si="619"/>
        <v>0</v>
      </c>
      <c r="H5661" s="3">
        <f t="shared" si="618"/>
        <v>5.8100000000000369</v>
      </c>
      <c r="I5661" s="4">
        <f t="shared" si="615"/>
        <v>6854.6676470588227</v>
      </c>
      <c r="J5661" s="4">
        <f t="shared" si="621"/>
        <v>6.4091149568759054E-3</v>
      </c>
      <c r="K5661">
        <f t="shared" si="616"/>
        <v>0</v>
      </c>
      <c r="L5661">
        <f t="shared" si="617"/>
        <v>0</v>
      </c>
      <c r="M5661" s="8">
        <f t="shared" si="620"/>
        <v>2170.3499999999935</v>
      </c>
    </row>
    <row r="5662" spans="1:13" x14ac:dyDescent="0.25">
      <c r="A5662">
        <v>5661</v>
      </c>
      <c r="B5662" s="1">
        <v>43192.791666666664</v>
      </c>
      <c r="C5662">
        <v>6898.5</v>
      </c>
      <c r="D5662">
        <v>6929</v>
      </c>
      <c r="E5662">
        <v>6884.3</v>
      </c>
      <c r="F5662">
        <v>6908.5</v>
      </c>
      <c r="G5662" s="3">
        <f t="shared" si="619"/>
        <v>1</v>
      </c>
      <c r="H5662" s="3">
        <f t="shared" si="618"/>
        <v>5.9600000000000364</v>
      </c>
      <c r="I5662" s="4">
        <f t="shared" si="615"/>
        <v>6853.4235294117643</v>
      </c>
      <c r="J5662" s="4">
        <f t="shared" si="621"/>
        <v>8.0363442229818283E-3</v>
      </c>
      <c r="K5662">
        <f t="shared" si="616"/>
        <v>0</v>
      </c>
      <c r="L5662">
        <f t="shared" si="617"/>
        <v>0</v>
      </c>
      <c r="M5662" s="8">
        <f t="shared" si="620"/>
        <v>2170.3499999999935</v>
      </c>
    </row>
    <row r="5663" spans="1:13" x14ac:dyDescent="0.25">
      <c r="A5663">
        <v>5662</v>
      </c>
      <c r="B5663" s="1">
        <v>43192.833333333336</v>
      </c>
      <c r="C5663">
        <v>6908.5</v>
      </c>
      <c r="D5663">
        <v>6914.1</v>
      </c>
      <c r="E5663">
        <v>6826.8</v>
      </c>
      <c r="F5663">
        <v>6858.8</v>
      </c>
      <c r="G5663" s="3">
        <f t="shared" si="619"/>
        <v>0</v>
      </c>
      <c r="H5663" s="3">
        <f t="shared" si="618"/>
        <v>8.4199999999999822</v>
      </c>
      <c r="I5663" s="4">
        <f t="shared" si="615"/>
        <v>6854.7764705882346</v>
      </c>
      <c r="J5663" s="4">
        <f t="shared" si="621"/>
        <v>5.869672671354742E-4</v>
      </c>
      <c r="K5663">
        <f t="shared" si="616"/>
        <v>0</v>
      </c>
      <c r="L5663">
        <f t="shared" si="617"/>
        <v>0</v>
      </c>
      <c r="M5663" s="8">
        <f t="shared" si="620"/>
        <v>2170.3499999999935</v>
      </c>
    </row>
    <row r="5664" spans="1:13" x14ac:dyDescent="0.25">
      <c r="A5664">
        <v>5663</v>
      </c>
      <c r="B5664" s="1">
        <v>43192.875</v>
      </c>
      <c r="C5664">
        <v>6862.7</v>
      </c>
      <c r="D5664">
        <v>6930.7</v>
      </c>
      <c r="E5664">
        <v>6851.4</v>
      </c>
      <c r="F5664">
        <v>6905.1</v>
      </c>
      <c r="G5664" s="3">
        <f t="shared" si="619"/>
        <v>1</v>
      </c>
      <c r="H5664" s="3">
        <f t="shared" si="618"/>
        <v>4.1199999999998909</v>
      </c>
      <c r="I5664" s="4">
        <f t="shared" si="615"/>
        <v>6853.679411764705</v>
      </c>
      <c r="J5664" s="4">
        <f t="shared" si="621"/>
        <v>7.5026252536745108E-3</v>
      </c>
      <c r="K5664">
        <f t="shared" si="616"/>
        <v>0</v>
      </c>
      <c r="L5664">
        <f t="shared" si="617"/>
        <v>0</v>
      </c>
      <c r="M5664" s="8">
        <f t="shared" si="620"/>
        <v>2170.3499999999935</v>
      </c>
    </row>
    <row r="5665" spans="1:13" x14ac:dyDescent="0.25">
      <c r="A5665">
        <v>5664</v>
      </c>
      <c r="B5665" s="1">
        <v>43192.916666666664</v>
      </c>
      <c r="C5665">
        <v>6906.3</v>
      </c>
      <c r="D5665">
        <v>6985.6</v>
      </c>
      <c r="E5665">
        <v>6904.5</v>
      </c>
      <c r="F5665">
        <v>6961.7</v>
      </c>
      <c r="G5665" s="3">
        <f t="shared" si="619"/>
        <v>1</v>
      </c>
      <c r="H5665" s="3">
        <f t="shared" si="618"/>
        <v>14.889999999999873</v>
      </c>
      <c r="I5665" s="4">
        <f t="shared" si="615"/>
        <v>6853.8852941176483</v>
      </c>
      <c r="J5665" s="4">
        <f t="shared" si="621"/>
        <v>1.5730450869214874E-2</v>
      </c>
      <c r="K5665">
        <f t="shared" si="616"/>
        <v>0</v>
      </c>
      <c r="L5665">
        <f t="shared" si="617"/>
        <v>0</v>
      </c>
      <c r="M5665" s="8">
        <f t="shared" si="620"/>
        <v>2170.3499999999935</v>
      </c>
    </row>
    <row r="5666" spans="1:13" x14ac:dyDescent="0.25">
      <c r="A5666">
        <v>5665</v>
      </c>
      <c r="B5666" s="1">
        <v>43192.958333333336</v>
      </c>
      <c r="C5666">
        <v>6968.5</v>
      </c>
      <c r="D5666">
        <v>6984.6</v>
      </c>
      <c r="E5666">
        <v>6932.7</v>
      </c>
      <c r="F5666">
        <v>6980</v>
      </c>
      <c r="G5666" s="3">
        <f t="shared" si="619"/>
        <v>1</v>
      </c>
      <c r="H5666" s="3">
        <f t="shared" si="618"/>
        <v>12.929999999999836</v>
      </c>
      <c r="I5666" s="4">
        <f t="shared" si="615"/>
        <v>6858.9558823529424</v>
      </c>
      <c r="J5666" s="4">
        <f t="shared" si="621"/>
        <v>1.7647601139771929E-2</v>
      </c>
      <c r="K5666">
        <f t="shared" si="616"/>
        <v>0</v>
      </c>
      <c r="L5666">
        <f t="shared" si="617"/>
        <v>0</v>
      </c>
      <c r="M5666" s="8">
        <f t="shared" si="620"/>
        <v>2170.3499999999935</v>
      </c>
    </row>
    <row r="5667" spans="1:13" x14ac:dyDescent="0.25">
      <c r="A5667">
        <v>5666</v>
      </c>
      <c r="B5667" s="1">
        <v>43193</v>
      </c>
      <c r="C5667">
        <v>6980</v>
      </c>
      <c r="D5667">
        <v>7018.2</v>
      </c>
      <c r="E5667">
        <v>6943.2</v>
      </c>
      <c r="F5667">
        <v>6954.9</v>
      </c>
      <c r="G5667" s="3">
        <f t="shared" si="619"/>
        <v>0</v>
      </c>
      <c r="H5667" s="3">
        <f t="shared" si="618"/>
        <v>33.509999999999856</v>
      </c>
      <c r="I5667" s="4">
        <f t="shared" si="615"/>
        <v>6864.6617647058829</v>
      </c>
      <c r="J5667" s="4">
        <f t="shared" si="621"/>
        <v>1.314532869748497E-2</v>
      </c>
      <c r="K5667">
        <f t="shared" si="616"/>
        <v>0</v>
      </c>
      <c r="L5667">
        <f t="shared" si="617"/>
        <v>0</v>
      </c>
      <c r="M5667" s="8">
        <f t="shared" si="620"/>
        <v>2170.3499999999935</v>
      </c>
    </row>
    <row r="5668" spans="1:13" x14ac:dyDescent="0.25">
      <c r="A5668">
        <v>5667</v>
      </c>
      <c r="B5668" s="1">
        <v>43193.041666666664</v>
      </c>
      <c r="C5668">
        <v>6954.8</v>
      </c>
      <c r="D5668">
        <v>6973.3</v>
      </c>
      <c r="E5668">
        <v>6948.4</v>
      </c>
      <c r="F5668">
        <v>6954.2</v>
      </c>
      <c r="G5668" s="3">
        <f t="shared" si="619"/>
        <v>0</v>
      </c>
      <c r="H5668" s="3">
        <f t="shared" si="618"/>
        <v>30.709999999999855</v>
      </c>
      <c r="I5668" s="4">
        <f t="shared" ref="I5668:I5731" si="622">AVERAGE(F5635:F5668)</f>
        <v>6871.6705882352944</v>
      </c>
      <c r="J5668" s="4">
        <f t="shared" si="621"/>
        <v>1.2010094300212826E-2</v>
      </c>
      <c r="K5668">
        <f t="shared" ref="K5668:K5731" si="623">IF(OR(AND(J5668&gt;-0.0209607751993422,J5668&lt;=-0.0109607751993422)),-H5668,0)</f>
        <v>0</v>
      </c>
      <c r="L5668">
        <f t="shared" ref="L5668:L5731" si="624">IF(OR(AND(J5668&gt;0.0590392248006578,J5668&lt;=0.0740392248006578)),H5668,0)</f>
        <v>0</v>
      </c>
      <c r="M5668" s="8">
        <f t="shared" si="620"/>
        <v>2170.3499999999935</v>
      </c>
    </row>
    <row r="5669" spans="1:13" x14ac:dyDescent="0.25">
      <c r="A5669">
        <v>5668</v>
      </c>
      <c r="B5669" s="1">
        <v>43193.083333333336</v>
      </c>
      <c r="C5669">
        <v>6954.3</v>
      </c>
      <c r="D5669">
        <v>7118.8</v>
      </c>
      <c r="E5669">
        <v>6951.4</v>
      </c>
      <c r="F5669">
        <v>7117.4</v>
      </c>
      <c r="G5669" s="3">
        <f t="shared" si="619"/>
        <v>1</v>
      </c>
      <c r="H5669" s="3">
        <f t="shared" si="618"/>
        <v>14.889999999999873</v>
      </c>
      <c r="I5669" s="4">
        <f t="shared" si="622"/>
        <v>6886.7882352941178</v>
      </c>
      <c r="J5669" s="4">
        <f t="shared" si="621"/>
        <v>3.3486112368610321E-2</v>
      </c>
      <c r="K5669">
        <f t="shared" si="623"/>
        <v>0</v>
      </c>
      <c r="L5669">
        <f t="shared" si="624"/>
        <v>0</v>
      </c>
      <c r="M5669" s="8">
        <f t="shared" si="620"/>
        <v>2170.3499999999935</v>
      </c>
    </row>
    <row r="5670" spans="1:13" x14ac:dyDescent="0.25">
      <c r="A5670">
        <v>5669</v>
      </c>
      <c r="B5670" s="1">
        <v>43193.125</v>
      </c>
      <c r="C5670">
        <v>7117.3</v>
      </c>
      <c r="D5670">
        <v>7118.6</v>
      </c>
      <c r="E5670">
        <v>7074.4</v>
      </c>
      <c r="F5670">
        <v>7109.2</v>
      </c>
      <c r="G5670" s="3">
        <f t="shared" si="619"/>
        <v>0</v>
      </c>
      <c r="H5670" s="3">
        <f t="shared" si="618"/>
        <v>22.299999999999912</v>
      </c>
      <c r="I5670" s="4">
        <f t="shared" si="622"/>
        <v>6900.3323529411773</v>
      </c>
      <c r="J5670" s="4">
        <f t="shared" si="621"/>
        <v>3.0269215506669722E-2</v>
      </c>
      <c r="K5670">
        <f t="shared" si="623"/>
        <v>0</v>
      </c>
      <c r="L5670">
        <f t="shared" si="624"/>
        <v>0</v>
      </c>
      <c r="M5670" s="8">
        <f t="shared" si="620"/>
        <v>2170.3499999999935</v>
      </c>
    </row>
    <row r="5671" spans="1:13" x14ac:dyDescent="0.25">
      <c r="A5671">
        <v>5670</v>
      </c>
      <c r="B5671" s="1">
        <v>43193.166666666664</v>
      </c>
      <c r="C5671">
        <v>7109.5</v>
      </c>
      <c r="D5671">
        <v>7292</v>
      </c>
      <c r="E5671">
        <v>7109.4</v>
      </c>
      <c r="F5671">
        <v>7290.2</v>
      </c>
      <c r="G5671" s="3">
        <f t="shared" si="619"/>
        <v>1</v>
      </c>
      <c r="H5671" s="3">
        <f t="shared" si="618"/>
        <v>-1.1000000000000909</v>
      </c>
      <c r="I5671" s="4">
        <f t="shared" si="622"/>
        <v>6918.9529411764715</v>
      </c>
      <c r="J5671" s="4">
        <f t="shared" si="621"/>
        <v>5.3656537626400214E-2</v>
      </c>
      <c r="K5671">
        <f t="shared" si="623"/>
        <v>0</v>
      </c>
      <c r="L5671">
        <f t="shared" si="624"/>
        <v>0</v>
      </c>
      <c r="M5671" s="8">
        <f t="shared" si="620"/>
        <v>2170.3499999999935</v>
      </c>
    </row>
    <row r="5672" spans="1:13" x14ac:dyDescent="0.25">
      <c r="A5672">
        <v>5671</v>
      </c>
      <c r="B5672" s="1">
        <v>43193.208333333336</v>
      </c>
      <c r="C5672">
        <v>7290.5</v>
      </c>
      <c r="D5672">
        <v>7317.7</v>
      </c>
      <c r="E5672">
        <v>7219.7</v>
      </c>
      <c r="F5672">
        <v>7261.9</v>
      </c>
      <c r="G5672" s="3">
        <f t="shared" si="619"/>
        <v>0</v>
      </c>
      <c r="H5672" s="3">
        <f t="shared" si="618"/>
        <v>3.1999999999999091</v>
      </c>
      <c r="I5672" s="4">
        <f t="shared" si="622"/>
        <v>6934.2588235294133</v>
      </c>
      <c r="J5672" s="4">
        <f t="shared" si="621"/>
        <v>4.7249631836474126E-2</v>
      </c>
      <c r="K5672">
        <f t="shared" si="623"/>
        <v>0</v>
      </c>
      <c r="L5672">
        <f t="shared" si="624"/>
        <v>0</v>
      </c>
      <c r="M5672" s="8">
        <f t="shared" si="620"/>
        <v>2170.3499999999935</v>
      </c>
    </row>
    <row r="5673" spans="1:13" x14ac:dyDescent="0.25">
      <c r="A5673">
        <v>5672</v>
      </c>
      <c r="B5673" s="1">
        <v>43193.25</v>
      </c>
      <c r="C5673">
        <v>7262</v>
      </c>
      <c r="D5673">
        <v>7292.2</v>
      </c>
      <c r="E5673">
        <v>7247.6</v>
      </c>
      <c r="F5673">
        <v>7266.9</v>
      </c>
      <c r="G5673" s="3">
        <f t="shared" si="619"/>
        <v>1</v>
      </c>
      <c r="H5673" s="3">
        <f t="shared" si="618"/>
        <v>-3.3600000000000367</v>
      </c>
      <c r="I5673" s="4">
        <f t="shared" si="622"/>
        <v>6948.1852941176476</v>
      </c>
      <c r="J5673" s="4">
        <f t="shared" si="621"/>
        <v>4.5870208175388782E-2</v>
      </c>
      <c r="K5673">
        <f t="shared" si="623"/>
        <v>0</v>
      </c>
      <c r="L5673">
        <f t="shared" si="624"/>
        <v>0</v>
      </c>
      <c r="M5673" s="8">
        <f t="shared" si="620"/>
        <v>2170.3499999999935</v>
      </c>
    </row>
    <row r="5674" spans="1:13" x14ac:dyDescent="0.25">
      <c r="A5674">
        <v>5673</v>
      </c>
      <c r="B5674" s="1">
        <v>43193.291666666664</v>
      </c>
      <c r="C5674">
        <v>7267</v>
      </c>
      <c r="D5674">
        <v>7355.4</v>
      </c>
      <c r="E5674">
        <v>7252.1</v>
      </c>
      <c r="F5674">
        <v>7333</v>
      </c>
      <c r="G5674" s="3">
        <f t="shared" si="619"/>
        <v>1</v>
      </c>
      <c r="H5674" s="3">
        <f t="shared" si="618"/>
        <v>-9.560000000000036</v>
      </c>
      <c r="I5674" s="4">
        <f t="shared" si="622"/>
        <v>6964.0558823529418</v>
      </c>
      <c r="J5674" s="4">
        <f t="shared" si="621"/>
        <v>5.2978339616999603E-2</v>
      </c>
      <c r="K5674">
        <f t="shared" si="623"/>
        <v>0</v>
      </c>
      <c r="L5674">
        <f t="shared" si="624"/>
        <v>0</v>
      </c>
      <c r="M5674" s="8">
        <f t="shared" si="620"/>
        <v>2170.3499999999935</v>
      </c>
    </row>
    <row r="5675" spans="1:13" x14ac:dyDescent="0.25">
      <c r="A5675">
        <v>5674</v>
      </c>
      <c r="B5675" s="1">
        <v>43193.333333333336</v>
      </c>
      <c r="C5675">
        <v>7333</v>
      </c>
      <c r="D5675">
        <v>7340.9</v>
      </c>
      <c r="E5675">
        <v>7270.7</v>
      </c>
      <c r="F5675">
        <v>7279.7</v>
      </c>
      <c r="G5675" s="3">
        <f t="shared" si="619"/>
        <v>0</v>
      </c>
      <c r="H5675" s="3">
        <f t="shared" si="618"/>
        <v>1.0800000000000183</v>
      </c>
      <c r="I5675" s="4">
        <f t="shared" si="622"/>
        <v>6979.9235294117652</v>
      </c>
      <c r="J5675" s="4">
        <f t="shared" si="621"/>
        <v>4.2948388950831085E-2</v>
      </c>
      <c r="K5675">
        <f t="shared" si="623"/>
        <v>0</v>
      </c>
      <c r="L5675">
        <f t="shared" si="624"/>
        <v>0</v>
      </c>
      <c r="M5675" s="8">
        <f t="shared" si="620"/>
        <v>2170.3499999999935</v>
      </c>
    </row>
    <row r="5676" spans="1:13" x14ac:dyDescent="0.25">
      <c r="A5676">
        <v>5675</v>
      </c>
      <c r="B5676" s="1">
        <v>43193.375</v>
      </c>
      <c r="C5676">
        <v>7280</v>
      </c>
      <c r="D5676">
        <v>7313.9</v>
      </c>
      <c r="E5676">
        <v>7263.1</v>
      </c>
      <c r="F5676">
        <v>7294.4</v>
      </c>
      <c r="G5676" s="3">
        <f t="shared" si="619"/>
        <v>1</v>
      </c>
      <c r="H5676" s="3">
        <f t="shared" si="618"/>
        <v>-2.7599999999999456</v>
      </c>
      <c r="I5676" s="4">
        <f t="shared" si="622"/>
        <v>6996.1823529411777</v>
      </c>
      <c r="J5676" s="4">
        <f t="shared" si="621"/>
        <v>4.2625768171044243E-2</v>
      </c>
      <c r="K5676">
        <f t="shared" si="623"/>
        <v>0</v>
      </c>
      <c r="L5676">
        <f t="shared" si="624"/>
        <v>0</v>
      </c>
      <c r="M5676" s="8">
        <f t="shared" si="620"/>
        <v>2170.3499999999935</v>
      </c>
    </row>
    <row r="5677" spans="1:13" x14ac:dyDescent="0.25">
      <c r="A5677">
        <v>5676</v>
      </c>
      <c r="B5677" s="1">
        <v>43193.416666666664</v>
      </c>
      <c r="C5677">
        <v>7294.4</v>
      </c>
      <c r="D5677">
        <v>7320.2</v>
      </c>
      <c r="E5677">
        <v>7204.1</v>
      </c>
      <c r="F5677">
        <v>7233.7</v>
      </c>
      <c r="G5677" s="3">
        <f t="shared" si="619"/>
        <v>0</v>
      </c>
      <c r="H5677" s="3">
        <f t="shared" si="618"/>
        <v>5.1200000000000729</v>
      </c>
      <c r="I5677" s="4">
        <f t="shared" si="622"/>
        <v>7005.5529411764719</v>
      </c>
      <c r="J5677" s="4">
        <f t="shared" si="621"/>
        <v>3.2566602627831065E-2</v>
      </c>
      <c r="K5677">
        <f t="shared" si="623"/>
        <v>0</v>
      </c>
      <c r="L5677">
        <f t="shared" si="624"/>
        <v>0</v>
      </c>
      <c r="M5677" s="8">
        <f t="shared" si="620"/>
        <v>2170.3499999999935</v>
      </c>
    </row>
    <row r="5678" spans="1:13" x14ac:dyDescent="0.25">
      <c r="A5678">
        <v>5677</v>
      </c>
      <c r="B5678" s="1">
        <v>43193.458333333336</v>
      </c>
      <c r="C5678">
        <v>7233.6</v>
      </c>
      <c r="D5678">
        <v>7268.5</v>
      </c>
      <c r="E5678">
        <v>7221.8</v>
      </c>
      <c r="F5678">
        <v>7237.6</v>
      </c>
      <c r="G5678" s="3">
        <f t="shared" si="619"/>
        <v>1</v>
      </c>
      <c r="H5678" s="3">
        <f t="shared" si="618"/>
        <v>7.5700000000000731</v>
      </c>
      <c r="I5678" s="4">
        <f t="shared" si="622"/>
        <v>7016.6617647058838</v>
      </c>
      <c r="J5678" s="4">
        <f t="shared" si="621"/>
        <v>3.148765648152585E-2</v>
      </c>
      <c r="K5678">
        <f t="shared" si="623"/>
        <v>0</v>
      </c>
      <c r="L5678">
        <f t="shared" si="624"/>
        <v>0</v>
      </c>
      <c r="M5678" s="8">
        <f t="shared" si="620"/>
        <v>2170.3499999999935</v>
      </c>
    </row>
    <row r="5679" spans="1:13" x14ac:dyDescent="0.25">
      <c r="A5679">
        <v>5678</v>
      </c>
      <c r="B5679" s="1">
        <v>43193.5</v>
      </c>
      <c r="C5679">
        <v>7237.5</v>
      </c>
      <c r="D5679">
        <v>7296.1</v>
      </c>
      <c r="E5679">
        <v>7230.7</v>
      </c>
      <c r="F5679">
        <v>7290.6</v>
      </c>
      <c r="G5679" s="3">
        <f t="shared" si="619"/>
        <v>1</v>
      </c>
      <c r="H5679" s="3">
        <f t="shared" si="618"/>
        <v>3.9800000000000182</v>
      </c>
      <c r="I5679" s="4">
        <f t="shared" si="622"/>
        <v>7028.1588235294139</v>
      </c>
      <c r="J5679" s="4">
        <f t="shared" si="621"/>
        <v>3.7341383861725808E-2</v>
      </c>
      <c r="K5679">
        <f t="shared" si="623"/>
        <v>0</v>
      </c>
      <c r="L5679">
        <f t="shared" si="624"/>
        <v>0</v>
      </c>
      <c r="M5679" s="8">
        <f t="shared" si="620"/>
        <v>2170.3499999999935</v>
      </c>
    </row>
    <row r="5680" spans="1:13" x14ac:dyDescent="0.25">
      <c r="A5680">
        <v>5679</v>
      </c>
      <c r="B5680" s="1">
        <v>43193.541666666664</v>
      </c>
      <c r="C5680">
        <v>7290.9</v>
      </c>
      <c r="D5680">
        <v>7351.4</v>
      </c>
      <c r="E5680">
        <v>7247.8</v>
      </c>
      <c r="F5680">
        <v>7266.9</v>
      </c>
      <c r="G5680" s="3">
        <f t="shared" si="619"/>
        <v>0</v>
      </c>
      <c r="H5680" s="3">
        <f t="shared" si="618"/>
        <v>8.2600000000000371</v>
      </c>
      <c r="I5680" s="4">
        <f t="shared" si="622"/>
        <v>7038.4441176470609</v>
      </c>
      <c r="J5680" s="4">
        <f t="shared" si="621"/>
        <v>3.2458293130458449E-2</v>
      </c>
      <c r="K5680">
        <f t="shared" si="623"/>
        <v>0</v>
      </c>
      <c r="L5680">
        <f t="shared" si="624"/>
        <v>0</v>
      </c>
      <c r="M5680" s="8">
        <f t="shared" si="620"/>
        <v>2170.3499999999935</v>
      </c>
    </row>
    <row r="5681" spans="1:13" x14ac:dyDescent="0.25">
      <c r="A5681">
        <v>5680</v>
      </c>
      <c r="B5681" s="1">
        <v>43193.583333333336</v>
      </c>
      <c r="C5681">
        <v>7265.9</v>
      </c>
      <c r="D5681">
        <v>7287</v>
      </c>
      <c r="E5681">
        <v>7205.7</v>
      </c>
      <c r="F5681">
        <v>7284</v>
      </c>
      <c r="G5681" s="3">
        <f t="shared" si="619"/>
        <v>1</v>
      </c>
      <c r="H5681" s="3">
        <f t="shared" si="618"/>
        <v>11.65</v>
      </c>
      <c r="I5681" s="4">
        <f t="shared" si="622"/>
        <v>7052.3176470588251</v>
      </c>
      <c r="J5681" s="4">
        <f t="shared" si="621"/>
        <v>3.2851945209501299E-2</v>
      </c>
      <c r="K5681">
        <f t="shared" si="623"/>
        <v>0</v>
      </c>
      <c r="L5681">
        <f t="shared" si="624"/>
        <v>0</v>
      </c>
      <c r="M5681" s="8">
        <f t="shared" si="620"/>
        <v>2170.3499999999935</v>
      </c>
    </row>
    <row r="5682" spans="1:13" x14ac:dyDescent="0.25">
      <c r="A5682">
        <v>5681</v>
      </c>
      <c r="B5682" s="1">
        <v>43193.625</v>
      </c>
      <c r="C5682">
        <v>7284</v>
      </c>
      <c r="D5682">
        <v>7343.7</v>
      </c>
      <c r="E5682">
        <v>7271.6</v>
      </c>
      <c r="F5682">
        <v>7312.5</v>
      </c>
      <c r="G5682" s="3">
        <f t="shared" si="619"/>
        <v>1</v>
      </c>
      <c r="H5682" s="3">
        <f t="shared" si="618"/>
        <v>8.0599999999999454</v>
      </c>
      <c r="I5682" s="4">
        <f t="shared" si="622"/>
        <v>7066.6000000000013</v>
      </c>
      <c r="J5682" s="4">
        <f t="shared" si="621"/>
        <v>3.4797498089604417E-2</v>
      </c>
      <c r="K5682">
        <f t="shared" si="623"/>
        <v>0</v>
      </c>
      <c r="L5682">
        <f t="shared" si="624"/>
        <v>0</v>
      </c>
      <c r="M5682" s="8">
        <f t="shared" si="620"/>
        <v>2170.3499999999935</v>
      </c>
    </row>
    <row r="5683" spans="1:13" x14ac:dyDescent="0.25">
      <c r="A5683">
        <v>5682</v>
      </c>
      <c r="B5683" s="1">
        <v>43193.666666666664</v>
      </c>
      <c r="C5683">
        <v>7312.5</v>
      </c>
      <c r="D5683">
        <v>7363.1</v>
      </c>
      <c r="E5683">
        <v>7297.3</v>
      </c>
      <c r="F5683">
        <v>7329.7</v>
      </c>
      <c r="G5683" s="3">
        <f t="shared" si="619"/>
        <v>1</v>
      </c>
      <c r="H5683" s="3">
        <f t="shared" si="618"/>
        <v>-0.15000000000000002</v>
      </c>
      <c r="I5683" s="4">
        <f t="shared" si="622"/>
        <v>7081.6147058823544</v>
      </c>
      <c r="J5683" s="4">
        <f t="shared" si="621"/>
        <v>3.5032306108319089E-2</v>
      </c>
      <c r="K5683">
        <f t="shared" si="623"/>
        <v>0</v>
      </c>
      <c r="L5683">
        <f t="shared" si="624"/>
        <v>0</v>
      </c>
      <c r="M5683" s="8">
        <f t="shared" si="620"/>
        <v>2170.3499999999935</v>
      </c>
    </row>
    <row r="5684" spans="1:13" x14ac:dyDescent="0.25">
      <c r="A5684">
        <v>5683</v>
      </c>
      <c r="B5684" s="1">
        <v>43193.708333333336</v>
      </c>
      <c r="C5684">
        <v>7329.7</v>
      </c>
      <c r="D5684">
        <v>7348.5</v>
      </c>
      <c r="E5684">
        <v>7300.4</v>
      </c>
      <c r="F5684">
        <v>7348.5</v>
      </c>
      <c r="G5684" s="3">
        <f t="shared" si="619"/>
        <v>1</v>
      </c>
      <c r="H5684" s="3">
        <f t="shared" si="618"/>
        <v>1.219999999999982</v>
      </c>
      <c r="I5684" s="4">
        <f t="shared" si="622"/>
        <v>7092.2529411764717</v>
      </c>
      <c r="J5684" s="4">
        <f t="shared" si="621"/>
        <v>3.6130558364014354E-2</v>
      </c>
      <c r="K5684">
        <f t="shared" si="623"/>
        <v>0</v>
      </c>
      <c r="L5684">
        <f t="shared" si="624"/>
        <v>0</v>
      </c>
      <c r="M5684" s="8">
        <f t="shared" si="620"/>
        <v>2170.3499999999935</v>
      </c>
    </row>
    <row r="5685" spans="1:13" x14ac:dyDescent="0.25">
      <c r="A5685">
        <v>5684</v>
      </c>
      <c r="B5685" s="1">
        <v>43193.75</v>
      </c>
      <c r="C5685">
        <v>7348.5</v>
      </c>
      <c r="D5685">
        <v>7422.1</v>
      </c>
      <c r="E5685">
        <v>7342.3</v>
      </c>
      <c r="F5685">
        <v>7400.5</v>
      </c>
      <c r="G5685" s="3">
        <f t="shared" si="619"/>
        <v>1</v>
      </c>
      <c r="H5685" s="3">
        <f t="shared" si="618"/>
        <v>-7.6000000000000005</v>
      </c>
      <c r="I5685" s="4">
        <f t="shared" si="622"/>
        <v>7104.4500000000007</v>
      </c>
      <c r="J5685" s="4">
        <f t="shared" si="621"/>
        <v>4.1671065318215961E-2</v>
      </c>
      <c r="K5685">
        <f t="shared" si="623"/>
        <v>0</v>
      </c>
      <c r="L5685">
        <f t="shared" si="624"/>
        <v>0</v>
      </c>
      <c r="M5685" s="8">
        <f t="shared" si="620"/>
        <v>2170.3499999999935</v>
      </c>
    </row>
    <row r="5686" spans="1:13" x14ac:dyDescent="0.25">
      <c r="A5686">
        <v>5685</v>
      </c>
      <c r="B5686" s="1">
        <v>43193.791666666664</v>
      </c>
      <c r="C5686">
        <v>7400.8</v>
      </c>
      <c r="D5686">
        <v>7435.2</v>
      </c>
      <c r="E5686">
        <v>7381.8</v>
      </c>
      <c r="F5686">
        <v>7393.4</v>
      </c>
      <c r="G5686" s="3">
        <f t="shared" si="619"/>
        <v>0</v>
      </c>
      <c r="H5686" s="3">
        <f t="shared" si="618"/>
        <v>-4.469999999999982</v>
      </c>
      <c r="I5686" s="4">
        <f t="shared" si="622"/>
        <v>7116.2735294117656</v>
      </c>
      <c r="J5686" s="4">
        <f t="shared" si="621"/>
        <v>3.8942638930735685E-2</v>
      </c>
      <c r="K5686">
        <f t="shared" si="623"/>
        <v>0</v>
      </c>
      <c r="L5686">
        <f t="shared" si="624"/>
        <v>0</v>
      </c>
      <c r="M5686" s="8">
        <f t="shared" si="620"/>
        <v>2170.3499999999935</v>
      </c>
    </row>
    <row r="5687" spans="1:13" x14ac:dyDescent="0.25">
      <c r="A5687">
        <v>5686</v>
      </c>
      <c r="B5687" s="1">
        <v>43193.833333333336</v>
      </c>
      <c r="C5687">
        <v>7393.5</v>
      </c>
      <c r="D5687">
        <v>7413.7</v>
      </c>
      <c r="E5687">
        <v>7317.8</v>
      </c>
      <c r="F5687">
        <v>7328.6</v>
      </c>
      <c r="G5687" s="3">
        <f t="shared" si="619"/>
        <v>0</v>
      </c>
      <c r="H5687" s="3">
        <f t="shared" si="618"/>
        <v>0.58999999999996366</v>
      </c>
      <c r="I5687" s="4">
        <f t="shared" si="622"/>
        <v>7126.070588235295</v>
      </c>
      <c r="J5687" s="4">
        <f t="shared" si="621"/>
        <v>2.8420910129499655E-2</v>
      </c>
      <c r="K5687">
        <f t="shared" si="623"/>
        <v>0</v>
      </c>
      <c r="L5687">
        <f t="shared" si="624"/>
        <v>0</v>
      </c>
      <c r="M5687" s="8">
        <f t="shared" si="620"/>
        <v>2170.3499999999935</v>
      </c>
    </row>
    <row r="5688" spans="1:13" x14ac:dyDescent="0.25">
      <c r="A5688">
        <v>5687</v>
      </c>
      <c r="B5688" s="1">
        <v>43193.875</v>
      </c>
      <c r="C5688">
        <v>7327.5</v>
      </c>
      <c r="D5688">
        <v>7371.3</v>
      </c>
      <c r="E5688">
        <v>7304.2</v>
      </c>
      <c r="F5688">
        <v>7360</v>
      </c>
      <c r="G5688" s="3">
        <f t="shared" si="619"/>
        <v>1</v>
      </c>
      <c r="H5688" s="3">
        <f t="shared" si="618"/>
        <v>-10.050000000000001</v>
      </c>
      <c r="I5688" s="4">
        <f t="shared" si="622"/>
        <v>7137.5029411764708</v>
      </c>
      <c r="J5688" s="4">
        <f t="shared" si="621"/>
        <v>3.1172955115708278E-2</v>
      </c>
      <c r="K5688">
        <f t="shared" si="623"/>
        <v>0</v>
      </c>
      <c r="L5688">
        <f t="shared" si="624"/>
        <v>0</v>
      </c>
      <c r="M5688" s="8">
        <f t="shared" si="620"/>
        <v>2170.3499999999935</v>
      </c>
    </row>
    <row r="5689" spans="1:13" x14ac:dyDescent="0.25">
      <c r="A5689">
        <v>5688</v>
      </c>
      <c r="B5689" s="1">
        <v>43193.916666666664</v>
      </c>
      <c r="C5689">
        <v>7360</v>
      </c>
      <c r="D5689">
        <v>7360.5</v>
      </c>
      <c r="E5689">
        <v>7298.6</v>
      </c>
      <c r="F5689">
        <v>7323.8</v>
      </c>
      <c r="G5689" s="3">
        <f t="shared" si="619"/>
        <v>0</v>
      </c>
      <c r="H5689" s="3">
        <f t="shared" si="618"/>
        <v>-10.290000000000056</v>
      </c>
      <c r="I5689" s="4">
        <f t="shared" si="622"/>
        <v>7149.0794117647065</v>
      </c>
      <c r="J5689" s="4">
        <f t="shared" si="621"/>
        <v>2.443959259254691E-2</v>
      </c>
      <c r="K5689">
        <f t="shared" si="623"/>
        <v>0</v>
      </c>
      <c r="L5689">
        <f t="shared" si="624"/>
        <v>0</v>
      </c>
      <c r="M5689" s="8">
        <f t="shared" si="620"/>
        <v>2170.3499999999935</v>
      </c>
    </row>
    <row r="5690" spans="1:13" x14ac:dyDescent="0.25">
      <c r="A5690">
        <v>5689</v>
      </c>
      <c r="B5690" s="1">
        <v>43193.958333333336</v>
      </c>
      <c r="C5690">
        <v>7320.3</v>
      </c>
      <c r="D5690">
        <v>7364.6</v>
      </c>
      <c r="E5690">
        <v>7302.9</v>
      </c>
      <c r="F5690">
        <v>7344.2</v>
      </c>
      <c r="G5690" s="3">
        <f t="shared" si="619"/>
        <v>1</v>
      </c>
      <c r="H5690" s="3">
        <f t="shared" si="618"/>
        <v>-12.740000000000055</v>
      </c>
      <c r="I5690" s="4">
        <f t="shared" si="622"/>
        <v>7161.0823529411764</v>
      </c>
      <c r="J5690" s="4">
        <f t="shared" si="621"/>
        <v>2.557122485592056E-2</v>
      </c>
      <c r="K5690">
        <f t="shared" si="623"/>
        <v>0</v>
      </c>
      <c r="L5690">
        <f t="shared" si="624"/>
        <v>0</v>
      </c>
      <c r="M5690" s="8">
        <f t="shared" si="620"/>
        <v>2170.3499999999935</v>
      </c>
    </row>
    <row r="5691" spans="1:13" x14ac:dyDescent="0.25">
      <c r="A5691">
        <v>5690</v>
      </c>
      <c r="B5691" s="1">
        <v>43194</v>
      </c>
      <c r="C5691">
        <v>7344.1</v>
      </c>
      <c r="D5691">
        <v>7344.9</v>
      </c>
      <c r="E5691">
        <v>7315.8</v>
      </c>
      <c r="F5691">
        <v>7329.8</v>
      </c>
      <c r="G5691" s="3">
        <f t="shared" si="619"/>
        <v>0</v>
      </c>
      <c r="H5691" s="3">
        <f t="shared" si="618"/>
        <v>-9.5800000000000178</v>
      </c>
      <c r="I5691" s="4">
        <f t="shared" si="622"/>
        <v>7175.3647058823526</v>
      </c>
      <c r="J5691" s="4">
        <f t="shared" si="621"/>
        <v>2.1522988788436281E-2</v>
      </c>
      <c r="K5691">
        <f t="shared" si="623"/>
        <v>0</v>
      </c>
      <c r="L5691">
        <f t="shared" si="624"/>
        <v>0</v>
      </c>
      <c r="M5691" s="8">
        <f t="shared" si="620"/>
        <v>2170.3499999999935</v>
      </c>
    </row>
    <row r="5692" spans="1:13" x14ac:dyDescent="0.25">
      <c r="A5692">
        <v>5691</v>
      </c>
      <c r="B5692" s="1">
        <v>43194.041666666664</v>
      </c>
      <c r="C5692">
        <v>7330.4</v>
      </c>
      <c r="D5692">
        <v>7338.6</v>
      </c>
      <c r="E5692">
        <v>7229.9</v>
      </c>
      <c r="F5692">
        <v>7256.5</v>
      </c>
      <c r="G5692" s="3">
        <f t="shared" si="619"/>
        <v>0</v>
      </c>
      <c r="H5692" s="3">
        <f t="shared" si="618"/>
        <v>2.8399999999998728</v>
      </c>
      <c r="I5692" s="4">
        <f t="shared" si="622"/>
        <v>7184.2911764705868</v>
      </c>
      <c r="J5692" s="4">
        <f t="shared" si="621"/>
        <v>1.0050932201343121E-2</v>
      </c>
      <c r="K5692">
        <f t="shared" si="623"/>
        <v>0</v>
      </c>
      <c r="L5692">
        <f t="shared" si="624"/>
        <v>0</v>
      </c>
      <c r="M5692" s="8">
        <f t="shared" si="620"/>
        <v>2170.3499999999935</v>
      </c>
    </row>
    <row r="5693" spans="1:13" x14ac:dyDescent="0.25">
      <c r="A5693">
        <v>5692</v>
      </c>
      <c r="B5693" s="1">
        <v>43194.083333333336</v>
      </c>
      <c r="C5693">
        <v>7256.5</v>
      </c>
      <c r="D5693">
        <v>7260.5</v>
      </c>
      <c r="E5693">
        <v>7179.3</v>
      </c>
      <c r="F5693">
        <v>7217.9</v>
      </c>
      <c r="G5693" s="3">
        <f t="shared" si="619"/>
        <v>0</v>
      </c>
      <c r="H5693" s="3">
        <f t="shared" si="618"/>
        <v>5.9399999999998734</v>
      </c>
      <c r="I5693" s="4">
        <f t="shared" si="622"/>
        <v>7192.4647058823521</v>
      </c>
      <c r="J5693" s="4">
        <f t="shared" si="621"/>
        <v>3.5363808037660593E-3</v>
      </c>
      <c r="K5693">
        <f t="shared" si="623"/>
        <v>0</v>
      </c>
      <c r="L5693">
        <f t="shared" si="624"/>
        <v>0</v>
      </c>
      <c r="M5693" s="8">
        <f t="shared" si="620"/>
        <v>2170.3499999999935</v>
      </c>
    </row>
    <row r="5694" spans="1:13" x14ac:dyDescent="0.25">
      <c r="A5694">
        <v>5693</v>
      </c>
      <c r="B5694" s="1">
        <v>43194.125</v>
      </c>
      <c r="C5694">
        <v>7218</v>
      </c>
      <c r="D5694">
        <v>7254.7</v>
      </c>
      <c r="E5694">
        <v>7199.4</v>
      </c>
      <c r="F5694">
        <v>7217.4</v>
      </c>
      <c r="G5694" s="3">
        <f t="shared" si="619"/>
        <v>0</v>
      </c>
      <c r="H5694" s="3">
        <f t="shared" si="618"/>
        <v>2.7599999999999456</v>
      </c>
      <c r="I5694" s="4">
        <f t="shared" si="622"/>
        <v>7201.4735294117636</v>
      </c>
      <c r="J5694" s="4">
        <f t="shared" si="621"/>
        <v>2.2115571935645839E-3</v>
      </c>
      <c r="K5694">
        <f t="shared" si="623"/>
        <v>0</v>
      </c>
      <c r="L5694">
        <f t="shared" si="624"/>
        <v>0</v>
      </c>
      <c r="M5694" s="8">
        <f t="shared" si="620"/>
        <v>2170.3499999999935</v>
      </c>
    </row>
    <row r="5695" spans="1:13" x14ac:dyDescent="0.25">
      <c r="A5695">
        <v>5694</v>
      </c>
      <c r="B5695" s="1">
        <v>43194.166666666664</v>
      </c>
      <c r="C5695">
        <v>7218.2</v>
      </c>
      <c r="D5695">
        <v>7239.6</v>
      </c>
      <c r="E5695">
        <v>7203.7</v>
      </c>
      <c r="F5695">
        <v>7235.5</v>
      </c>
      <c r="G5695" s="3">
        <f t="shared" si="619"/>
        <v>1</v>
      </c>
      <c r="H5695" s="3">
        <f t="shared" si="618"/>
        <v>-0.90000000000009095</v>
      </c>
      <c r="I5695" s="4">
        <f t="shared" si="622"/>
        <v>7211.3823529411757</v>
      </c>
      <c r="J5695" s="4">
        <f t="shared" si="621"/>
        <v>3.344386121613363E-3</v>
      </c>
      <c r="K5695">
        <f t="shared" si="623"/>
        <v>0</v>
      </c>
      <c r="L5695">
        <f t="shared" si="624"/>
        <v>0</v>
      </c>
      <c r="M5695" s="8">
        <f t="shared" si="620"/>
        <v>2170.3499999999935</v>
      </c>
    </row>
    <row r="5696" spans="1:13" x14ac:dyDescent="0.25">
      <c r="A5696">
        <v>5695</v>
      </c>
      <c r="B5696" s="1">
        <v>43194.208333333336</v>
      </c>
      <c r="C5696">
        <v>7235.6</v>
      </c>
      <c r="D5696">
        <v>7311.6</v>
      </c>
      <c r="E5696">
        <v>7235.4</v>
      </c>
      <c r="F5696">
        <v>7285.9</v>
      </c>
      <c r="G5696" s="3">
        <f t="shared" si="619"/>
        <v>1</v>
      </c>
      <c r="H5696" s="3">
        <f t="shared" si="618"/>
        <v>-27.33000000000002</v>
      </c>
      <c r="I5696" s="4">
        <f t="shared" si="622"/>
        <v>7222.4823529411751</v>
      </c>
      <c r="J5696" s="4">
        <f t="shared" si="621"/>
        <v>8.7805887172571762E-3</v>
      </c>
      <c r="K5696">
        <f t="shared" si="623"/>
        <v>0</v>
      </c>
      <c r="L5696">
        <f t="shared" si="624"/>
        <v>0</v>
      </c>
      <c r="M5696" s="8">
        <f t="shared" si="620"/>
        <v>2170.3499999999935</v>
      </c>
    </row>
    <row r="5697" spans="1:13" x14ac:dyDescent="0.25">
      <c r="A5697">
        <v>5696</v>
      </c>
      <c r="B5697" s="1">
        <v>43194.25</v>
      </c>
      <c r="C5697">
        <v>7286</v>
      </c>
      <c r="D5697">
        <v>7300.2</v>
      </c>
      <c r="E5697">
        <v>7268.9</v>
      </c>
      <c r="F5697">
        <v>7278.4</v>
      </c>
      <c r="G5697" s="3">
        <f t="shared" si="619"/>
        <v>0</v>
      </c>
      <c r="H5697" s="3">
        <f t="shared" si="618"/>
        <v>-25.509999999999948</v>
      </c>
      <c r="I5697" s="4">
        <f t="shared" si="622"/>
        <v>7234.823529411763</v>
      </c>
      <c r="J5697" s="4">
        <f t="shared" si="621"/>
        <v>6.0231559776247057E-3</v>
      </c>
      <c r="K5697">
        <f t="shared" si="623"/>
        <v>0</v>
      </c>
      <c r="L5697">
        <f t="shared" si="624"/>
        <v>0</v>
      </c>
      <c r="M5697" s="8">
        <f t="shared" si="620"/>
        <v>2170.3499999999935</v>
      </c>
    </row>
    <row r="5698" spans="1:13" x14ac:dyDescent="0.25">
      <c r="A5698">
        <v>5697</v>
      </c>
      <c r="B5698" s="1">
        <v>43194.291666666664</v>
      </c>
      <c r="C5698">
        <v>7278.4</v>
      </c>
      <c r="D5698">
        <v>7300.6</v>
      </c>
      <c r="E5698">
        <v>7244.2</v>
      </c>
      <c r="F5698">
        <v>7246</v>
      </c>
      <c r="G5698" s="3">
        <f t="shared" si="619"/>
        <v>0</v>
      </c>
      <c r="H5698" s="3">
        <f t="shared" si="618"/>
        <v>-25.410000000000039</v>
      </c>
      <c r="I5698" s="4">
        <f t="shared" si="622"/>
        <v>7244.8499999999985</v>
      </c>
      <c r="J5698" s="4">
        <f t="shared" si="621"/>
        <v>1.5873344513717136E-4</v>
      </c>
      <c r="K5698">
        <f t="shared" si="623"/>
        <v>0</v>
      </c>
      <c r="L5698">
        <f t="shared" si="624"/>
        <v>0</v>
      </c>
      <c r="M5698" s="8">
        <f t="shared" si="620"/>
        <v>2170.3499999999935</v>
      </c>
    </row>
    <row r="5699" spans="1:13" x14ac:dyDescent="0.25">
      <c r="A5699">
        <v>5698</v>
      </c>
      <c r="B5699" s="1">
        <v>43194.333333333336</v>
      </c>
      <c r="C5699">
        <v>7246.5</v>
      </c>
      <c r="D5699">
        <v>7263.6</v>
      </c>
      <c r="E5699">
        <v>7214</v>
      </c>
      <c r="F5699">
        <v>7227.2</v>
      </c>
      <c r="G5699" s="3">
        <f t="shared" si="619"/>
        <v>0</v>
      </c>
      <c r="H5699" s="3">
        <f t="shared" ref="H5699:H5762" si="625">((F5700-C5700)+(F5701-C5701)+(F5702-C5702)+(F5703-C5703))*0.1</f>
        <v>-23.75</v>
      </c>
      <c r="I5699" s="4">
        <f t="shared" si="622"/>
        <v>7252.6588235294112</v>
      </c>
      <c r="J5699" s="4">
        <f t="shared" si="621"/>
        <v>-3.5102745281243575E-3</v>
      </c>
      <c r="K5699">
        <f t="shared" si="623"/>
        <v>0</v>
      </c>
      <c r="L5699">
        <f t="shared" si="624"/>
        <v>0</v>
      </c>
      <c r="M5699" s="8">
        <f t="shared" si="620"/>
        <v>2170.3499999999935</v>
      </c>
    </row>
    <row r="5700" spans="1:13" x14ac:dyDescent="0.25">
      <c r="A5700">
        <v>5699</v>
      </c>
      <c r="B5700" s="1">
        <v>43194.375</v>
      </c>
      <c r="C5700">
        <v>7227.7</v>
      </c>
      <c r="D5700">
        <v>7228.6</v>
      </c>
      <c r="E5700">
        <v>6990.8</v>
      </c>
      <c r="F5700">
        <v>7013.7</v>
      </c>
      <c r="G5700" s="3">
        <f t="shared" si="619"/>
        <v>0</v>
      </c>
      <c r="H5700" s="3">
        <f t="shared" si="625"/>
        <v>-1.05</v>
      </c>
      <c r="I5700" s="4">
        <f t="shared" si="622"/>
        <v>7253.65</v>
      </c>
      <c r="J5700" s="4">
        <f t="shared" si="621"/>
        <v>-3.3079897706671746E-2</v>
      </c>
      <c r="K5700">
        <f t="shared" si="623"/>
        <v>0</v>
      </c>
      <c r="L5700">
        <f t="shared" si="624"/>
        <v>0</v>
      </c>
      <c r="M5700" s="8">
        <f t="shared" si="620"/>
        <v>2170.3499999999935</v>
      </c>
    </row>
    <row r="5701" spans="1:13" x14ac:dyDescent="0.25">
      <c r="A5701">
        <v>5700</v>
      </c>
      <c r="B5701" s="1">
        <v>43194.416666666664</v>
      </c>
      <c r="C5701">
        <v>7014.2</v>
      </c>
      <c r="D5701">
        <v>7051.8</v>
      </c>
      <c r="E5701">
        <v>6974.6</v>
      </c>
      <c r="F5701">
        <v>7024.8</v>
      </c>
      <c r="G5701" s="3">
        <f t="shared" si="619"/>
        <v>1</v>
      </c>
      <c r="H5701" s="3">
        <f t="shared" si="625"/>
        <v>-23.000000000000092</v>
      </c>
      <c r="I5701" s="4">
        <f t="shared" si="622"/>
        <v>7255.7058823529414</v>
      </c>
      <c r="J5701" s="4">
        <f t="shared" si="621"/>
        <v>-3.1824041119767776E-2</v>
      </c>
      <c r="K5701">
        <f t="shared" si="623"/>
        <v>0</v>
      </c>
      <c r="L5701">
        <f t="shared" si="624"/>
        <v>0</v>
      </c>
      <c r="M5701" s="8">
        <f t="shared" si="620"/>
        <v>2170.3499999999935</v>
      </c>
    </row>
    <row r="5702" spans="1:13" x14ac:dyDescent="0.25">
      <c r="A5702">
        <v>5701</v>
      </c>
      <c r="B5702" s="1">
        <v>43194.458333333336</v>
      </c>
      <c r="C5702">
        <v>7024.8</v>
      </c>
      <c r="D5702">
        <v>7024.8</v>
      </c>
      <c r="E5702">
        <v>6930.2</v>
      </c>
      <c r="F5702">
        <v>6993.4</v>
      </c>
      <c r="G5702" s="3">
        <f t="shared" si="619"/>
        <v>0</v>
      </c>
      <c r="H5702" s="3">
        <f t="shared" si="625"/>
        <v>-28.160000000000039</v>
      </c>
      <c r="I5702" s="4">
        <f t="shared" si="622"/>
        <v>7256.8588235294101</v>
      </c>
      <c r="J5702" s="4">
        <f t="shared" si="621"/>
        <v>-3.6304802110133316E-2</v>
      </c>
      <c r="K5702">
        <f t="shared" si="623"/>
        <v>0</v>
      </c>
      <c r="L5702">
        <f t="shared" si="624"/>
        <v>0</v>
      </c>
      <c r="M5702" s="8">
        <f t="shared" si="620"/>
        <v>2170.3499999999935</v>
      </c>
    </row>
    <row r="5703" spans="1:13" x14ac:dyDescent="0.25">
      <c r="A5703">
        <v>5702</v>
      </c>
      <c r="B5703" s="1">
        <v>43194.5</v>
      </c>
      <c r="C5703">
        <v>6993.4</v>
      </c>
      <c r="D5703">
        <v>7003.5</v>
      </c>
      <c r="E5703">
        <v>6943.3</v>
      </c>
      <c r="F5703">
        <v>6990.7</v>
      </c>
      <c r="G5703" s="3">
        <f t="shared" si="619"/>
        <v>0</v>
      </c>
      <c r="H5703" s="3">
        <f t="shared" si="625"/>
        <v>-17.840000000000057</v>
      </c>
      <c r="I5703" s="4">
        <f t="shared" si="622"/>
        <v>7253.1323529411757</v>
      </c>
      <c r="J5703" s="4">
        <f t="shared" si="621"/>
        <v>-3.6181933566227897E-2</v>
      </c>
      <c r="K5703">
        <f t="shared" si="623"/>
        <v>0</v>
      </c>
      <c r="L5703">
        <f t="shared" si="624"/>
        <v>0</v>
      </c>
      <c r="M5703" s="8">
        <f t="shared" si="620"/>
        <v>2170.3499999999935</v>
      </c>
    </row>
    <row r="5704" spans="1:13" x14ac:dyDescent="0.25">
      <c r="A5704">
        <v>5703</v>
      </c>
      <c r="B5704" s="1">
        <v>43194.541666666664</v>
      </c>
      <c r="C5704">
        <v>6990.1</v>
      </c>
      <c r="D5704">
        <v>7043.1</v>
      </c>
      <c r="E5704">
        <v>6985.7</v>
      </c>
      <c r="F5704">
        <v>7003.1</v>
      </c>
      <c r="G5704" s="3">
        <f t="shared" si="619"/>
        <v>1</v>
      </c>
      <c r="H5704" s="3">
        <f t="shared" si="625"/>
        <v>-23.790000000000056</v>
      </c>
      <c r="I5704" s="4">
        <f t="shared" si="622"/>
        <v>7250.0117647058814</v>
      </c>
      <c r="J5704" s="4">
        <f t="shared" si="621"/>
        <v>-3.405673986735902E-2</v>
      </c>
      <c r="K5704">
        <f t="shared" si="623"/>
        <v>0</v>
      </c>
      <c r="L5704">
        <f t="shared" si="624"/>
        <v>0</v>
      </c>
      <c r="M5704" s="8">
        <f t="shared" si="620"/>
        <v>2170.3499999999935</v>
      </c>
    </row>
    <row r="5705" spans="1:13" x14ac:dyDescent="0.25">
      <c r="A5705">
        <v>5704</v>
      </c>
      <c r="B5705" s="1">
        <v>43194.583333333336</v>
      </c>
      <c r="C5705">
        <v>7003.1</v>
      </c>
      <c r="D5705">
        <v>7003.4</v>
      </c>
      <c r="E5705">
        <v>6766.2</v>
      </c>
      <c r="F5705">
        <v>6794.2</v>
      </c>
      <c r="G5705" s="3">
        <f t="shared" si="619"/>
        <v>0</v>
      </c>
      <c r="H5705" s="3">
        <f t="shared" si="625"/>
        <v>-3.5800000000000183</v>
      </c>
      <c r="I5705" s="4">
        <f t="shared" si="622"/>
        <v>7235.4235294117643</v>
      </c>
      <c r="J5705" s="4">
        <f t="shared" si="621"/>
        <v>-6.0981023103651832E-2</v>
      </c>
      <c r="K5705">
        <f t="shared" si="623"/>
        <v>0</v>
      </c>
      <c r="L5705">
        <f t="shared" si="624"/>
        <v>0</v>
      </c>
      <c r="M5705" s="8">
        <f t="shared" si="620"/>
        <v>2170.3499999999935</v>
      </c>
    </row>
    <row r="5706" spans="1:13" x14ac:dyDescent="0.25">
      <c r="A5706">
        <v>5705</v>
      </c>
      <c r="B5706" s="1">
        <v>43194.625</v>
      </c>
      <c r="C5706">
        <v>6794.2</v>
      </c>
      <c r="D5706">
        <v>6828.9</v>
      </c>
      <c r="E5706">
        <v>6699.1</v>
      </c>
      <c r="F5706">
        <v>6711.2</v>
      </c>
      <c r="G5706" s="3">
        <f t="shared" si="619"/>
        <v>0</v>
      </c>
      <c r="H5706" s="3">
        <f t="shared" si="625"/>
        <v>7.8899999999999642</v>
      </c>
      <c r="I5706" s="4">
        <f t="shared" si="622"/>
        <v>7219.2264705882353</v>
      </c>
      <c r="J5706" s="4">
        <f t="shared" si="621"/>
        <v>-7.0371316464164169E-2</v>
      </c>
      <c r="K5706">
        <f t="shared" si="623"/>
        <v>0</v>
      </c>
      <c r="L5706">
        <f t="shared" si="624"/>
        <v>0</v>
      </c>
      <c r="M5706" s="8">
        <f t="shared" si="620"/>
        <v>2170.3499999999935</v>
      </c>
    </row>
    <row r="5707" spans="1:13" x14ac:dyDescent="0.25">
      <c r="A5707">
        <v>5706</v>
      </c>
      <c r="B5707" s="1">
        <v>43194.666666666664</v>
      </c>
      <c r="C5707">
        <v>6711.5</v>
      </c>
      <c r="D5707">
        <v>6834.8</v>
      </c>
      <c r="E5707">
        <v>6711.2</v>
      </c>
      <c r="F5707">
        <v>6812</v>
      </c>
      <c r="G5707" s="3">
        <f t="shared" si="619"/>
        <v>1</v>
      </c>
      <c r="H5707" s="3">
        <f t="shared" si="625"/>
        <v>-5.4200000000000728</v>
      </c>
      <c r="I5707" s="4">
        <f t="shared" si="622"/>
        <v>7205.8470588235296</v>
      </c>
      <c r="J5707" s="4">
        <f t="shared" si="621"/>
        <v>-5.4656594236379918E-2</v>
      </c>
      <c r="K5707">
        <f t="shared" si="623"/>
        <v>0</v>
      </c>
      <c r="L5707">
        <f t="shared" si="624"/>
        <v>0</v>
      </c>
      <c r="M5707" s="8">
        <f t="shared" si="620"/>
        <v>2170.3499999999935</v>
      </c>
    </row>
    <row r="5708" spans="1:13" x14ac:dyDescent="0.25">
      <c r="A5708">
        <v>5707</v>
      </c>
      <c r="B5708" s="1">
        <v>43194.708333333336</v>
      </c>
      <c r="C5708">
        <v>6812.4</v>
      </c>
      <c r="D5708">
        <v>6812.5</v>
      </c>
      <c r="E5708">
        <v>6743.3</v>
      </c>
      <c r="F5708">
        <v>6765.9</v>
      </c>
      <c r="G5708" s="3">
        <f t="shared" si="619"/>
        <v>0</v>
      </c>
      <c r="H5708" s="3">
        <f t="shared" si="625"/>
        <v>-2.500000000000091</v>
      </c>
      <c r="I5708" s="4">
        <f t="shared" si="622"/>
        <v>7189.1676470588245</v>
      </c>
      <c r="J5708" s="4">
        <f t="shared" si="621"/>
        <v>-5.8875751385765618E-2</v>
      </c>
      <c r="K5708">
        <f t="shared" si="623"/>
        <v>0</v>
      </c>
      <c r="L5708">
        <f t="shared" si="624"/>
        <v>0</v>
      </c>
      <c r="M5708" s="8">
        <f t="shared" si="620"/>
        <v>2170.3499999999935</v>
      </c>
    </row>
    <row r="5709" spans="1:13" x14ac:dyDescent="0.25">
      <c r="A5709">
        <v>5708</v>
      </c>
      <c r="B5709" s="1">
        <v>43194.75</v>
      </c>
      <c r="C5709">
        <v>6766.3</v>
      </c>
      <c r="D5709">
        <v>6776.6</v>
      </c>
      <c r="E5709">
        <v>6658.6</v>
      </c>
      <c r="F5709">
        <v>6759.5</v>
      </c>
      <c r="G5709" s="3">
        <f t="shared" si="619"/>
        <v>0</v>
      </c>
      <c r="H5709" s="3">
        <f t="shared" si="625"/>
        <v>-8.4000000000000909</v>
      </c>
      <c r="I5709" s="4">
        <f t="shared" si="622"/>
        <v>7173.8676470588243</v>
      </c>
      <c r="J5709" s="4">
        <f t="shared" si="621"/>
        <v>-5.7760704189839474E-2</v>
      </c>
      <c r="K5709">
        <f t="shared" si="623"/>
        <v>0</v>
      </c>
      <c r="L5709">
        <f t="shared" si="624"/>
        <v>0</v>
      </c>
      <c r="M5709" s="8">
        <f t="shared" si="620"/>
        <v>2170.3499999999935</v>
      </c>
    </row>
    <row r="5710" spans="1:13" x14ac:dyDescent="0.25">
      <c r="A5710">
        <v>5709</v>
      </c>
      <c r="B5710" s="1">
        <v>43194.791666666664</v>
      </c>
      <c r="C5710">
        <v>6759.5</v>
      </c>
      <c r="D5710">
        <v>6809</v>
      </c>
      <c r="E5710">
        <v>6699.3</v>
      </c>
      <c r="F5710">
        <v>6791.2</v>
      </c>
      <c r="G5710" s="3">
        <f t="shared" si="619"/>
        <v>1</v>
      </c>
      <c r="H5710" s="3">
        <f t="shared" si="625"/>
        <v>-8.0300000000000189</v>
      </c>
      <c r="I5710" s="4">
        <f t="shared" si="622"/>
        <v>7159.0676470588251</v>
      </c>
      <c r="J5710" s="4">
        <f t="shared" si="621"/>
        <v>-5.1384854173009087E-2</v>
      </c>
      <c r="K5710">
        <f t="shared" si="623"/>
        <v>0</v>
      </c>
      <c r="L5710">
        <f t="shared" si="624"/>
        <v>0</v>
      </c>
      <c r="M5710" s="8">
        <f t="shared" si="620"/>
        <v>2170.3499999999935</v>
      </c>
    </row>
    <row r="5711" spans="1:13" x14ac:dyDescent="0.25">
      <c r="A5711">
        <v>5710</v>
      </c>
      <c r="B5711" s="1">
        <v>43194.833333333336</v>
      </c>
      <c r="C5711">
        <v>6791</v>
      </c>
      <c r="D5711">
        <v>6829.7</v>
      </c>
      <c r="E5711">
        <v>6758.4</v>
      </c>
      <c r="F5711">
        <v>6758.4</v>
      </c>
      <c r="G5711" s="3">
        <f t="shared" si="619"/>
        <v>0</v>
      </c>
      <c r="H5711" s="3">
        <f t="shared" si="625"/>
        <v>-14.33000000000002</v>
      </c>
      <c r="I5711" s="4">
        <f t="shared" si="622"/>
        <v>7145.0882352941189</v>
      </c>
      <c r="J5711" s="4">
        <f t="shared" si="621"/>
        <v>-5.411944857224027E-2</v>
      </c>
      <c r="K5711">
        <f t="shared" si="623"/>
        <v>0</v>
      </c>
      <c r="L5711">
        <f t="shared" si="624"/>
        <v>0</v>
      </c>
      <c r="M5711" s="8">
        <f t="shared" si="620"/>
        <v>2170.3499999999935</v>
      </c>
    </row>
    <row r="5712" spans="1:13" x14ac:dyDescent="0.25">
      <c r="A5712">
        <v>5711</v>
      </c>
      <c r="B5712" s="1">
        <v>43194.875</v>
      </c>
      <c r="C5712">
        <v>6765.7</v>
      </c>
      <c r="D5712">
        <v>6783.8</v>
      </c>
      <c r="E5712">
        <v>6686.2</v>
      </c>
      <c r="F5712">
        <v>6748.4</v>
      </c>
      <c r="G5712" s="3">
        <f t="shared" si="619"/>
        <v>0</v>
      </c>
      <c r="H5712" s="3">
        <f t="shared" si="625"/>
        <v>-21.650000000000002</v>
      </c>
      <c r="I5712" s="4">
        <f t="shared" si="622"/>
        <v>7130.7000000000007</v>
      </c>
      <c r="J5712" s="4">
        <f t="shared" si="621"/>
        <v>-5.3613249751076508E-2</v>
      </c>
      <c r="K5712">
        <f t="shared" si="623"/>
        <v>0</v>
      </c>
      <c r="L5712">
        <f t="shared" si="624"/>
        <v>0</v>
      </c>
      <c r="M5712" s="8">
        <f t="shared" si="620"/>
        <v>2170.3499999999935</v>
      </c>
    </row>
    <row r="5713" spans="1:13" x14ac:dyDescent="0.25">
      <c r="A5713">
        <v>5712</v>
      </c>
      <c r="B5713" s="1">
        <v>43194.916666666664</v>
      </c>
      <c r="C5713">
        <v>6748.3</v>
      </c>
      <c r="D5713">
        <v>6749.3</v>
      </c>
      <c r="E5713">
        <v>6634.4</v>
      </c>
      <c r="F5713">
        <v>6682.5</v>
      </c>
      <c r="G5713" s="3">
        <f t="shared" si="619"/>
        <v>0</v>
      </c>
      <c r="H5713" s="3">
        <f t="shared" si="625"/>
        <v>-14.730000000000018</v>
      </c>
      <c r="I5713" s="4">
        <f t="shared" si="622"/>
        <v>7112.8147058823542</v>
      </c>
      <c r="J5713" s="4">
        <f t="shared" si="621"/>
        <v>-6.0498512006292082E-2</v>
      </c>
      <c r="K5713">
        <f t="shared" si="623"/>
        <v>0</v>
      </c>
      <c r="L5713">
        <f t="shared" si="624"/>
        <v>0</v>
      </c>
      <c r="M5713" s="8">
        <f t="shared" si="620"/>
        <v>2170.3499999999935</v>
      </c>
    </row>
    <row r="5714" spans="1:13" x14ac:dyDescent="0.25">
      <c r="A5714">
        <v>5713</v>
      </c>
      <c r="B5714" s="1">
        <v>43194.958333333336</v>
      </c>
      <c r="C5714">
        <v>6679.7</v>
      </c>
      <c r="D5714">
        <v>6751.6</v>
      </c>
      <c r="E5714">
        <v>6640.1</v>
      </c>
      <c r="F5714">
        <v>6715.1</v>
      </c>
      <c r="G5714" s="3">
        <f t="shared" si="619"/>
        <v>1</v>
      </c>
      <c r="H5714" s="3">
        <f t="shared" si="625"/>
        <v>-1.7700000000000728</v>
      </c>
      <c r="I5714" s="4">
        <f t="shared" si="622"/>
        <v>7096.5852941176481</v>
      </c>
      <c r="J5714" s="4">
        <f t="shared" si="621"/>
        <v>-5.3756176852247539E-2</v>
      </c>
      <c r="K5714">
        <f t="shared" si="623"/>
        <v>0</v>
      </c>
      <c r="L5714">
        <f t="shared" si="624"/>
        <v>0</v>
      </c>
      <c r="M5714" s="8">
        <f t="shared" si="620"/>
        <v>2170.3499999999935</v>
      </c>
    </row>
    <row r="5715" spans="1:13" x14ac:dyDescent="0.25">
      <c r="A5715">
        <v>5714</v>
      </c>
      <c r="B5715" s="1">
        <v>43195</v>
      </c>
      <c r="C5715">
        <v>6715.3</v>
      </c>
      <c r="D5715">
        <v>6747</v>
      </c>
      <c r="E5715">
        <v>6606.3</v>
      </c>
      <c r="F5715">
        <v>6619.7</v>
      </c>
      <c r="G5715" s="3">
        <f t="shared" ref="G5715:G5778" si="626">IF(F5715&gt;F5714,1,0)</f>
        <v>0</v>
      </c>
      <c r="H5715" s="3">
        <f t="shared" si="625"/>
        <v>9.1</v>
      </c>
      <c r="I5715" s="4">
        <f t="shared" si="622"/>
        <v>7077.0470588235303</v>
      </c>
      <c r="J5715" s="4">
        <f t="shared" si="621"/>
        <v>-6.462399571772226E-2</v>
      </c>
      <c r="K5715">
        <f t="shared" si="623"/>
        <v>0</v>
      </c>
      <c r="L5715">
        <f t="shared" si="624"/>
        <v>0</v>
      </c>
      <c r="M5715" s="8">
        <f t="shared" ref="M5715:M5778" si="627">K5715+L5715+M5714</f>
        <v>2170.3499999999935</v>
      </c>
    </row>
    <row r="5716" spans="1:13" x14ac:dyDescent="0.25">
      <c r="A5716">
        <v>5715</v>
      </c>
      <c r="B5716" s="1">
        <v>43195.041666666664</v>
      </c>
      <c r="C5716">
        <v>6620.2</v>
      </c>
      <c r="D5716">
        <v>6632.6</v>
      </c>
      <c r="E5716">
        <v>6506.5</v>
      </c>
      <c r="F5716">
        <v>6529.7</v>
      </c>
      <c r="G5716" s="3">
        <f t="shared" si="626"/>
        <v>0</v>
      </c>
      <c r="H5716" s="3">
        <f t="shared" si="625"/>
        <v>24.620000000000076</v>
      </c>
      <c r="I5716" s="4">
        <f t="shared" si="622"/>
        <v>7054.0235294117656</v>
      </c>
      <c r="J5716" s="4">
        <f t="shared" si="621"/>
        <v>-7.4329710870058463E-2</v>
      </c>
      <c r="K5716">
        <f t="shared" si="623"/>
        <v>0</v>
      </c>
      <c r="L5716">
        <f t="shared" si="624"/>
        <v>0</v>
      </c>
      <c r="M5716" s="8">
        <f t="shared" si="627"/>
        <v>2170.3499999999935</v>
      </c>
    </row>
    <row r="5717" spans="1:13" x14ac:dyDescent="0.25">
      <c r="A5717">
        <v>5716</v>
      </c>
      <c r="B5717" s="1">
        <v>43195.083333333336</v>
      </c>
      <c r="C5717">
        <v>6529.8</v>
      </c>
      <c r="D5717">
        <v>6571.9</v>
      </c>
      <c r="E5717">
        <v>6517.6</v>
      </c>
      <c r="F5717">
        <v>6533.2</v>
      </c>
      <c r="G5717" s="3">
        <f t="shared" si="626"/>
        <v>1</v>
      </c>
      <c r="H5717" s="3">
        <f t="shared" si="625"/>
        <v>14.200000000000092</v>
      </c>
      <c r="I5717" s="4">
        <f t="shared" si="622"/>
        <v>7030.5970588235305</v>
      </c>
      <c r="J5717" s="4">
        <f t="shared" si="621"/>
        <v>-7.0747484838330821E-2</v>
      </c>
      <c r="K5717">
        <f t="shared" si="623"/>
        <v>0</v>
      </c>
      <c r="L5717">
        <f t="shared" si="624"/>
        <v>0</v>
      </c>
      <c r="M5717" s="8">
        <f t="shared" si="627"/>
        <v>2170.3499999999935</v>
      </c>
    </row>
    <row r="5718" spans="1:13" x14ac:dyDescent="0.25">
      <c r="A5718">
        <v>5717</v>
      </c>
      <c r="B5718" s="1">
        <v>43195.125</v>
      </c>
      <c r="C5718">
        <v>6533.2</v>
      </c>
      <c r="D5718">
        <v>6716.2</v>
      </c>
      <c r="E5718">
        <v>6524.6</v>
      </c>
      <c r="F5718">
        <v>6698.2</v>
      </c>
      <c r="G5718" s="3">
        <f t="shared" si="626"/>
        <v>1</v>
      </c>
      <c r="H5718" s="3">
        <f t="shared" si="625"/>
        <v>1.6500000000000909</v>
      </c>
      <c r="I5718" s="4">
        <f t="shared" si="622"/>
        <v>7011.4705882352955</v>
      </c>
      <c r="J5718" s="4">
        <f t="shared" ref="J5718:J5781" si="628">(F5718/I5718)-1</f>
        <v>-4.4679726498594974E-2</v>
      </c>
      <c r="K5718">
        <f t="shared" si="623"/>
        <v>0</v>
      </c>
      <c r="L5718">
        <f t="shared" si="624"/>
        <v>0</v>
      </c>
      <c r="M5718" s="8">
        <f t="shared" si="627"/>
        <v>2170.3499999999935</v>
      </c>
    </row>
    <row r="5719" spans="1:13" x14ac:dyDescent="0.25">
      <c r="A5719">
        <v>5718</v>
      </c>
      <c r="B5719" s="1">
        <v>43195.166666666664</v>
      </c>
      <c r="C5719">
        <v>6697.7</v>
      </c>
      <c r="D5719">
        <v>6776.8</v>
      </c>
      <c r="E5719">
        <v>6682.8</v>
      </c>
      <c r="F5719">
        <v>6710.8</v>
      </c>
      <c r="G5719" s="3">
        <f t="shared" si="626"/>
        <v>1</v>
      </c>
      <c r="H5719" s="3">
        <f t="shared" si="625"/>
        <v>7.9800000000000182</v>
      </c>
      <c r="I5719" s="4">
        <f t="shared" si="622"/>
        <v>6991.1852941176485</v>
      </c>
      <c r="J5719" s="4">
        <f t="shared" si="628"/>
        <v>-4.0105544671168003E-2</v>
      </c>
      <c r="K5719">
        <f t="shared" si="623"/>
        <v>0</v>
      </c>
      <c r="L5719">
        <f t="shared" si="624"/>
        <v>0</v>
      </c>
      <c r="M5719" s="8">
        <f t="shared" si="627"/>
        <v>2170.3499999999935</v>
      </c>
    </row>
    <row r="5720" spans="1:13" x14ac:dyDescent="0.25">
      <c r="A5720">
        <v>5719</v>
      </c>
      <c r="B5720" s="1">
        <v>43195.208333333336</v>
      </c>
      <c r="C5720">
        <v>6710.9</v>
      </c>
      <c r="D5720">
        <v>6781.1</v>
      </c>
      <c r="E5720">
        <v>6695.2</v>
      </c>
      <c r="F5720">
        <v>6775.6</v>
      </c>
      <c r="G5720" s="3">
        <f t="shared" si="626"/>
        <v>1</v>
      </c>
      <c r="H5720" s="3">
        <f t="shared" si="625"/>
        <v>-0.27000000000007279</v>
      </c>
      <c r="I5720" s="4">
        <f t="shared" si="622"/>
        <v>6973.014705882355</v>
      </c>
      <c r="J5720" s="4">
        <f t="shared" si="628"/>
        <v>-2.8311241867282733E-2</v>
      </c>
      <c r="K5720">
        <f t="shared" si="623"/>
        <v>0</v>
      </c>
      <c r="L5720">
        <f t="shared" si="624"/>
        <v>0</v>
      </c>
      <c r="M5720" s="8">
        <f t="shared" si="627"/>
        <v>2170.3499999999935</v>
      </c>
    </row>
    <row r="5721" spans="1:13" x14ac:dyDescent="0.25">
      <c r="A5721">
        <v>5720</v>
      </c>
      <c r="B5721" s="1">
        <v>43195.25</v>
      </c>
      <c r="C5721">
        <v>6775.6</v>
      </c>
      <c r="D5721">
        <v>6785</v>
      </c>
      <c r="E5721">
        <v>6653.2</v>
      </c>
      <c r="F5721">
        <v>6674.8</v>
      </c>
      <c r="G5721" s="3">
        <f t="shared" si="626"/>
        <v>0</v>
      </c>
      <c r="H5721" s="3">
        <f t="shared" si="625"/>
        <v>4.189999999999964</v>
      </c>
      <c r="I5721" s="4">
        <f t="shared" si="622"/>
        <v>6953.785294117647</v>
      </c>
      <c r="J5721" s="4">
        <f t="shared" si="628"/>
        <v>-4.0119917759561363E-2</v>
      </c>
      <c r="K5721">
        <f t="shared" si="623"/>
        <v>0</v>
      </c>
      <c r="L5721">
        <f t="shared" si="624"/>
        <v>0</v>
      </c>
      <c r="M5721" s="8">
        <f t="shared" si="627"/>
        <v>2170.3499999999935</v>
      </c>
    </row>
    <row r="5722" spans="1:13" x14ac:dyDescent="0.25">
      <c r="A5722">
        <v>5721</v>
      </c>
      <c r="B5722" s="1">
        <v>43195.291666666664</v>
      </c>
      <c r="C5722">
        <v>6675.3</v>
      </c>
      <c r="D5722">
        <v>6753.3</v>
      </c>
      <c r="E5722">
        <v>6640.5</v>
      </c>
      <c r="F5722">
        <v>6714.8</v>
      </c>
      <c r="G5722" s="3">
        <f t="shared" si="626"/>
        <v>1</v>
      </c>
      <c r="H5722" s="3">
        <f t="shared" si="625"/>
        <v>-0.10000000000009096</v>
      </c>
      <c r="I5722" s="4">
        <f t="shared" si="622"/>
        <v>6934.8088235294117</v>
      </c>
      <c r="J5722" s="4">
        <f t="shared" si="628"/>
        <v>-3.1725290361708902E-2</v>
      </c>
      <c r="K5722">
        <f t="shared" si="623"/>
        <v>0</v>
      </c>
      <c r="L5722">
        <f t="shared" si="624"/>
        <v>0</v>
      </c>
      <c r="M5722" s="8">
        <f t="shared" si="627"/>
        <v>2170.3499999999935</v>
      </c>
    </row>
    <row r="5723" spans="1:13" x14ac:dyDescent="0.25">
      <c r="A5723">
        <v>5722</v>
      </c>
      <c r="B5723" s="1">
        <v>43195.333333333336</v>
      </c>
      <c r="C5723">
        <v>6714.8</v>
      </c>
      <c r="D5723">
        <v>6831.1</v>
      </c>
      <c r="E5723">
        <v>6703.2</v>
      </c>
      <c r="F5723">
        <v>6791.2</v>
      </c>
      <c r="G5723" s="3">
        <f t="shared" si="626"/>
        <v>1</v>
      </c>
      <c r="H5723" s="3">
        <f t="shared" si="625"/>
        <v>-20.18000000000011</v>
      </c>
      <c r="I5723" s="4">
        <f t="shared" si="622"/>
        <v>6919.1441176470598</v>
      </c>
      <c r="J5723" s="4">
        <f t="shared" si="628"/>
        <v>-1.8491321393457105E-2</v>
      </c>
      <c r="K5723">
        <f t="shared" si="623"/>
        <v>20.18000000000011</v>
      </c>
      <c r="L5723">
        <f t="shared" si="624"/>
        <v>0</v>
      </c>
      <c r="M5723" s="8">
        <f t="shared" si="627"/>
        <v>2190.5299999999938</v>
      </c>
    </row>
    <row r="5724" spans="1:13" x14ac:dyDescent="0.25">
      <c r="A5724">
        <v>5723</v>
      </c>
      <c r="B5724" s="1">
        <v>43195.375</v>
      </c>
      <c r="C5724">
        <v>6791.7</v>
      </c>
      <c r="D5724">
        <v>6809.6</v>
      </c>
      <c r="E5724">
        <v>6764.5</v>
      </c>
      <c r="F5724">
        <v>6773.9</v>
      </c>
      <c r="G5724" s="3">
        <f t="shared" si="626"/>
        <v>0</v>
      </c>
      <c r="H5724" s="3">
        <f t="shared" si="625"/>
        <v>-0.76000000000003642</v>
      </c>
      <c r="I5724" s="4">
        <f t="shared" si="622"/>
        <v>6902.3705882352942</v>
      </c>
      <c r="J5724" s="4">
        <f t="shared" si="628"/>
        <v>-1.8612531244593833E-2</v>
      </c>
      <c r="K5724">
        <f t="shared" si="623"/>
        <v>0.76000000000003642</v>
      </c>
      <c r="L5724">
        <f t="shared" si="624"/>
        <v>0</v>
      </c>
      <c r="M5724" s="8">
        <f t="shared" si="627"/>
        <v>2191.2899999999941</v>
      </c>
    </row>
    <row r="5725" spans="1:13" x14ac:dyDescent="0.25">
      <c r="A5725">
        <v>5724</v>
      </c>
      <c r="B5725" s="1">
        <v>43195.416666666664</v>
      </c>
      <c r="C5725">
        <v>6773.9</v>
      </c>
      <c r="D5725">
        <v>6774.5</v>
      </c>
      <c r="E5725">
        <v>6698.5</v>
      </c>
      <c r="F5725">
        <v>6717.7</v>
      </c>
      <c r="G5725" s="3">
        <f t="shared" si="626"/>
        <v>0</v>
      </c>
      <c r="H5725" s="3">
        <f t="shared" si="625"/>
        <v>-3.2800000000001095</v>
      </c>
      <c r="I5725" s="4">
        <f t="shared" si="622"/>
        <v>6884.3676470588234</v>
      </c>
      <c r="J5725" s="4">
        <f t="shared" si="628"/>
        <v>-2.4209579674326132E-2</v>
      </c>
      <c r="K5725">
        <f t="shared" si="623"/>
        <v>0</v>
      </c>
      <c r="L5725">
        <f t="shared" si="624"/>
        <v>0</v>
      </c>
      <c r="M5725" s="8">
        <f t="shared" si="627"/>
        <v>2191.2899999999941</v>
      </c>
    </row>
    <row r="5726" spans="1:13" x14ac:dyDescent="0.25">
      <c r="A5726">
        <v>5725</v>
      </c>
      <c r="B5726" s="1">
        <v>43195.458333333336</v>
      </c>
      <c r="C5726">
        <v>6717.8</v>
      </c>
      <c r="D5726">
        <v>6742.7</v>
      </c>
      <c r="E5726">
        <v>6686.4</v>
      </c>
      <c r="F5726">
        <v>6714.4</v>
      </c>
      <c r="G5726" s="3">
        <f t="shared" si="626"/>
        <v>0</v>
      </c>
      <c r="H5726" s="3">
        <f t="shared" si="625"/>
        <v>-4.5400000000000551</v>
      </c>
      <c r="I5726" s="4">
        <f t="shared" si="622"/>
        <v>6868.4235294117652</v>
      </c>
      <c r="J5726" s="4">
        <f t="shared" si="628"/>
        <v>-2.2424873590309424E-2</v>
      </c>
      <c r="K5726">
        <f t="shared" si="623"/>
        <v>0</v>
      </c>
      <c r="L5726">
        <f t="shared" si="624"/>
        <v>0</v>
      </c>
      <c r="M5726" s="8">
        <f t="shared" si="627"/>
        <v>2191.2899999999941</v>
      </c>
    </row>
    <row r="5727" spans="1:13" x14ac:dyDescent="0.25">
      <c r="A5727">
        <v>5726</v>
      </c>
      <c r="B5727" s="1">
        <v>43195.5</v>
      </c>
      <c r="C5727">
        <v>6714.6</v>
      </c>
      <c r="D5727">
        <v>6716.7</v>
      </c>
      <c r="E5727">
        <v>6551.4</v>
      </c>
      <c r="F5727">
        <v>6590.2</v>
      </c>
      <c r="G5727" s="3">
        <f t="shared" si="626"/>
        <v>0</v>
      </c>
      <c r="H5727" s="3">
        <f t="shared" si="625"/>
        <v>5.0100000000000371</v>
      </c>
      <c r="I5727" s="4">
        <f t="shared" si="622"/>
        <v>6849.961764705884</v>
      </c>
      <c r="J5727" s="4">
        <f t="shared" si="628"/>
        <v>-3.792163717530439E-2</v>
      </c>
      <c r="K5727">
        <f t="shared" si="623"/>
        <v>0</v>
      </c>
      <c r="L5727">
        <f t="shared" si="624"/>
        <v>0</v>
      </c>
      <c r="M5727" s="8">
        <f t="shared" si="627"/>
        <v>2191.2899999999941</v>
      </c>
    </row>
    <row r="5728" spans="1:13" x14ac:dyDescent="0.25">
      <c r="A5728">
        <v>5727</v>
      </c>
      <c r="B5728" s="1">
        <v>43195.541666666664</v>
      </c>
      <c r="C5728">
        <v>6590.2</v>
      </c>
      <c r="D5728">
        <v>6779.7</v>
      </c>
      <c r="E5728">
        <v>6552.1</v>
      </c>
      <c r="F5728">
        <v>6766.6</v>
      </c>
      <c r="G5728" s="3">
        <f t="shared" si="626"/>
        <v>1</v>
      </c>
      <c r="H5728" s="3">
        <f t="shared" si="625"/>
        <v>-14.409999999999947</v>
      </c>
      <c r="I5728" s="4">
        <f t="shared" si="622"/>
        <v>6836.7029411764715</v>
      </c>
      <c r="J5728" s="4">
        <f t="shared" si="628"/>
        <v>-1.0253910661270793E-2</v>
      </c>
      <c r="K5728">
        <f t="shared" si="623"/>
        <v>0</v>
      </c>
      <c r="L5728">
        <f t="shared" si="624"/>
        <v>0</v>
      </c>
      <c r="M5728" s="8">
        <f t="shared" si="627"/>
        <v>2191.2899999999941</v>
      </c>
    </row>
    <row r="5729" spans="1:13" x14ac:dyDescent="0.25">
      <c r="A5729">
        <v>5728</v>
      </c>
      <c r="B5729" s="1">
        <v>43195.583333333336</v>
      </c>
      <c r="C5729">
        <v>6766.8</v>
      </c>
      <c r="D5729">
        <v>6841.6</v>
      </c>
      <c r="E5729">
        <v>6678.1</v>
      </c>
      <c r="F5729">
        <v>6685.4</v>
      </c>
      <c r="G5729" s="3">
        <f t="shared" si="626"/>
        <v>0</v>
      </c>
      <c r="H5729" s="3">
        <f t="shared" si="625"/>
        <v>-6.319999999999891</v>
      </c>
      <c r="I5729" s="4">
        <f t="shared" si="622"/>
        <v>6820.5235294117656</v>
      </c>
      <c r="J5729" s="4">
        <f t="shared" si="628"/>
        <v>-1.9811313432037903E-2</v>
      </c>
      <c r="K5729">
        <f t="shared" si="623"/>
        <v>6.319999999999891</v>
      </c>
      <c r="L5729">
        <f t="shared" si="624"/>
        <v>0</v>
      </c>
      <c r="M5729" s="8">
        <f t="shared" si="627"/>
        <v>2197.6099999999938</v>
      </c>
    </row>
    <row r="5730" spans="1:13" x14ac:dyDescent="0.25">
      <c r="A5730">
        <v>5729</v>
      </c>
      <c r="B5730" s="1">
        <v>43195.625</v>
      </c>
      <c r="C5730">
        <v>6685.3</v>
      </c>
      <c r="D5730">
        <v>6695.3</v>
      </c>
      <c r="E5730">
        <v>6628</v>
      </c>
      <c r="F5730">
        <v>6669.3</v>
      </c>
      <c r="G5730" s="3">
        <f t="shared" si="626"/>
        <v>0</v>
      </c>
      <c r="H5730" s="3">
        <f t="shared" si="625"/>
        <v>2.2100000000000364</v>
      </c>
      <c r="I5730" s="4">
        <f t="shared" si="622"/>
        <v>6802.3882352941173</v>
      </c>
      <c r="J5730" s="4">
        <f t="shared" si="628"/>
        <v>-1.9564927888648054E-2</v>
      </c>
      <c r="K5730">
        <f t="shared" si="623"/>
        <v>-2.2100000000000364</v>
      </c>
      <c r="L5730">
        <f t="shared" si="624"/>
        <v>0</v>
      </c>
      <c r="M5730" s="8">
        <f t="shared" si="627"/>
        <v>2195.3999999999937</v>
      </c>
    </row>
    <row r="5731" spans="1:13" x14ac:dyDescent="0.25">
      <c r="A5731">
        <v>5730</v>
      </c>
      <c r="B5731" s="1">
        <v>43195.666666666664</v>
      </c>
      <c r="C5731">
        <v>6669.2</v>
      </c>
      <c r="D5731">
        <v>6682.4</v>
      </c>
      <c r="E5731">
        <v>6588.7</v>
      </c>
      <c r="F5731">
        <v>6640.3</v>
      </c>
      <c r="G5731" s="3">
        <f t="shared" si="626"/>
        <v>0</v>
      </c>
      <c r="H5731" s="3">
        <f t="shared" si="625"/>
        <v>3.8100000000000365</v>
      </c>
      <c r="I5731" s="4">
        <f t="shared" si="622"/>
        <v>6783.6205882352924</v>
      </c>
      <c r="J5731" s="4">
        <f t="shared" si="628"/>
        <v>-2.1127447558586976E-2</v>
      </c>
      <c r="K5731">
        <f t="shared" si="623"/>
        <v>0</v>
      </c>
      <c r="L5731">
        <f t="shared" si="624"/>
        <v>0</v>
      </c>
      <c r="M5731" s="8">
        <f t="shared" si="627"/>
        <v>2195.3999999999937</v>
      </c>
    </row>
    <row r="5732" spans="1:13" x14ac:dyDescent="0.25">
      <c r="A5732">
        <v>5731</v>
      </c>
      <c r="B5732" s="1">
        <v>43195.708333333336</v>
      </c>
      <c r="C5732">
        <v>6640.4</v>
      </c>
      <c r="D5732">
        <v>6719.2</v>
      </c>
      <c r="E5732">
        <v>6604.3</v>
      </c>
      <c r="F5732">
        <v>6622.6</v>
      </c>
      <c r="G5732" s="3">
        <f t="shared" si="626"/>
        <v>0</v>
      </c>
      <c r="H5732" s="3">
        <f t="shared" si="625"/>
        <v>2.5899999999999639</v>
      </c>
      <c r="I5732" s="4">
        <f t="shared" ref="I5732:I5795" si="629">AVERAGE(F5699:F5732)</f>
        <v>6765.2852941176461</v>
      </c>
      <c r="J5732" s="4">
        <f t="shared" si="628"/>
        <v>-2.1090802222592075E-2</v>
      </c>
      <c r="K5732">
        <f t="shared" ref="K5732:K5795" si="630">IF(OR(AND(J5732&gt;-0.0209607751993422,J5732&lt;=-0.0109607751993422)),-H5732,0)</f>
        <v>0</v>
      </c>
      <c r="L5732">
        <f t="shared" ref="L5732:L5795" si="631">IF(OR(AND(J5732&gt;0.0590392248006578,J5732&lt;=0.0740392248006578)),H5732,0)</f>
        <v>0</v>
      </c>
      <c r="M5732" s="8">
        <f t="shared" si="627"/>
        <v>2195.3999999999937</v>
      </c>
    </row>
    <row r="5733" spans="1:13" x14ac:dyDescent="0.25">
      <c r="A5733">
        <v>5732</v>
      </c>
      <c r="B5733" s="1">
        <v>43195.75</v>
      </c>
      <c r="C5733">
        <v>6622.5</v>
      </c>
      <c r="D5733">
        <v>6678.8</v>
      </c>
      <c r="E5733">
        <v>6611.6</v>
      </c>
      <c r="F5733">
        <v>6622</v>
      </c>
      <c r="G5733" s="3">
        <f t="shared" si="626"/>
        <v>0</v>
      </c>
      <c r="H5733" s="3">
        <f t="shared" si="625"/>
        <v>12.939999999999964</v>
      </c>
      <c r="I5733" s="4">
        <f t="shared" si="629"/>
        <v>6747.4852941176459</v>
      </c>
      <c r="J5733" s="4">
        <f t="shared" si="628"/>
        <v>-1.8597342365020308E-2</v>
      </c>
      <c r="K5733">
        <f t="shared" si="630"/>
        <v>-12.939999999999964</v>
      </c>
      <c r="L5733">
        <f t="shared" si="631"/>
        <v>0</v>
      </c>
      <c r="M5733" s="8">
        <f t="shared" si="627"/>
        <v>2182.4599999999937</v>
      </c>
    </row>
    <row r="5734" spans="1:13" x14ac:dyDescent="0.25">
      <c r="A5734">
        <v>5733</v>
      </c>
      <c r="B5734" s="1">
        <v>43195.791666666664</v>
      </c>
      <c r="C5734">
        <v>6622.1</v>
      </c>
      <c r="D5734">
        <v>6726.8</v>
      </c>
      <c r="E5734">
        <v>6622.1</v>
      </c>
      <c r="F5734">
        <v>6691.4</v>
      </c>
      <c r="G5734" s="3">
        <f t="shared" si="626"/>
        <v>1</v>
      </c>
      <c r="H5734" s="3">
        <f t="shared" si="625"/>
        <v>1.2300000000000182</v>
      </c>
      <c r="I5734" s="4">
        <f t="shared" si="629"/>
        <v>6738.0058823529398</v>
      </c>
      <c r="J5734" s="4">
        <f t="shared" si="628"/>
        <v>-6.916865785914883E-3</v>
      </c>
      <c r="K5734">
        <f t="shared" si="630"/>
        <v>0</v>
      </c>
      <c r="L5734">
        <f t="shared" si="631"/>
        <v>0</v>
      </c>
      <c r="M5734" s="8">
        <f t="shared" si="627"/>
        <v>2182.4599999999937</v>
      </c>
    </row>
    <row r="5735" spans="1:13" x14ac:dyDescent="0.25">
      <c r="A5735">
        <v>5734</v>
      </c>
      <c r="B5735" s="1">
        <v>43195.833333333336</v>
      </c>
      <c r="C5735">
        <v>6690.9</v>
      </c>
      <c r="D5735">
        <v>6707.1</v>
      </c>
      <c r="E5735">
        <v>6662.5</v>
      </c>
      <c r="F5735">
        <v>6678</v>
      </c>
      <c r="G5735" s="3">
        <f t="shared" si="626"/>
        <v>0</v>
      </c>
      <c r="H5735" s="3">
        <f t="shared" si="625"/>
        <v>6.1099999999999461</v>
      </c>
      <c r="I5735" s="4">
        <f t="shared" si="629"/>
        <v>6727.80588235294</v>
      </c>
      <c r="J5735" s="4">
        <f t="shared" si="628"/>
        <v>-7.4029903989324408E-3</v>
      </c>
      <c r="K5735">
        <f t="shared" si="630"/>
        <v>0</v>
      </c>
      <c r="L5735">
        <f t="shared" si="631"/>
        <v>0</v>
      </c>
      <c r="M5735" s="8">
        <f t="shared" si="627"/>
        <v>2182.4599999999937</v>
      </c>
    </row>
    <row r="5736" spans="1:13" x14ac:dyDescent="0.25">
      <c r="A5736">
        <v>5735</v>
      </c>
      <c r="B5736" s="1">
        <v>43195.875</v>
      </c>
      <c r="C5736">
        <v>6676.7</v>
      </c>
      <c r="D5736">
        <v>6678.3</v>
      </c>
      <c r="E5736">
        <v>6612.6</v>
      </c>
      <c r="F5736">
        <v>6646.7</v>
      </c>
      <c r="G5736" s="3">
        <f t="shared" si="626"/>
        <v>0</v>
      </c>
      <c r="H5736" s="3">
        <f t="shared" si="625"/>
        <v>7.7999999999999092</v>
      </c>
      <c r="I5736" s="4">
        <f t="shared" si="629"/>
        <v>6717.6088235294119</v>
      </c>
      <c r="J5736" s="4">
        <f t="shared" si="628"/>
        <v>-1.0555664283553368E-2</v>
      </c>
      <c r="K5736">
        <f t="shared" si="630"/>
        <v>0</v>
      </c>
      <c r="L5736">
        <f t="shared" si="631"/>
        <v>0</v>
      </c>
      <c r="M5736" s="8">
        <f t="shared" si="627"/>
        <v>2182.4599999999937</v>
      </c>
    </row>
    <row r="5737" spans="1:13" x14ac:dyDescent="0.25">
      <c r="A5737">
        <v>5736</v>
      </c>
      <c r="B5737" s="1">
        <v>43195.916666666664</v>
      </c>
      <c r="C5737">
        <v>6646.8</v>
      </c>
      <c r="D5737">
        <v>6761.1</v>
      </c>
      <c r="E5737">
        <v>6645.5</v>
      </c>
      <c r="F5737">
        <v>6749.8</v>
      </c>
      <c r="G5737" s="3">
        <f t="shared" si="626"/>
        <v>1</v>
      </c>
      <c r="H5737" s="3">
        <f t="shared" si="625"/>
        <v>-5.1500000000000909</v>
      </c>
      <c r="I5737" s="4">
        <f t="shared" si="629"/>
        <v>6710.5235294117647</v>
      </c>
      <c r="J5737" s="4">
        <f t="shared" si="628"/>
        <v>5.852966674819049E-3</v>
      </c>
      <c r="K5737">
        <f t="shared" si="630"/>
        <v>0</v>
      </c>
      <c r="L5737">
        <f t="shared" si="631"/>
        <v>0</v>
      </c>
      <c r="M5737" s="8">
        <f t="shared" si="627"/>
        <v>2182.4599999999937</v>
      </c>
    </row>
    <row r="5738" spans="1:13" x14ac:dyDescent="0.25">
      <c r="A5738">
        <v>5737</v>
      </c>
      <c r="B5738" s="1">
        <v>43195.958333333336</v>
      </c>
      <c r="C5738">
        <v>6747.5</v>
      </c>
      <c r="D5738">
        <v>6764.6</v>
      </c>
      <c r="E5738">
        <v>6691.5</v>
      </c>
      <c r="F5738">
        <v>6699.7</v>
      </c>
      <c r="G5738" s="3">
        <f t="shared" si="626"/>
        <v>0</v>
      </c>
      <c r="H5738" s="3">
        <f t="shared" si="625"/>
        <v>-1.0200000000000728</v>
      </c>
      <c r="I5738" s="4">
        <f t="shared" si="629"/>
        <v>6701.6</v>
      </c>
      <c r="J5738" s="4">
        <f t="shared" si="628"/>
        <v>-2.8351438462459466E-4</v>
      </c>
      <c r="K5738">
        <f t="shared" si="630"/>
        <v>0</v>
      </c>
      <c r="L5738">
        <f t="shared" si="631"/>
        <v>0</v>
      </c>
      <c r="M5738" s="8">
        <f t="shared" si="627"/>
        <v>2182.4599999999937</v>
      </c>
    </row>
    <row r="5739" spans="1:13" x14ac:dyDescent="0.25">
      <c r="A5739">
        <v>5738</v>
      </c>
      <c r="B5739" s="1">
        <v>43196</v>
      </c>
      <c r="C5739">
        <v>6700.6</v>
      </c>
      <c r="D5739">
        <v>6764.7</v>
      </c>
      <c r="E5739">
        <v>6695.2</v>
      </c>
      <c r="F5739">
        <v>6736.5</v>
      </c>
      <c r="G5739" s="3">
        <f t="shared" si="626"/>
        <v>1</v>
      </c>
      <c r="H5739" s="3">
        <f t="shared" si="625"/>
        <v>-1.8900000000000547</v>
      </c>
      <c r="I5739" s="4">
        <f t="shared" si="629"/>
        <v>6699.9029411764704</v>
      </c>
      <c r="J5739" s="4">
        <f t="shared" si="628"/>
        <v>5.462326715005128E-3</v>
      </c>
      <c r="K5739">
        <f t="shared" si="630"/>
        <v>0</v>
      </c>
      <c r="L5739">
        <f t="shared" si="631"/>
        <v>0</v>
      </c>
      <c r="M5739" s="8">
        <f t="shared" si="627"/>
        <v>2182.4599999999937</v>
      </c>
    </row>
    <row r="5740" spans="1:13" x14ac:dyDescent="0.25">
      <c r="A5740">
        <v>5739</v>
      </c>
      <c r="B5740" s="1">
        <v>43196.041666666664</v>
      </c>
      <c r="C5740">
        <v>6736.6</v>
      </c>
      <c r="D5740">
        <v>6748</v>
      </c>
      <c r="E5740">
        <v>6688.9</v>
      </c>
      <c r="F5740">
        <v>6723.5</v>
      </c>
      <c r="G5740" s="3">
        <f t="shared" si="626"/>
        <v>0</v>
      </c>
      <c r="H5740" s="3">
        <f t="shared" si="625"/>
        <v>-3.189999999999964</v>
      </c>
      <c r="I5740" s="4">
        <f t="shared" si="629"/>
        <v>6700.2647058823532</v>
      </c>
      <c r="J5740" s="4">
        <f t="shared" si="628"/>
        <v>3.4678173382087785E-3</v>
      </c>
      <c r="K5740">
        <f t="shared" si="630"/>
        <v>0</v>
      </c>
      <c r="L5740">
        <f t="shared" si="631"/>
        <v>0</v>
      </c>
      <c r="M5740" s="8">
        <f t="shared" si="627"/>
        <v>2182.4599999999937</v>
      </c>
    </row>
    <row r="5741" spans="1:13" x14ac:dyDescent="0.25">
      <c r="A5741">
        <v>5740</v>
      </c>
      <c r="B5741" s="1">
        <v>43196.083333333336</v>
      </c>
      <c r="C5741">
        <v>6723.5</v>
      </c>
      <c r="D5741">
        <v>6742.7</v>
      </c>
      <c r="E5741">
        <v>6651.4</v>
      </c>
      <c r="F5741">
        <v>6697</v>
      </c>
      <c r="G5741" s="3">
        <f t="shared" si="626"/>
        <v>0</v>
      </c>
      <c r="H5741" s="3">
        <f t="shared" si="625"/>
        <v>-19.439999999999966</v>
      </c>
      <c r="I5741" s="4">
        <f t="shared" si="629"/>
        <v>6696.8823529411757</v>
      </c>
      <c r="J5741" s="4">
        <f t="shared" si="628"/>
        <v>1.7567436998877639E-5</v>
      </c>
      <c r="K5741">
        <f t="shared" si="630"/>
        <v>0</v>
      </c>
      <c r="L5741">
        <f t="shared" si="631"/>
        <v>0</v>
      </c>
      <c r="M5741" s="8">
        <f t="shared" si="627"/>
        <v>2182.4599999999937</v>
      </c>
    </row>
    <row r="5742" spans="1:13" x14ac:dyDescent="0.25">
      <c r="A5742">
        <v>5741</v>
      </c>
      <c r="B5742" s="1">
        <v>43196.125</v>
      </c>
      <c r="C5742">
        <v>6696.9</v>
      </c>
      <c r="D5742">
        <v>6703.3</v>
      </c>
      <c r="E5742">
        <v>6668.2</v>
      </c>
      <c r="F5742">
        <v>6690.4</v>
      </c>
      <c r="G5742" s="3">
        <f t="shared" si="626"/>
        <v>0</v>
      </c>
      <c r="H5742" s="3">
        <f t="shared" si="625"/>
        <v>-13.480000000000018</v>
      </c>
      <c r="I5742" s="4">
        <f t="shared" si="629"/>
        <v>6694.6617647058811</v>
      </c>
      <c r="J5742" s="4">
        <f t="shared" si="628"/>
        <v>-6.3659148970740542E-4</v>
      </c>
      <c r="K5742">
        <f t="shared" si="630"/>
        <v>0</v>
      </c>
      <c r="L5742">
        <f t="shared" si="631"/>
        <v>0</v>
      </c>
      <c r="M5742" s="8">
        <f t="shared" si="627"/>
        <v>2182.4599999999937</v>
      </c>
    </row>
    <row r="5743" spans="1:13" x14ac:dyDescent="0.25">
      <c r="A5743">
        <v>5742</v>
      </c>
      <c r="B5743" s="1">
        <v>43196.166666666664</v>
      </c>
      <c r="C5743">
        <v>6690.5</v>
      </c>
      <c r="D5743">
        <v>6735</v>
      </c>
      <c r="E5743">
        <v>6681.1</v>
      </c>
      <c r="F5743">
        <v>6717.7</v>
      </c>
      <c r="G5743" s="3">
        <f t="shared" si="626"/>
        <v>1</v>
      </c>
      <c r="H5743" s="3">
        <f t="shared" si="625"/>
        <v>-19.180000000000017</v>
      </c>
      <c r="I5743" s="4">
        <f t="shared" si="629"/>
        <v>6693.4323529411758</v>
      </c>
      <c r="J5743" s="4">
        <f t="shared" si="628"/>
        <v>3.6255908447571095E-3</v>
      </c>
      <c r="K5743">
        <f t="shared" si="630"/>
        <v>0</v>
      </c>
      <c r="L5743">
        <f t="shared" si="631"/>
        <v>0</v>
      </c>
      <c r="M5743" s="8">
        <f t="shared" si="627"/>
        <v>2182.4599999999937</v>
      </c>
    </row>
    <row r="5744" spans="1:13" x14ac:dyDescent="0.25">
      <c r="A5744">
        <v>5743</v>
      </c>
      <c r="B5744" s="1">
        <v>43196.208333333336</v>
      </c>
      <c r="C5744">
        <v>6717.7</v>
      </c>
      <c r="D5744">
        <v>6774.4</v>
      </c>
      <c r="E5744">
        <v>6691.5</v>
      </c>
      <c r="F5744">
        <v>6691.6</v>
      </c>
      <c r="G5744" s="3">
        <f t="shared" si="626"/>
        <v>0</v>
      </c>
      <c r="H5744" s="3">
        <f t="shared" si="625"/>
        <v>-18.68000000000011</v>
      </c>
      <c r="I5744" s="4">
        <f t="shared" si="629"/>
        <v>6690.5029411764699</v>
      </c>
      <c r="J5744" s="4">
        <f t="shared" si="628"/>
        <v>1.6397254932498662E-4</v>
      </c>
      <c r="K5744">
        <f t="shared" si="630"/>
        <v>0</v>
      </c>
      <c r="L5744">
        <f t="shared" si="631"/>
        <v>0</v>
      </c>
      <c r="M5744" s="8">
        <f t="shared" si="627"/>
        <v>2182.4599999999937</v>
      </c>
    </row>
    <row r="5745" spans="1:13" x14ac:dyDescent="0.25">
      <c r="A5745">
        <v>5744</v>
      </c>
      <c r="B5745" s="1">
        <v>43196.25</v>
      </c>
      <c r="C5745">
        <v>6691.5</v>
      </c>
      <c r="D5745">
        <v>6691.9</v>
      </c>
      <c r="E5745">
        <v>6454.3</v>
      </c>
      <c r="F5745">
        <v>6502.5</v>
      </c>
      <c r="G5745" s="3">
        <f t="shared" si="626"/>
        <v>0</v>
      </c>
      <c r="H5745" s="3">
        <f t="shared" si="625"/>
        <v>-6.4600000000000364</v>
      </c>
      <c r="I5745" s="4">
        <f t="shared" si="629"/>
        <v>6682.9764705882353</v>
      </c>
      <c r="J5745" s="4">
        <f t="shared" si="628"/>
        <v>-2.7005402664892153E-2</v>
      </c>
      <c r="K5745">
        <f t="shared" si="630"/>
        <v>0</v>
      </c>
      <c r="L5745">
        <f t="shared" si="631"/>
        <v>0</v>
      </c>
      <c r="M5745" s="8">
        <f t="shared" si="627"/>
        <v>2182.4599999999937</v>
      </c>
    </row>
    <row r="5746" spans="1:13" x14ac:dyDescent="0.25">
      <c r="A5746">
        <v>5745</v>
      </c>
      <c r="B5746" s="1">
        <v>43196.291666666664</v>
      </c>
      <c r="C5746">
        <v>6502.6</v>
      </c>
      <c r="D5746">
        <v>6574.8</v>
      </c>
      <c r="E5746">
        <v>6488.5</v>
      </c>
      <c r="F5746">
        <v>6555.7</v>
      </c>
      <c r="G5746" s="3">
        <f t="shared" si="626"/>
        <v>1</v>
      </c>
      <c r="H5746" s="3">
        <f t="shared" si="625"/>
        <v>-1.469999999999982</v>
      </c>
      <c r="I5746" s="4">
        <f t="shared" si="629"/>
        <v>6677.3088235294117</v>
      </c>
      <c r="J5746" s="4">
        <f t="shared" si="628"/>
        <v>-1.8212250884800829E-2</v>
      </c>
      <c r="K5746">
        <f t="shared" si="630"/>
        <v>1.469999999999982</v>
      </c>
      <c r="L5746">
        <f t="shared" si="631"/>
        <v>0</v>
      </c>
      <c r="M5746" s="8">
        <f t="shared" si="627"/>
        <v>2183.9299999999935</v>
      </c>
    </row>
    <row r="5747" spans="1:13" x14ac:dyDescent="0.25">
      <c r="A5747">
        <v>5746</v>
      </c>
      <c r="B5747" s="1">
        <v>43196.333333333336</v>
      </c>
      <c r="C5747">
        <v>6555.8</v>
      </c>
      <c r="D5747">
        <v>6556.9</v>
      </c>
      <c r="E5747">
        <v>6504.7</v>
      </c>
      <c r="F5747">
        <v>6526</v>
      </c>
      <c r="G5747" s="3">
        <f t="shared" si="626"/>
        <v>0</v>
      </c>
      <c r="H5747" s="3">
        <f t="shared" si="625"/>
        <v>8.9999999999963623E-2</v>
      </c>
      <c r="I5747" s="4">
        <f t="shared" si="629"/>
        <v>6672.7058823529424</v>
      </c>
      <c r="J5747" s="4">
        <f t="shared" si="628"/>
        <v>-2.1985965654642392E-2</v>
      </c>
      <c r="K5747">
        <f t="shared" si="630"/>
        <v>0</v>
      </c>
      <c r="L5747">
        <f t="shared" si="631"/>
        <v>0</v>
      </c>
      <c r="M5747" s="8">
        <f t="shared" si="627"/>
        <v>2183.9299999999935</v>
      </c>
    </row>
    <row r="5748" spans="1:13" x14ac:dyDescent="0.25">
      <c r="A5748">
        <v>5747</v>
      </c>
      <c r="B5748" s="1">
        <v>43196.375</v>
      </c>
      <c r="C5748">
        <v>6526</v>
      </c>
      <c r="D5748">
        <v>6529.2</v>
      </c>
      <c r="E5748">
        <v>6480.1</v>
      </c>
      <c r="F5748">
        <v>6504.9</v>
      </c>
      <c r="G5748" s="3">
        <f t="shared" si="626"/>
        <v>0</v>
      </c>
      <c r="H5748" s="3">
        <f t="shared" si="625"/>
        <v>3.689999999999964</v>
      </c>
      <c r="I5748" s="4">
        <f t="shared" si="629"/>
        <v>6666.5235294117656</v>
      </c>
      <c r="J5748" s="4">
        <f t="shared" si="628"/>
        <v>-2.4244049945778445E-2</v>
      </c>
      <c r="K5748">
        <f t="shared" si="630"/>
        <v>0</v>
      </c>
      <c r="L5748">
        <f t="shared" si="631"/>
        <v>0</v>
      </c>
      <c r="M5748" s="8">
        <f t="shared" si="627"/>
        <v>2183.9299999999935</v>
      </c>
    </row>
    <row r="5749" spans="1:13" x14ac:dyDescent="0.25">
      <c r="A5749">
        <v>5748</v>
      </c>
      <c r="B5749" s="1">
        <v>43196.416666666664</v>
      </c>
      <c r="C5749">
        <v>6505.4</v>
      </c>
      <c r="D5749">
        <v>6515.7</v>
      </c>
      <c r="E5749">
        <v>6438</v>
      </c>
      <c r="F5749">
        <v>6438.6</v>
      </c>
      <c r="G5749" s="3">
        <f t="shared" si="626"/>
        <v>0</v>
      </c>
      <c r="H5749" s="3">
        <f t="shared" si="625"/>
        <v>8.5999999999998185</v>
      </c>
      <c r="I5749" s="4">
        <f t="shared" si="629"/>
        <v>6661.1970588235308</v>
      </c>
      <c r="J5749" s="4">
        <f t="shared" si="628"/>
        <v>-3.3416975486211586E-2</v>
      </c>
      <c r="K5749">
        <f t="shared" si="630"/>
        <v>0</v>
      </c>
      <c r="L5749">
        <f t="shared" si="631"/>
        <v>0</v>
      </c>
      <c r="M5749" s="8">
        <f t="shared" si="627"/>
        <v>2183.9299999999935</v>
      </c>
    </row>
    <row r="5750" spans="1:13" x14ac:dyDescent="0.25">
      <c r="A5750">
        <v>5749</v>
      </c>
      <c r="B5750" s="1">
        <v>43196.458333333336</v>
      </c>
      <c r="C5750">
        <v>6438.6</v>
      </c>
      <c r="D5750">
        <v>6581.7</v>
      </c>
      <c r="E5750">
        <v>6437.9</v>
      </c>
      <c r="F5750">
        <v>6541.6</v>
      </c>
      <c r="G5750" s="3">
        <f t="shared" si="626"/>
        <v>1</v>
      </c>
      <c r="H5750" s="3">
        <f t="shared" si="625"/>
        <v>-2.5800000000001093</v>
      </c>
      <c r="I5750" s="4">
        <f t="shared" si="629"/>
        <v>6661.5470588235303</v>
      </c>
      <c r="J5750" s="4">
        <f t="shared" si="628"/>
        <v>-1.800588628502664E-2</v>
      </c>
      <c r="K5750">
        <f t="shared" si="630"/>
        <v>2.5800000000001093</v>
      </c>
      <c r="L5750">
        <f t="shared" si="631"/>
        <v>0</v>
      </c>
      <c r="M5750" s="8">
        <f t="shared" si="627"/>
        <v>2186.5099999999934</v>
      </c>
    </row>
    <row r="5751" spans="1:13" x14ac:dyDescent="0.25">
      <c r="A5751">
        <v>5750</v>
      </c>
      <c r="B5751" s="1">
        <v>43196.5</v>
      </c>
      <c r="C5751">
        <v>6541.6</v>
      </c>
      <c r="D5751">
        <v>6541.6</v>
      </c>
      <c r="E5751">
        <v>6479.8</v>
      </c>
      <c r="F5751">
        <v>6527.4</v>
      </c>
      <c r="G5751" s="3">
        <f t="shared" si="626"/>
        <v>0</v>
      </c>
      <c r="H5751" s="3">
        <f t="shared" si="625"/>
        <v>0.97999999999992726</v>
      </c>
      <c r="I5751" s="4">
        <f t="shared" si="629"/>
        <v>6661.3764705882359</v>
      </c>
      <c r="J5751" s="4">
        <f t="shared" si="628"/>
        <v>-2.0112430393294578E-2</v>
      </c>
      <c r="K5751">
        <f t="shared" si="630"/>
        <v>-0.97999999999992726</v>
      </c>
      <c r="L5751">
        <f t="shared" si="631"/>
        <v>0</v>
      </c>
      <c r="M5751" s="8">
        <f t="shared" si="627"/>
        <v>2185.5299999999934</v>
      </c>
    </row>
    <row r="5752" spans="1:13" x14ac:dyDescent="0.25">
      <c r="A5752">
        <v>5751</v>
      </c>
      <c r="B5752" s="1">
        <v>43196.541666666664</v>
      </c>
      <c r="C5752">
        <v>6527.6</v>
      </c>
      <c r="D5752">
        <v>6557.6</v>
      </c>
      <c r="E5752">
        <v>6499.2</v>
      </c>
      <c r="F5752">
        <v>6542.5</v>
      </c>
      <c r="G5752" s="3">
        <f t="shared" si="626"/>
        <v>1</v>
      </c>
      <c r="H5752" s="3">
        <f t="shared" si="625"/>
        <v>-0.69000000000005457</v>
      </c>
      <c r="I5752" s="4">
        <f t="shared" si="629"/>
        <v>6656.7970588235303</v>
      </c>
      <c r="J5752" s="4">
        <f t="shared" si="628"/>
        <v>-1.7169977965909355E-2</v>
      </c>
      <c r="K5752">
        <f t="shared" si="630"/>
        <v>0.69000000000005457</v>
      </c>
      <c r="L5752">
        <f t="shared" si="631"/>
        <v>0</v>
      </c>
      <c r="M5752" s="8">
        <f t="shared" si="627"/>
        <v>2186.2199999999934</v>
      </c>
    </row>
    <row r="5753" spans="1:13" x14ac:dyDescent="0.25">
      <c r="A5753">
        <v>5752</v>
      </c>
      <c r="B5753" s="1">
        <v>43196.583333333336</v>
      </c>
      <c r="C5753">
        <v>6542.6</v>
      </c>
      <c r="D5753">
        <v>6555.4</v>
      </c>
      <c r="E5753">
        <v>6521.3</v>
      </c>
      <c r="F5753">
        <v>6524.9</v>
      </c>
      <c r="G5753" s="3">
        <f t="shared" si="626"/>
        <v>0</v>
      </c>
      <c r="H5753" s="3">
        <f t="shared" si="625"/>
        <v>-0.36999999999998184</v>
      </c>
      <c r="I5753" s="4">
        <f t="shared" si="629"/>
        <v>6651.3294117647065</v>
      </c>
      <c r="J5753" s="4">
        <f t="shared" si="628"/>
        <v>-1.9008141671810974E-2</v>
      </c>
      <c r="K5753">
        <f t="shared" si="630"/>
        <v>0.36999999999998184</v>
      </c>
      <c r="L5753">
        <f t="shared" si="631"/>
        <v>0</v>
      </c>
      <c r="M5753" s="8">
        <f t="shared" si="627"/>
        <v>2186.5899999999933</v>
      </c>
    </row>
    <row r="5754" spans="1:13" x14ac:dyDescent="0.25">
      <c r="A5754">
        <v>5753</v>
      </c>
      <c r="B5754" s="1">
        <v>43196.625</v>
      </c>
      <c r="C5754">
        <v>6524.9</v>
      </c>
      <c r="D5754">
        <v>6530.7</v>
      </c>
      <c r="E5754">
        <v>6497.5</v>
      </c>
      <c r="F5754">
        <v>6516.1</v>
      </c>
      <c r="G5754" s="3">
        <f t="shared" si="626"/>
        <v>0</v>
      </c>
      <c r="H5754" s="3">
        <f t="shared" si="625"/>
        <v>2.4999999999999094</v>
      </c>
      <c r="I5754" s="4">
        <f t="shared" si="629"/>
        <v>6643.6970588235299</v>
      </c>
      <c r="J5754" s="4">
        <f t="shared" si="628"/>
        <v>-1.9205731040079166E-2</v>
      </c>
      <c r="K5754">
        <f t="shared" si="630"/>
        <v>-2.4999999999999094</v>
      </c>
      <c r="L5754">
        <f t="shared" si="631"/>
        <v>0</v>
      </c>
      <c r="M5754" s="8">
        <f t="shared" si="627"/>
        <v>2184.0899999999933</v>
      </c>
    </row>
    <row r="5755" spans="1:13" x14ac:dyDescent="0.25">
      <c r="A5755">
        <v>5754</v>
      </c>
      <c r="B5755" s="1">
        <v>43196.666666666664</v>
      </c>
      <c r="C5755">
        <v>6516.1</v>
      </c>
      <c r="D5755">
        <v>6558.8</v>
      </c>
      <c r="E5755">
        <v>6513.3</v>
      </c>
      <c r="F5755">
        <v>6537.5</v>
      </c>
      <c r="G5755" s="3">
        <f t="shared" si="626"/>
        <v>1</v>
      </c>
      <c r="H5755" s="3">
        <f t="shared" si="625"/>
        <v>-1.2400000000000546</v>
      </c>
      <c r="I5755" s="4">
        <f t="shared" si="629"/>
        <v>6639.6588235294121</v>
      </c>
      <c r="J5755" s="4">
        <f t="shared" si="628"/>
        <v>-1.538615556079248E-2</v>
      </c>
      <c r="K5755">
        <f t="shared" si="630"/>
        <v>1.2400000000000546</v>
      </c>
      <c r="L5755">
        <f t="shared" si="631"/>
        <v>0</v>
      </c>
      <c r="M5755" s="8">
        <f t="shared" si="627"/>
        <v>2185.3299999999936</v>
      </c>
    </row>
    <row r="5756" spans="1:13" x14ac:dyDescent="0.25">
      <c r="A5756">
        <v>5755</v>
      </c>
      <c r="B5756" s="1">
        <v>43196.708333333336</v>
      </c>
      <c r="C5756">
        <v>6537.6</v>
      </c>
      <c r="D5756">
        <v>6547.6</v>
      </c>
      <c r="E5756">
        <v>6518.6</v>
      </c>
      <c r="F5756">
        <v>6535.8</v>
      </c>
      <c r="G5756" s="3">
        <f t="shared" si="626"/>
        <v>0</v>
      </c>
      <c r="H5756" s="3">
        <f t="shared" si="625"/>
        <v>-1.0600000000000365</v>
      </c>
      <c r="I5756" s="4">
        <f t="shared" si="629"/>
        <v>6634.3941176470598</v>
      </c>
      <c r="J5756" s="4">
        <f t="shared" si="628"/>
        <v>-1.4861058281841588E-2</v>
      </c>
      <c r="K5756">
        <f t="shared" si="630"/>
        <v>1.0600000000000365</v>
      </c>
      <c r="L5756">
        <f t="shared" si="631"/>
        <v>0</v>
      </c>
      <c r="M5756" s="8">
        <f t="shared" si="627"/>
        <v>2186.3899999999935</v>
      </c>
    </row>
    <row r="5757" spans="1:13" x14ac:dyDescent="0.25">
      <c r="A5757">
        <v>5756</v>
      </c>
      <c r="B5757" s="1">
        <v>43196.75</v>
      </c>
      <c r="C5757">
        <v>6535.8</v>
      </c>
      <c r="D5757">
        <v>6554</v>
      </c>
      <c r="E5757">
        <v>6517.8</v>
      </c>
      <c r="F5757">
        <v>6521.3</v>
      </c>
      <c r="G5757" s="3">
        <f t="shared" si="626"/>
        <v>0</v>
      </c>
      <c r="H5757" s="3">
        <f t="shared" si="625"/>
        <v>3.6699999999999822</v>
      </c>
      <c r="I5757" s="4">
        <f t="shared" si="629"/>
        <v>6626.4558823529414</v>
      </c>
      <c r="J5757" s="4">
        <f t="shared" si="628"/>
        <v>-1.5869098688634509E-2</v>
      </c>
      <c r="K5757">
        <f t="shared" si="630"/>
        <v>-3.6699999999999822</v>
      </c>
      <c r="L5757">
        <f t="shared" si="631"/>
        <v>0</v>
      </c>
      <c r="M5757" s="8">
        <f t="shared" si="627"/>
        <v>2182.7199999999934</v>
      </c>
    </row>
    <row r="5758" spans="1:13" x14ac:dyDescent="0.25">
      <c r="A5758">
        <v>5757</v>
      </c>
      <c r="B5758" s="1">
        <v>43196.791666666664</v>
      </c>
      <c r="C5758">
        <v>6521.3</v>
      </c>
      <c r="D5758">
        <v>6541.7</v>
      </c>
      <c r="E5758">
        <v>6504.9</v>
      </c>
      <c r="F5758">
        <v>6541.2</v>
      </c>
      <c r="G5758" s="3">
        <f t="shared" si="626"/>
        <v>1</v>
      </c>
      <c r="H5758" s="3">
        <f t="shared" si="625"/>
        <v>1.8199999999999819</v>
      </c>
      <c r="I5758" s="4">
        <f t="shared" si="629"/>
        <v>6619.6117647058818</v>
      </c>
      <c r="J5758" s="4">
        <f t="shared" si="628"/>
        <v>-1.1845372129518861E-2</v>
      </c>
      <c r="K5758">
        <f t="shared" si="630"/>
        <v>-1.8199999999999819</v>
      </c>
      <c r="L5758">
        <f t="shared" si="631"/>
        <v>0</v>
      </c>
      <c r="M5758" s="8">
        <f t="shared" si="627"/>
        <v>2180.8999999999933</v>
      </c>
    </row>
    <row r="5759" spans="1:13" x14ac:dyDescent="0.25">
      <c r="A5759">
        <v>5758</v>
      </c>
      <c r="B5759" s="1">
        <v>43196.833333333336</v>
      </c>
      <c r="C5759">
        <v>6545.7</v>
      </c>
      <c r="D5759">
        <v>6549.6</v>
      </c>
      <c r="E5759">
        <v>6514.6</v>
      </c>
      <c r="F5759">
        <v>6529.7</v>
      </c>
      <c r="G5759" s="3">
        <f t="shared" si="626"/>
        <v>0</v>
      </c>
      <c r="H5759" s="3">
        <f t="shared" si="625"/>
        <v>7.5100000000000371</v>
      </c>
      <c r="I5759" s="4">
        <f t="shared" si="629"/>
        <v>6614.0823529411773</v>
      </c>
      <c r="J5759" s="4">
        <f t="shared" si="628"/>
        <v>-1.2757983411508911E-2</v>
      </c>
      <c r="K5759">
        <f t="shared" si="630"/>
        <v>-7.5100000000000371</v>
      </c>
      <c r="L5759">
        <f t="shared" si="631"/>
        <v>0</v>
      </c>
      <c r="M5759" s="8">
        <f t="shared" si="627"/>
        <v>2173.3899999999931</v>
      </c>
    </row>
    <row r="5760" spans="1:13" x14ac:dyDescent="0.25">
      <c r="A5760">
        <v>5759</v>
      </c>
      <c r="B5760" s="1">
        <v>43198.875</v>
      </c>
      <c r="C5760">
        <v>6529.7</v>
      </c>
      <c r="D5760">
        <v>6529.7</v>
      </c>
      <c r="E5760">
        <v>6529.7</v>
      </c>
      <c r="F5760">
        <v>6529.7</v>
      </c>
      <c r="G5760" s="3">
        <f t="shared" si="626"/>
        <v>0</v>
      </c>
      <c r="H5760" s="3">
        <f t="shared" si="625"/>
        <v>13.570000000000073</v>
      </c>
      <c r="I5760" s="4">
        <f t="shared" si="629"/>
        <v>6608.6500000000005</v>
      </c>
      <c r="J5760" s="4">
        <f t="shared" si="628"/>
        <v>-1.1946464103864018E-2</v>
      </c>
      <c r="K5760">
        <f t="shared" si="630"/>
        <v>-13.570000000000073</v>
      </c>
      <c r="L5760">
        <f t="shared" si="631"/>
        <v>0</v>
      </c>
      <c r="M5760" s="8">
        <f t="shared" si="627"/>
        <v>2159.8199999999929</v>
      </c>
    </row>
    <row r="5761" spans="1:13" x14ac:dyDescent="0.25">
      <c r="A5761">
        <v>5760</v>
      </c>
      <c r="B5761" s="1">
        <v>43198.916666666664</v>
      </c>
      <c r="C5761">
        <v>6923.3</v>
      </c>
      <c r="D5761">
        <v>6976.8</v>
      </c>
      <c r="E5761">
        <v>6923</v>
      </c>
      <c r="F5761">
        <v>6956.1</v>
      </c>
      <c r="G5761" s="3">
        <f t="shared" si="626"/>
        <v>1</v>
      </c>
      <c r="H5761" s="3">
        <f t="shared" si="625"/>
        <v>9.2900000000000542</v>
      </c>
      <c r="I5761" s="4">
        <f t="shared" si="629"/>
        <v>6619.411764705882</v>
      </c>
      <c r="J5761" s="4">
        <f t="shared" si="628"/>
        <v>5.0863769661423808E-2</v>
      </c>
      <c r="K5761">
        <f t="shared" si="630"/>
        <v>0</v>
      </c>
      <c r="L5761">
        <f t="shared" si="631"/>
        <v>0</v>
      </c>
      <c r="M5761" s="8">
        <f t="shared" si="627"/>
        <v>2159.8199999999929</v>
      </c>
    </row>
    <row r="5762" spans="1:13" x14ac:dyDescent="0.25">
      <c r="A5762">
        <v>5761</v>
      </c>
      <c r="B5762" s="1">
        <v>43198.958333333336</v>
      </c>
      <c r="C5762">
        <v>6946.8</v>
      </c>
      <c r="D5762">
        <v>6957.7</v>
      </c>
      <c r="E5762">
        <v>6922.6</v>
      </c>
      <c r="F5762">
        <v>6948.2</v>
      </c>
      <c r="G5762" s="3">
        <f t="shared" si="626"/>
        <v>0</v>
      </c>
      <c r="H5762" s="3">
        <f t="shared" si="625"/>
        <v>10.560000000000128</v>
      </c>
      <c r="I5762" s="4">
        <f t="shared" si="629"/>
        <v>6624.7529411764717</v>
      </c>
      <c r="J5762" s="4">
        <f t="shared" si="628"/>
        <v>4.8824018298573524E-2</v>
      </c>
      <c r="K5762">
        <f t="shared" si="630"/>
        <v>0</v>
      </c>
      <c r="L5762">
        <f t="shared" si="631"/>
        <v>0</v>
      </c>
      <c r="M5762" s="8">
        <f t="shared" si="627"/>
        <v>2159.8199999999929</v>
      </c>
    </row>
    <row r="5763" spans="1:13" x14ac:dyDescent="0.25">
      <c r="A5763">
        <v>5762</v>
      </c>
      <c r="B5763" s="1">
        <v>43199</v>
      </c>
      <c r="C5763">
        <v>6948.2</v>
      </c>
      <c r="D5763">
        <v>7023.8</v>
      </c>
      <c r="E5763">
        <v>6948.2</v>
      </c>
      <c r="F5763">
        <v>6989.1</v>
      </c>
      <c r="G5763" s="3">
        <f t="shared" si="626"/>
        <v>1</v>
      </c>
      <c r="H5763" s="3">
        <f t="shared" ref="H5763:H5826" si="632">((F5764-C5764)+(F5765-C5765)+(F5766-C5766)+(F5767-C5767))*0.1</f>
        <v>7.8000000000000007</v>
      </c>
      <c r="I5763" s="4">
        <f t="shared" si="629"/>
        <v>6633.6852941176476</v>
      </c>
      <c r="J5763" s="4">
        <f t="shared" si="628"/>
        <v>5.3577263636174211E-2</v>
      </c>
      <c r="K5763">
        <f t="shared" si="630"/>
        <v>0</v>
      </c>
      <c r="L5763">
        <f t="shared" si="631"/>
        <v>0</v>
      </c>
      <c r="M5763" s="8">
        <f t="shared" si="627"/>
        <v>2159.8199999999929</v>
      </c>
    </row>
    <row r="5764" spans="1:13" x14ac:dyDescent="0.25">
      <c r="A5764">
        <v>5763</v>
      </c>
      <c r="B5764" s="1">
        <v>43199.041666666664</v>
      </c>
      <c r="C5764">
        <v>6988.7</v>
      </c>
      <c r="D5764">
        <v>7061.9</v>
      </c>
      <c r="E5764">
        <v>6988.6</v>
      </c>
      <c r="F5764">
        <v>7049.3</v>
      </c>
      <c r="G5764" s="3">
        <f t="shared" si="626"/>
        <v>1</v>
      </c>
      <c r="H5764" s="3">
        <f t="shared" si="632"/>
        <v>-1.6900000000000546</v>
      </c>
      <c r="I5764" s="4">
        <f t="shared" si="629"/>
        <v>6644.8617647058827</v>
      </c>
      <c r="J5764" s="4">
        <f t="shared" si="628"/>
        <v>6.086480796971383E-2</v>
      </c>
      <c r="K5764">
        <f t="shared" si="630"/>
        <v>0</v>
      </c>
      <c r="L5764">
        <f t="shared" si="631"/>
        <v>-1.6900000000000546</v>
      </c>
      <c r="M5764" s="8">
        <f t="shared" si="627"/>
        <v>2158.1299999999928</v>
      </c>
    </row>
    <row r="5765" spans="1:13" x14ac:dyDescent="0.25">
      <c r="A5765">
        <v>5764</v>
      </c>
      <c r="B5765" s="1">
        <v>43199.083333333336</v>
      </c>
      <c r="C5765">
        <v>7049.5</v>
      </c>
      <c r="D5765">
        <v>7087.5</v>
      </c>
      <c r="E5765">
        <v>7039.4</v>
      </c>
      <c r="F5765">
        <v>7039.5</v>
      </c>
      <c r="G5765" s="3">
        <f t="shared" si="626"/>
        <v>0</v>
      </c>
      <c r="H5765" s="3">
        <f t="shared" si="632"/>
        <v>0.90999999999994552</v>
      </c>
      <c r="I5765" s="4">
        <f t="shared" si="629"/>
        <v>6656.6029411764712</v>
      </c>
      <c r="J5765" s="4">
        <f t="shared" si="628"/>
        <v>5.7521390746472445E-2</v>
      </c>
      <c r="K5765">
        <f t="shared" si="630"/>
        <v>0</v>
      </c>
      <c r="L5765">
        <f t="shared" si="631"/>
        <v>0</v>
      </c>
      <c r="M5765" s="8">
        <f t="shared" si="627"/>
        <v>2158.1299999999928</v>
      </c>
    </row>
    <row r="5766" spans="1:13" x14ac:dyDescent="0.25">
      <c r="A5766">
        <v>5765</v>
      </c>
      <c r="B5766" s="1">
        <v>43199.125</v>
      </c>
      <c r="C5766">
        <v>7039.5</v>
      </c>
      <c r="D5766">
        <v>7054.7</v>
      </c>
      <c r="E5766">
        <v>6994.5</v>
      </c>
      <c r="F5766">
        <v>7053.6</v>
      </c>
      <c r="G5766" s="3">
        <f t="shared" si="626"/>
        <v>1</v>
      </c>
      <c r="H5766" s="3">
        <f t="shared" si="632"/>
        <v>0.10999999999985449</v>
      </c>
      <c r="I5766" s="4">
        <f t="shared" si="629"/>
        <v>6669.2794117647063</v>
      </c>
      <c r="J5766" s="4">
        <f t="shared" si="628"/>
        <v>5.7625504122281512E-2</v>
      </c>
      <c r="K5766">
        <f t="shared" si="630"/>
        <v>0</v>
      </c>
      <c r="L5766">
        <f t="shared" si="631"/>
        <v>0</v>
      </c>
      <c r="M5766" s="8">
        <f t="shared" si="627"/>
        <v>2158.1299999999928</v>
      </c>
    </row>
    <row r="5767" spans="1:13" x14ac:dyDescent="0.25">
      <c r="A5767">
        <v>5766</v>
      </c>
      <c r="B5767" s="1">
        <v>43199.166666666664</v>
      </c>
      <c r="C5767">
        <v>7053.6</v>
      </c>
      <c r="D5767">
        <v>7076</v>
      </c>
      <c r="E5767">
        <v>7033.4</v>
      </c>
      <c r="F5767">
        <v>7066.9</v>
      </c>
      <c r="G5767" s="3">
        <f t="shared" si="626"/>
        <v>1</v>
      </c>
      <c r="H5767" s="3">
        <f t="shared" si="632"/>
        <v>2.819999999999891</v>
      </c>
      <c r="I5767" s="4">
        <f t="shared" si="629"/>
        <v>6682.3647058823535</v>
      </c>
      <c r="J5767" s="4">
        <f t="shared" si="628"/>
        <v>5.7544793054941756E-2</v>
      </c>
      <c r="K5767">
        <f t="shared" si="630"/>
        <v>0</v>
      </c>
      <c r="L5767">
        <f t="shared" si="631"/>
        <v>0</v>
      </c>
      <c r="M5767" s="8">
        <f t="shared" si="627"/>
        <v>2158.1299999999928</v>
      </c>
    </row>
    <row r="5768" spans="1:13" x14ac:dyDescent="0.25">
      <c r="A5768">
        <v>5767</v>
      </c>
      <c r="B5768" s="1">
        <v>43199.208333333336</v>
      </c>
      <c r="C5768">
        <v>7066.8</v>
      </c>
      <c r="D5768">
        <v>7067.7</v>
      </c>
      <c r="E5768">
        <v>7031</v>
      </c>
      <c r="F5768">
        <v>7032.5</v>
      </c>
      <c r="G5768" s="3">
        <f t="shared" si="626"/>
        <v>0</v>
      </c>
      <c r="H5768" s="3">
        <f t="shared" si="632"/>
        <v>-2.2100000000001274</v>
      </c>
      <c r="I5768" s="4">
        <f t="shared" si="629"/>
        <v>6692.3970588235297</v>
      </c>
      <c r="J5768" s="4">
        <f t="shared" si="628"/>
        <v>5.0819301094525482E-2</v>
      </c>
      <c r="K5768">
        <f t="shared" si="630"/>
        <v>0</v>
      </c>
      <c r="L5768">
        <f t="shared" si="631"/>
        <v>0</v>
      </c>
      <c r="M5768" s="8">
        <f t="shared" si="627"/>
        <v>2158.1299999999928</v>
      </c>
    </row>
    <row r="5769" spans="1:13" x14ac:dyDescent="0.25">
      <c r="A5769">
        <v>5768</v>
      </c>
      <c r="B5769" s="1">
        <v>43199.25</v>
      </c>
      <c r="C5769">
        <v>7032.6</v>
      </c>
      <c r="D5769">
        <v>7057.5</v>
      </c>
      <c r="E5769">
        <v>7020.7</v>
      </c>
      <c r="F5769">
        <v>7048.6</v>
      </c>
      <c r="G5769" s="3">
        <f t="shared" si="626"/>
        <v>1</v>
      </c>
      <c r="H5769" s="3">
        <f t="shared" si="632"/>
        <v>-33.820000000000164</v>
      </c>
      <c r="I5769" s="4">
        <f t="shared" si="629"/>
        <v>6703.2970588235294</v>
      </c>
      <c r="J5769" s="4">
        <f t="shared" si="628"/>
        <v>5.1512403246690264E-2</v>
      </c>
      <c r="K5769">
        <f t="shared" si="630"/>
        <v>0</v>
      </c>
      <c r="L5769">
        <f t="shared" si="631"/>
        <v>0</v>
      </c>
      <c r="M5769" s="8">
        <f t="shared" si="627"/>
        <v>2158.1299999999928</v>
      </c>
    </row>
    <row r="5770" spans="1:13" x14ac:dyDescent="0.25">
      <c r="A5770">
        <v>5769</v>
      </c>
      <c r="B5770" s="1">
        <v>43199.291666666664</v>
      </c>
      <c r="C5770">
        <v>7048.6</v>
      </c>
      <c r="D5770">
        <v>7068</v>
      </c>
      <c r="E5770">
        <v>7044.7</v>
      </c>
      <c r="F5770">
        <v>7054.7</v>
      </c>
      <c r="G5770" s="3">
        <f t="shared" si="626"/>
        <v>1</v>
      </c>
      <c r="H5770" s="3">
        <f t="shared" si="632"/>
        <v>-37.580000000000112</v>
      </c>
      <c r="I5770" s="4">
        <f t="shared" si="629"/>
        <v>6715.2970588235303</v>
      </c>
      <c r="J5770" s="4">
        <f t="shared" si="628"/>
        <v>5.0541761325437307E-2</v>
      </c>
      <c r="K5770">
        <f t="shared" si="630"/>
        <v>0</v>
      </c>
      <c r="L5770">
        <f t="shared" si="631"/>
        <v>0</v>
      </c>
      <c r="M5770" s="8">
        <f t="shared" si="627"/>
        <v>2158.1299999999928</v>
      </c>
    </row>
    <row r="5771" spans="1:13" x14ac:dyDescent="0.25">
      <c r="A5771">
        <v>5770</v>
      </c>
      <c r="B5771" s="1">
        <v>43199.333333333336</v>
      </c>
      <c r="C5771">
        <v>7054.6</v>
      </c>
      <c r="D5771">
        <v>7095.5</v>
      </c>
      <c r="E5771">
        <v>7054.6</v>
      </c>
      <c r="F5771">
        <v>7095</v>
      </c>
      <c r="G5771" s="3">
        <f t="shared" si="626"/>
        <v>1</v>
      </c>
      <c r="H5771" s="3">
        <f t="shared" si="632"/>
        <v>-42.000000000000092</v>
      </c>
      <c r="I5771" s="4">
        <f t="shared" si="629"/>
        <v>6725.4500000000016</v>
      </c>
      <c r="J5771" s="4">
        <f t="shared" si="628"/>
        <v>5.4947996044873992E-2</v>
      </c>
      <c r="K5771">
        <f t="shared" si="630"/>
        <v>0</v>
      </c>
      <c r="L5771">
        <f t="shared" si="631"/>
        <v>0</v>
      </c>
      <c r="M5771" s="8">
        <f t="shared" si="627"/>
        <v>2158.1299999999928</v>
      </c>
    </row>
    <row r="5772" spans="1:13" x14ac:dyDescent="0.25">
      <c r="A5772">
        <v>5771</v>
      </c>
      <c r="B5772" s="1">
        <v>43199.375</v>
      </c>
      <c r="C5772">
        <v>7095</v>
      </c>
      <c r="D5772">
        <v>7101.8</v>
      </c>
      <c r="E5772">
        <v>7006.7</v>
      </c>
      <c r="F5772">
        <v>7010.4</v>
      </c>
      <c r="G5772" s="3">
        <f t="shared" si="626"/>
        <v>0</v>
      </c>
      <c r="H5772" s="3">
        <f t="shared" si="632"/>
        <v>-35.420000000000073</v>
      </c>
      <c r="I5772" s="4">
        <f t="shared" si="629"/>
        <v>6734.5882352941189</v>
      </c>
      <c r="J5772" s="4">
        <f t="shared" si="628"/>
        <v>4.0954510516385767E-2</v>
      </c>
      <c r="K5772">
        <f t="shared" si="630"/>
        <v>0</v>
      </c>
      <c r="L5772">
        <f t="shared" si="631"/>
        <v>0</v>
      </c>
      <c r="M5772" s="8">
        <f t="shared" si="627"/>
        <v>2158.1299999999928</v>
      </c>
    </row>
    <row r="5773" spans="1:13" x14ac:dyDescent="0.25">
      <c r="A5773">
        <v>5772</v>
      </c>
      <c r="B5773" s="1">
        <v>43199.416666666664</v>
      </c>
      <c r="C5773">
        <v>7010</v>
      </c>
      <c r="D5773">
        <v>7010.2</v>
      </c>
      <c r="E5773">
        <v>6695.1</v>
      </c>
      <c r="F5773">
        <v>6709.9</v>
      </c>
      <c r="G5773" s="3">
        <f t="shared" si="626"/>
        <v>0</v>
      </c>
      <c r="H5773" s="3">
        <f t="shared" si="632"/>
        <v>-4.75</v>
      </c>
      <c r="I5773" s="4">
        <f t="shared" si="629"/>
        <v>6733.8058823529427</v>
      </c>
      <c r="J5773" s="4">
        <f t="shared" si="628"/>
        <v>-3.5501294172426423E-3</v>
      </c>
      <c r="K5773">
        <f t="shared" si="630"/>
        <v>0</v>
      </c>
      <c r="L5773">
        <f t="shared" si="631"/>
        <v>0</v>
      </c>
      <c r="M5773" s="8">
        <f t="shared" si="627"/>
        <v>2158.1299999999928</v>
      </c>
    </row>
    <row r="5774" spans="1:13" x14ac:dyDescent="0.25">
      <c r="A5774">
        <v>5773</v>
      </c>
      <c r="B5774" s="1">
        <v>43199.458333333336</v>
      </c>
      <c r="C5774">
        <v>6709.6</v>
      </c>
      <c r="D5774">
        <v>6709.6</v>
      </c>
      <c r="E5774">
        <v>6630.2</v>
      </c>
      <c r="F5774">
        <v>6678.1</v>
      </c>
      <c r="G5774" s="3">
        <f t="shared" si="626"/>
        <v>0</v>
      </c>
      <c r="H5774" s="3">
        <f t="shared" si="632"/>
        <v>-2.1300000000000181</v>
      </c>
      <c r="I5774" s="4">
        <f t="shared" si="629"/>
        <v>6732.4705882352946</v>
      </c>
      <c r="J5774" s="4">
        <f t="shared" si="628"/>
        <v>-8.0758746024534034E-3</v>
      </c>
      <c r="K5774">
        <f t="shared" si="630"/>
        <v>0</v>
      </c>
      <c r="L5774">
        <f t="shared" si="631"/>
        <v>0</v>
      </c>
      <c r="M5774" s="8">
        <f t="shared" si="627"/>
        <v>2158.1299999999928</v>
      </c>
    </row>
    <row r="5775" spans="1:13" x14ac:dyDescent="0.25">
      <c r="A5775">
        <v>5774</v>
      </c>
      <c r="B5775" s="1">
        <v>43199.5</v>
      </c>
      <c r="C5775">
        <v>6678.1</v>
      </c>
      <c r="D5775">
        <v>6708.4</v>
      </c>
      <c r="E5775">
        <v>6625.7</v>
      </c>
      <c r="F5775">
        <v>6674.3</v>
      </c>
      <c r="G5775" s="3">
        <f t="shared" si="626"/>
        <v>0</v>
      </c>
      <c r="H5775" s="3">
        <f t="shared" si="632"/>
        <v>-0.8600000000000364</v>
      </c>
      <c r="I5775" s="4">
        <f t="shared" si="629"/>
        <v>6731.8029411764701</v>
      </c>
      <c r="J5775" s="4">
        <f t="shared" si="628"/>
        <v>-8.5419822414499746E-3</v>
      </c>
      <c r="K5775">
        <f t="shared" si="630"/>
        <v>0</v>
      </c>
      <c r="L5775">
        <f t="shared" si="631"/>
        <v>0</v>
      </c>
      <c r="M5775" s="8">
        <f t="shared" si="627"/>
        <v>2158.1299999999928</v>
      </c>
    </row>
    <row r="5776" spans="1:13" x14ac:dyDescent="0.25">
      <c r="A5776">
        <v>5775</v>
      </c>
      <c r="B5776" s="1">
        <v>43199.541666666664</v>
      </c>
      <c r="C5776">
        <v>6674.7</v>
      </c>
      <c r="D5776">
        <v>6684.4</v>
      </c>
      <c r="E5776">
        <v>6648.6</v>
      </c>
      <c r="F5776">
        <v>6655.9</v>
      </c>
      <c r="G5776" s="3">
        <f t="shared" si="626"/>
        <v>0</v>
      </c>
      <c r="H5776" s="3">
        <f t="shared" si="632"/>
        <v>0.62999999999992728</v>
      </c>
      <c r="I5776" s="4">
        <f t="shared" si="629"/>
        <v>6730.7882352941169</v>
      </c>
      <c r="J5776" s="4">
        <f t="shared" si="628"/>
        <v>-1.1126220685628962E-2</v>
      </c>
      <c r="K5776">
        <f t="shared" si="630"/>
        <v>-0.62999999999992728</v>
      </c>
      <c r="L5776">
        <f t="shared" si="631"/>
        <v>0</v>
      </c>
      <c r="M5776" s="8">
        <f t="shared" si="627"/>
        <v>2157.4999999999927</v>
      </c>
    </row>
    <row r="5777" spans="1:13" x14ac:dyDescent="0.25">
      <c r="A5777">
        <v>5776</v>
      </c>
      <c r="B5777" s="1">
        <v>43199.583333333336</v>
      </c>
      <c r="C5777">
        <v>6655.9</v>
      </c>
      <c r="D5777">
        <v>6663.8</v>
      </c>
      <c r="E5777">
        <v>6606.9</v>
      </c>
      <c r="F5777">
        <v>6662.5</v>
      </c>
      <c r="G5777" s="3">
        <f t="shared" si="626"/>
        <v>1</v>
      </c>
      <c r="H5777" s="3">
        <f t="shared" si="632"/>
        <v>1.0999999999999091</v>
      </c>
      <c r="I5777" s="4">
        <f t="shared" si="629"/>
        <v>6729.1647058823519</v>
      </c>
      <c r="J5777" s="4">
        <f t="shared" si="628"/>
        <v>-9.906832243840924E-3</v>
      </c>
      <c r="K5777">
        <f t="shared" si="630"/>
        <v>0</v>
      </c>
      <c r="L5777">
        <f t="shared" si="631"/>
        <v>0</v>
      </c>
      <c r="M5777" s="8">
        <f t="shared" si="627"/>
        <v>2157.4999999999927</v>
      </c>
    </row>
    <row r="5778" spans="1:13" x14ac:dyDescent="0.25">
      <c r="A5778">
        <v>5777</v>
      </c>
      <c r="B5778" s="1">
        <v>43199.625</v>
      </c>
      <c r="C5778">
        <v>6661</v>
      </c>
      <c r="D5778">
        <v>6700.6</v>
      </c>
      <c r="E5778">
        <v>6644</v>
      </c>
      <c r="F5778">
        <v>6655.7</v>
      </c>
      <c r="G5778" s="3">
        <f t="shared" si="626"/>
        <v>0</v>
      </c>
      <c r="H5778" s="3">
        <f t="shared" si="632"/>
        <v>-5.0300000000001095</v>
      </c>
      <c r="I5778" s="4">
        <f t="shared" si="629"/>
        <v>6728.1088235294119</v>
      </c>
      <c r="J5778" s="4">
        <f t="shared" si="628"/>
        <v>-1.076213620032207E-2</v>
      </c>
      <c r="K5778">
        <f t="shared" si="630"/>
        <v>0</v>
      </c>
      <c r="L5778">
        <f t="shared" si="631"/>
        <v>0</v>
      </c>
      <c r="M5778" s="8">
        <f t="shared" si="627"/>
        <v>2157.4999999999927</v>
      </c>
    </row>
    <row r="5779" spans="1:13" x14ac:dyDescent="0.25">
      <c r="A5779">
        <v>5778</v>
      </c>
      <c r="B5779" s="1">
        <v>43199.666666666664</v>
      </c>
      <c r="C5779">
        <v>6655.8</v>
      </c>
      <c r="D5779">
        <v>6672.7</v>
      </c>
      <c r="E5779">
        <v>6641.3</v>
      </c>
      <c r="F5779">
        <v>6664.7</v>
      </c>
      <c r="G5779" s="3">
        <f t="shared" ref="G5779:G5842" si="633">IF(F5779&gt;F5778,1,0)</f>
        <v>1</v>
      </c>
      <c r="H5779" s="3">
        <f t="shared" si="632"/>
        <v>-7.2700000000000733</v>
      </c>
      <c r="I5779" s="4">
        <f t="shared" si="629"/>
        <v>6732.8794117647067</v>
      </c>
      <c r="J5779" s="4">
        <f t="shared" si="628"/>
        <v>-1.0126337870476898E-2</v>
      </c>
      <c r="K5779">
        <f t="shared" si="630"/>
        <v>0</v>
      </c>
      <c r="L5779">
        <f t="shared" si="631"/>
        <v>0</v>
      </c>
      <c r="M5779" s="8">
        <f t="shared" ref="M5779:M5842" si="634">K5779+L5779+M5778</f>
        <v>2157.4999999999927</v>
      </c>
    </row>
    <row r="5780" spans="1:13" x14ac:dyDescent="0.25">
      <c r="A5780">
        <v>5779</v>
      </c>
      <c r="B5780" s="1">
        <v>43199.708333333336</v>
      </c>
      <c r="C5780">
        <v>6664.8</v>
      </c>
      <c r="D5780">
        <v>6666</v>
      </c>
      <c r="E5780">
        <v>6646</v>
      </c>
      <c r="F5780">
        <v>6660.9</v>
      </c>
      <c r="G5780" s="3">
        <f t="shared" si="633"/>
        <v>0</v>
      </c>
      <c r="H5780" s="3">
        <f t="shared" si="632"/>
        <v>-2.0200000000000728</v>
      </c>
      <c r="I5780" s="4">
        <f t="shared" si="629"/>
        <v>6735.9735294117645</v>
      </c>
      <c r="J5780" s="4">
        <f t="shared" si="628"/>
        <v>-1.1145163959443427E-2</v>
      </c>
      <c r="K5780">
        <f t="shared" si="630"/>
        <v>2.0200000000000728</v>
      </c>
      <c r="L5780">
        <f t="shared" si="631"/>
        <v>0</v>
      </c>
      <c r="M5780" s="8">
        <f t="shared" si="634"/>
        <v>2159.5199999999927</v>
      </c>
    </row>
    <row r="5781" spans="1:13" x14ac:dyDescent="0.25">
      <c r="A5781">
        <v>5780</v>
      </c>
      <c r="B5781" s="1">
        <v>43199.75</v>
      </c>
      <c r="C5781">
        <v>6660.9</v>
      </c>
      <c r="D5781">
        <v>6683.9</v>
      </c>
      <c r="E5781">
        <v>6657.4</v>
      </c>
      <c r="F5781">
        <v>6672.2</v>
      </c>
      <c r="G5781" s="3">
        <f t="shared" si="633"/>
        <v>1</v>
      </c>
      <c r="H5781" s="3">
        <f t="shared" si="632"/>
        <v>-5.4900000000001459</v>
      </c>
      <c r="I5781" s="4">
        <f t="shared" si="629"/>
        <v>6740.2735294117665</v>
      </c>
      <c r="J5781" s="4">
        <f t="shared" si="628"/>
        <v>-1.0099520310966947E-2</v>
      </c>
      <c r="K5781">
        <f t="shared" si="630"/>
        <v>0</v>
      </c>
      <c r="L5781">
        <f t="shared" si="631"/>
        <v>0</v>
      </c>
      <c r="M5781" s="8">
        <f t="shared" si="634"/>
        <v>2159.5199999999927</v>
      </c>
    </row>
    <row r="5782" spans="1:13" x14ac:dyDescent="0.25">
      <c r="A5782">
        <v>5781</v>
      </c>
      <c r="B5782" s="1">
        <v>43199.791666666664</v>
      </c>
      <c r="C5782">
        <v>6672</v>
      </c>
      <c r="D5782">
        <v>6672</v>
      </c>
      <c r="E5782">
        <v>6571.8</v>
      </c>
      <c r="F5782">
        <v>6605.4</v>
      </c>
      <c r="G5782" s="3">
        <f t="shared" si="633"/>
        <v>0</v>
      </c>
      <c r="H5782" s="3">
        <f t="shared" si="632"/>
        <v>9.2499999999999094</v>
      </c>
      <c r="I5782" s="4">
        <f t="shared" si="629"/>
        <v>6743.2294117647061</v>
      </c>
      <c r="J5782" s="4">
        <f t="shared" ref="J5782:J5845" si="635">(F5782/I5782)-1</f>
        <v>-2.0439674130653174E-2</v>
      </c>
      <c r="K5782">
        <f t="shared" si="630"/>
        <v>-9.2499999999999094</v>
      </c>
      <c r="L5782">
        <f t="shared" si="631"/>
        <v>0</v>
      </c>
      <c r="M5782" s="8">
        <f t="shared" si="634"/>
        <v>2150.2699999999927</v>
      </c>
    </row>
    <row r="5783" spans="1:13" x14ac:dyDescent="0.25">
      <c r="A5783">
        <v>5782</v>
      </c>
      <c r="B5783" s="1">
        <v>43199.833333333336</v>
      </c>
      <c r="C5783">
        <v>6605.3</v>
      </c>
      <c r="D5783">
        <v>6606.5</v>
      </c>
      <c r="E5783">
        <v>6545.4</v>
      </c>
      <c r="F5783">
        <v>6591.8</v>
      </c>
      <c r="G5783" s="3">
        <f t="shared" si="633"/>
        <v>0</v>
      </c>
      <c r="H5783" s="3">
        <f t="shared" si="632"/>
        <v>9.4299999999999269</v>
      </c>
      <c r="I5783" s="4">
        <f t="shared" si="629"/>
        <v>6747.7352941176468</v>
      </c>
      <c r="J5783" s="4">
        <f t="shared" si="635"/>
        <v>-2.3109278494309549E-2</v>
      </c>
      <c r="K5783">
        <f t="shared" si="630"/>
        <v>0</v>
      </c>
      <c r="L5783">
        <f t="shared" si="631"/>
        <v>0</v>
      </c>
      <c r="M5783" s="8">
        <f t="shared" si="634"/>
        <v>2150.2699999999927</v>
      </c>
    </row>
    <row r="5784" spans="1:13" x14ac:dyDescent="0.25">
      <c r="A5784">
        <v>5783</v>
      </c>
      <c r="B5784" s="1">
        <v>43199.875</v>
      </c>
      <c r="C5784">
        <v>6591.6</v>
      </c>
      <c r="D5784">
        <v>6654.2</v>
      </c>
      <c r="E5784">
        <v>6591.6</v>
      </c>
      <c r="F5784">
        <v>6640.2</v>
      </c>
      <c r="G5784" s="3">
        <f t="shared" si="633"/>
        <v>1</v>
      </c>
      <c r="H5784" s="3">
        <f t="shared" si="632"/>
        <v>1.6</v>
      </c>
      <c r="I5784" s="4">
        <f t="shared" si="629"/>
        <v>6750.6352941176474</v>
      </c>
      <c r="J5784" s="4">
        <f t="shared" si="635"/>
        <v>-1.6359244620114288E-2</v>
      </c>
      <c r="K5784">
        <f t="shared" si="630"/>
        <v>-1.6</v>
      </c>
      <c r="L5784">
        <f t="shared" si="631"/>
        <v>0</v>
      </c>
      <c r="M5784" s="8">
        <f t="shared" si="634"/>
        <v>2148.6699999999928</v>
      </c>
    </row>
    <row r="5785" spans="1:13" x14ac:dyDescent="0.25">
      <c r="A5785">
        <v>5784</v>
      </c>
      <c r="B5785" s="1">
        <v>43199.916666666664</v>
      </c>
      <c r="C5785">
        <v>6642.6</v>
      </c>
      <c r="D5785">
        <v>6645.3</v>
      </c>
      <c r="E5785">
        <v>6614.8</v>
      </c>
      <c r="F5785">
        <v>6619.2</v>
      </c>
      <c r="G5785" s="3">
        <f t="shared" si="633"/>
        <v>0</v>
      </c>
      <c r="H5785" s="3">
        <f t="shared" si="632"/>
        <v>5.3600000000000367</v>
      </c>
      <c r="I5785" s="4">
        <f t="shared" si="629"/>
        <v>6753.3352941176481</v>
      </c>
      <c r="J5785" s="4">
        <f t="shared" si="635"/>
        <v>-1.9862081219998662E-2</v>
      </c>
      <c r="K5785">
        <f t="shared" si="630"/>
        <v>-5.3600000000000367</v>
      </c>
      <c r="L5785">
        <f t="shared" si="631"/>
        <v>0</v>
      </c>
      <c r="M5785" s="8">
        <f t="shared" si="634"/>
        <v>2143.3099999999927</v>
      </c>
    </row>
    <row r="5786" spans="1:13" x14ac:dyDescent="0.25">
      <c r="A5786">
        <v>5785</v>
      </c>
      <c r="B5786" s="1">
        <v>43199.958333333336</v>
      </c>
      <c r="C5786">
        <v>6619.9</v>
      </c>
      <c r="D5786">
        <v>6716.7</v>
      </c>
      <c r="E5786">
        <v>6617.7</v>
      </c>
      <c r="F5786">
        <v>6700.7</v>
      </c>
      <c r="G5786" s="3">
        <f t="shared" si="633"/>
        <v>1</v>
      </c>
      <c r="H5786" s="3">
        <f t="shared" si="632"/>
        <v>1.6399999999999637</v>
      </c>
      <c r="I5786" s="4">
        <f t="shared" si="629"/>
        <v>6757.9882352941186</v>
      </c>
      <c r="J5786" s="4">
        <f t="shared" si="635"/>
        <v>-8.4771137947423636E-3</v>
      </c>
      <c r="K5786">
        <f t="shared" si="630"/>
        <v>0</v>
      </c>
      <c r="L5786">
        <f t="shared" si="631"/>
        <v>0</v>
      </c>
      <c r="M5786" s="8">
        <f t="shared" si="634"/>
        <v>2143.3099999999927</v>
      </c>
    </row>
    <row r="5787" spans="1:13" x14ac:dyDescent="0.25">
      <c r="A5787">
        <v>5786</v>
      </c>
      <c r="B5787" s="1">
        <v>43200</v>
      </c>
      <c r="C5787">
        <v>6700.9</v>
      </c>
      <c r="D5787">
        <v>6709.7</v>
      </c>
      <c r="E5787">
        <v>6685.6</v>
      </c>
      <c r="F5787">
        <v>6689.2</v>
      </c>
      <c r="G5787" s="3">
        <f t="shared" si="633"/>
        <v>0</v>
      </c>
      <c r="H5787" s="3">
        <f t="shared" si="632"/>
        <v>-0.15000000000009095</v>
      </c>
      <c r="I5787" s="4">
        <f t="shared" si="629"/>
        <v>6762.8205882352959</v>
      </c>
      <c r="J5787" s="4">
        <f t="shared" si="635"/>
        <v>-1.0886077380696357E-2</v>
      </c>
      <c r="K5787">
        <f t="shared" si="630"/>
        <v>0</v>
      </c>
      <c r="L5787">
        <f t="shared" si="631"/>
        <v>0</v>
      </c>
      <c r="M5787" s="8">
        <f t="shared" si="634"/>
        <v>2143.3099999999927</v>
      </c>
    </row>
    <row r="5788" spans="1:13" x14ac:dyDescent="0.25">
      <c r="A5788">
        <v>5787</v>
      </c>
      <c r="B5788" s="1">
        <v>43200.041666666664</v>
      </c>
      <c r="C5788">
        <v>6688</v>
      </c>
      <c r="D5788">
        <v>6692.1</v>
      </c>
      <c r="E5788">
        <v>6645</v>
      </c>
      <c r="F5788">
        <v>6658.3</v>
      </c>
      <c r="G5788" s="3">
        <f t="shared" si="633"/>
        <v>0</v>
      </c>
      <c r="H5788" s="3">
        <f t="shared" si="632"/>
        <v>2.6299999999998365</v>
      </c>
      <c r="I5788" s="4">
        <f t="shared" si="629"/>
        <v>6767.0029411764708</v>
      </c>
      <c r="J5788" s="4">
        <f t="shared" si="635"/>
        <v>-1.6063675769227959E-2</v>
      </c>
      <c r="K5788">
        <f t="shared" si="630"/>
        <v>-2.6299999999998365</v>
      </c>
      <c r="L5788">
        <f t="shared" si="631"/>
        <v>0</v>
      </c>
      <c r="M5788" s="8">
        <f t="shared" si="634"/>
        <v>2140.679999999993</v>
      </c>
    </row>
    <row r="5789" spans="1:13" x14ac:dyDescent="0.25">
      <c r="A5789">
        <v>5788</v>
      </c>
      <c r="B5789" s="1">
        <v>43200.083333333336</v>
      </c>
      <c r="C5789">
        <v>6658.6</v>
      </c>
      <c r="D5789">
        <v>6689.4</v>
      </c>
      <c r="E5789">
        <v>6656.9</v>
      </c>
      <c r="F5789">
        <v>6672.8</v>
      </c>
      <c r="G5789" s="3">
        <f t="shared" si="633"/>
        <v>1</v>
      </c>
      <c r="H5789" s="3">
        <f t="shared" si="632"/>
        <v>-4.2900000000001457</v>
      </c>
      <c r="I5789" s="4">
        <f t="shared" si="629"/>
        <v>6770.9823529411769</v>
      </c>
      <c r="J5789" s="4">
        <f t="shared" si="635"/>
        <v>-1.4500459139216049E-2</v>
      </c>
      <c r="K5789">
        <f t="shared" si="630"/>
        <v>4.2900000000001457</v>
      </c>
      <c r="L5789">
        <f t="shared" si="631"/>
        <v>0</v>
      </c>
      <c r="M5789" s="8">
        <f t="shared" si="634"/>
        <v>2144.969999999993</v>
      </c>
    </row>
    <row r="5790" spans="1:13" x14ac:dyDescent="0.25">
      <c r="A5790">
        <v>5789</v>
      </c>
      <c r="B5790" s="1">
        <v>43200.125</v>
      </c>
      <c r="C5790">
        <v>6672.6</v>
      </c>
      <c r="D5790">
        <v>6716.6</v>
      </c>
      <c r="E5790">
        <v>6668.3</v>
      </c>
      <c r="F5790">
        <v>6716.2</v>
      </c>
      <c r="G5790" s="3">
        <f t="shared" si="633"/>
        <v>1</v>
      </c>
      <c r="H5790" s="3">
        <f t="shared" si="632"/>
        <v>-6.6900000000000546</v>
      </c>
      <c r="I5790" s="4">
        <f t="shared" si="629"/>
        <v>6776.2882352941187</v>
      </c>
      <c r="J5790" s="4">
        <f t="shared" si="635"/>
        <v>-8.8674261199739313E-3</v>
      </c>
      <c r="K5790">
        <f t="shared" si="630"/>
        <v>0</v>
      </c>
      <c r="L5790">
        <f t="shared" si="631"/>
        <v>0</v>
      </c>
      <c r="M5790" s="8">
        <f t="shared" si="634"/>
        <v>2144.969999999993</v>
      </c>
    </row>
    <row r="5791" spans="1:13" x14ac:dyDescent="0.25">
      <c r="A5791">
        <v>5790</v>
      </c>
      <c r="B5791" s="1">
        <v>43200.166666666664</v>
      </c>
      <c r="C5791">
        <v>6716.1</v>
      </c>
      <c r="D5791">
        <v>6728.2</v>
      </c>
      <c r="E5791">
        <v>6680.2</v>
      </c>
      <c r="F5791">
        <v>6686.5</v>
      </c>
      <c r="G5791" s="3">
        <f t="shared" si="633"/>
        <v>0</v>
      </c>
      <c r="H5791" s="3">
        <f t="shared" si="632"/>
        <v>-2.5900000000000549</v>
      </c>
      <c r="I5791" s="4">
        <f t="shared" si="629"/>
        <v>6781.1470588235306</v>
      </c>
      <c r="J5791" s="4">
        <f t="shared" si="635"/>
        <v>-1.3957381841524508E-2</v>
      </c>
      <c r="K5791">
        <f t="shared" si="630"/>
        <v>2.5900000000000549</v>
      </c>
      <c r="L5791">
        <f t="shared" si="631"/>
        <v>0</v>
      </c>
      <c r="M5791" s="8">
        <f t="shared" si="634"/>
        <v>2147.5599999999931</v>
      </c>
    </row>
    <row r="5792" spans="1:13" x14ac:dyDescent="0.25">
      <c r="A5792">
        <v>5791</v>
      </c>
      <c r="B5792" s="1">
        <v>43200.208333333336</v>
      </c>
      <c r="C5792">
        <v>6686.6</v>
      </c>
      <c r="D5792">
        <v>6693.9</v>
      </c>
      <c r="E5792">
        <v>6656.9</v>
      </c>
      <c r="F5792">
        <v>6684.7</v>
      </c>
      <c r="G5792" s="3">
        <f t="shared" si="633"/>
        <v>0</v>
      </c>
      <c r="H5792" s="3">
        <f t="shared" si="632"/>
        <v>1.4399999999999638</v>
      </c>
      <c r="I5792" s="4">
        <f t="shared" si="629"/>
        <v>6785.3676470588252</v>
      </c>
      <c r="J5792" s="4">
        <f t="shared" si="635"/>
        <v>-1.4835990073796657E-2</v>
      </c>
      <c r="K5792">
        <f t="shared" si="630"/>
        <v>-1.4399999999999638</v>
      </c>
      <c r="L5792">
        <f t="shared" si="631"/>
        <v>0</v>
      </c>
      <c r="M5792" s="8">
        <f t="shared" si="634"/>
        <v>2146.1199999999931</v>
      </c>
    </row>
    <row r="5793" spans="1:13" x14ac:dyDescent="0.25">
      <c r="A5793">
        <v>5792</v>
      </c>
      <c r="B5793" s="1">
        <v>43200.25</v>
      </c>
      <c r="C5793">
        <v>6684.4</v>
      </c>
      <c r="D5793">
        <v>6692.9</v>
      </c>
      <c r="E5793">
        <v>6621.6</v>
      </c>
      <c r="F5793">
        <v>6629.4</v>
      </c>
      <c r="G5793" s="3">
        <f t="shared" si="633"/>
        <v>0</v>
      </c>
      <c r="H5793" s="3">
        <f t="shared" si="632"/>
        <v>1.8799999999999273</v>
      </c>
      <c r="I5793" s="4">
        <f t="shared" si="629"/>
        <v>6788.3</v>
      </c>
      <c r="J5793" s="4">
        <f t="shared" si="635"/>
        <v>-2.3407922454812047E-2</v>
      </c>
      <c r="K5793">
        <f t="shared" si="630"/>
        <v>0</v>
      </c>
      <c r="L5793">
        <f t="shared" si="631"/>
        <v>0</v>
      </c>
      <c r="M5793" s="8">
        <f t="shared" si="634"/>
        <v>2146.1199999999931</v>
      </c>
    </row>
    <row r="5794" spans="1:13" x14ac:dyDescent="0.25">
      <c r="A5794">
        <v>5793</v>
      </c>
      <c r="B5794" s="1">
        <v>43200.291666666664</v>
      </c>
      <c r="C5794">
        <v>6629.4</v>
      </c>
      <c r="D5794">
        <v>6664.8</v>
      </c>
      <c r="E5794">
        <v>6623.4</v>
      </c>
      <c r="F5794">
        <v>6649</v>
      </c>
      <c r="G5794" s="3">
        <f t="shared" si="633"/>
        <v>1</v>
      </c>
      <c r="H5794" s="3">
        <f t="shared" si="632"/>
        <v>1.3399999999998728</v>
      </c>
      <c r="I5794" s="4">
        <f t="shared" si="629"/>
        <v>6791.8088235294126</v>
      </c>
      <c r="J5794" s="4">
        <f t="shared" si="635"/>
        <v>-2.1026625931323095E-2</v>
      </c>
      <c r="K5794">
        <f t="shared" si="630"/>
        <v>0</v>
      </c>
      <c r="L5794">
        <f t="shared" si="631"/>
        <v>0</v>
      </c>
      <c r="M5794" s="8">
        <f t="shared" si="634"/>
        <v>2146.1199999999931</v>
      </c>
    </row>
    <row r="5795" spans="1:13" x14ac:dyDescent="0.25">
      <c r="A5795">
        <v>5794</v>
      </c>
      <c r="B5795" s="1">
        <v>43200.333333333336</v>
      </c>
      <c r="C5795">
        <v>6649.1</v>
      </c>
      <c r="D5795">
        <v>6660.5</v>
      </c>
      <c r="E5795">
        <v>6587.3</v>
      </c>
      <c r="F5795">
        <v>6660.5</v>
      </c>
      <c r="G5795" s="3">
        <f t="shared" si="633"/>
        <v>1</v>
      </c>
      <c r="H5795" s="3">
        <f t="shared" si="632"/>
        <v>1.6199999999998909</v>
      </c>
      <c r="I5795" s="4">
        <f t="shared" si="629"/>
        <v>6783.1147058823526</v>
      </c>
      <c r="J5795" s="4">
        <f t="shared" si="635"/>
        <v>-1.8076460623026258E-2</v>
      </c>
      <c r="K5795">
        <f t="shared" si="630"/>
        <v>-1.6199999999998909</v>
      </c>
      <c r="L5795">
        <f t="shared" si="631"/>
        <v>0</v>
      </c>
      <c r="M5795" s="8">
        <f t="shared" si="634"/>
        <v>2144.4999999999932</v>
      </c>
    </row>
    <row r="5796" spans="1:13" x14ac:dyDescent="0.25">
      <c r="A5796">
        <v>5795</v>
      </c>
      <c r="B5796" s="1">
        <v>43200.375</v>
      </c>
      <c r="C5796">
        <v>6660.5</v>
      </c>
      <c r="D5796">
        <v>6703.1</v>
      </c>
      <c r="E5796">
        <v>6656.5</v>
      </c>
      <c r="F5796">
        <v>6698.9</v>
      </c>
      <c r="G5796" s="3">
        <f t="shared" si="633"/>
        <v>1</v>
      </c>
      <c r="H5796" s="3">
        <f t="shared" si="632"/>
        <v>-2.1100000000000363</v>
      </c>
      <c r="I5796" s="4">
        <f t="shared" ref="I5796:I5859" si="636">AVERAGE(F5763:F5796)</f>
        <v>6775.7823529411762</v>
      </c>
      <c r="J5796" s="4">
        <f t="shared" si="635"/>
        <v>-1.1346638504084239E-2</v>
      </c>
      <c r="K5796">
        <f t="shared" ref="K5796:K5859" si="637">IF(OR(AND(J5796&gt;-0.0209607751993422,J5796&lt;=-0.0109607751993422)),-H5796,0)</f>
        <v>2.1100000000000363</v>
      </c>
      <c r="L5796">
        <f t="shared" ref="L5796:L5859" si="638">IF(OR(AND(J5796&gt;0.0590392248006578,J5796&lt;=0.0740392248006578)),H5796,0)</f>
        <v>0</v>
      </c>
      <c r="M5796" s="8">
        <f t="shared" si="634"/>
        <v>2146.6099999999933</v>
      </c>
    </row>
    <row r="5797" spans="1:13" x14ac:dyDescent="0.25">
      <c r="A5797">
        <v>5796</v>
      </c>
      <c r="B5797" s="1">
        <v>43200.416666666664</v>
      </c>
      <c r="C5797">
        <v>6701.1</v>
      </c>
      <c r="D5797">
        <v>6701.3</v>
      </c>
      <c r="E5797">
        <v>6640.3</v>
      </c>
      <c r="F5797">
        <v>6650.5</v>
      </c>
      <c r="G5797" s="3">
        <f t="shared" si="633"/>
        <v>0</v>
      </c>
      <c r="H5797" s="3">
        <f t="shared" si="632"/>
        <v>2.8200000000000731</v>
      </c>
      <c r="I5797" s="4">
        <f t="shared" si="636"/>
        <v>6765.8235294117649</v>
      </c>
      <c r="J5797" s="4">
        <f t="shared" si="635"/>
        <v>-1.7045009954877011E-2</v>
      </c>
      <c r="K5797">
        <f t="shared" si="637"/>
        <v>-2.8200000000000731</v>
      </c>
      <c r="L5797">
        <f t="shared" si="638"/>
        <v>0</v>
      </c>
      <c r="M5797" s="8">
        <f t="shared" si="634"/>
        <v>2143.7899999999931</v>
      </c>
    </row>
    <row r="5798" spans="1:13" x14ac:dyDescent="0.25">
      <c r="A5798">
        <v>5797</v>
      </c>
      <c r="B5798" s="1">
        <v>43200.458333333336</v>
      </c>
      <c r="C5798">
        <v>6650.6</v>
      </c>
      <c r="D5798">
        <v>6673.3</v>
      </c>
      <c r="E5798">
        <v>6629.7</v>
      </c>
      <c r="F5798">
        <v>6664.8</v>
      </c>
      <c r="G5798" s="3">
        <f t="shared" si="633"/>
        <v>1</v>
      </c>
      <c r="H5798" s="3">
        <f t="shared" si="632"/>
        <v>8.4800000000001088</v>
      </c>
      <c r="I5798" s="4">
        <f t="shared" si="636"/>
        <v>6754.5147058823532</v>
      </c>
      <c r="J5798" s="4">
        <f t="shared" si="635"/>
        <v>-1.3282183811698989E-2</v>
      </c>
      <c r="K5798">
        <f t="shared" si="637"/>
        <v>-8.4800000000001088</v>
      </c>
      <c r="L5798">
        <f t="shared" si="638"/>
        <v>0</v>
      </c>
      <c r="M5798" s="8">
        <f t="shared" si="634"/>
        <v>2135.3099999999931</v>
      </c>
    </row>
    <row r="5799" spans="1:13" x14ac:dyDescent="0.25">
      <c r="A5799">
        <v>5798</v>
      </c>
      <c r="B5799" s="1">
        <v>43200.5</v>
      </c>
      <c r="C5799">
        <v>6665.2</v>
      </c>
      <c r="D5799">
        <v>6683.8</v>
      </c>
      <c r="E5799">
        <v>6653.2</v>
      </c>
      <c r="F5799">
        <v>6679.4</v>
      </c>
      <c r="G5799" s="3">
        <f t="shared" si="633"/>
        <v>1</v>
      </c>
      <c r="H5799" s="3">
        <f t="shared" si="632"/>
        <v>8.6200000000000738</v>
      </c>
      <c r="I5799" s="4">
        <f t="shared" si="636"/>
        <v>6743.9235294117634</v>
      </c>
      <c r="J5799" s="4">
        <f t="shared" si="635"/>
        <v>-9.5676543677226666E-3</v>
      </c>
      <c r="K5799">
        <f t="shared" si="637"/>
        <v>0</v>
      </c>
      <c r="L5799">
        <f t="shared" si="638"/>
        <v>0</v>
      </c>
      <c r="M5799" s="8">
        <f t="shared" si="634"/>
        <v>2135.3099999999931</v>
      </c>
    </row>
    <row r="5800" spans="1:13" x14ac:dyDescent="0.25">
      <c r="A5800">
        <v>5799</v>
      </c>
      <c r="B5800" s="1">
        <v>43200.541666666664</v>
      </c>
      <c r="C5800">
        <v>6679.7</v>
      </c>
      <c r="D5800">
        <v>6696.3</v>
      </c>
      <c r="E5800">
        <v>6678</v>
      </c>
      <c r="F5800">
        <v>6680.8</v>
      </c>
      <c r="G5800" s="3">
        <f t="shared" si="633"/>
        <v>1</v>
      </c>
      <c r="H5800" s="3">
        <f t="shared" si="632"/>
        <v>10.160000000000037</v>
      </c>
      <c r="I5800" s="4">
        <f t="shared" si="636"/>
        <v>6732.9588235294104</v>
      </c>
      <c r="J5800" s="4">
        <f t="shared" si="635"/>
        <v>-7.7467908086906734E-3</v>
      </c>
      <c r="K5800">
        <f t="shared" si="637"/>
        <v>0</v>
      </c>
      <c r="L5800">
        <f t="shared" si="638"/>
        <v>0</v>
      </c>
      <c r="M5800" s="8">
        <f t="shared" si="634"/>
        <v>2135.3099999999931</v>
      </c>
    </row>
    <row r="5801" spans="1:13" x14ac:dyDescent="0.25">
      <c r="A5801">
        <v>5800</v>
      </c>
      <c r="B5801" s="1">
        <v>43200.583333333336</v>
      </c>
      <c r="C5801">
        <v>6680.9</v>
      </c>
      <c r="D5801">
        <v>6688.2</v>
      </c>
      <c r="E5801">
        <v>6667.9</v>
      </c>
      <c r="F5801">
        <v>6679.6</v>
      </c>
      <c r="G5801" s="3">
        <f t="shared" si="633"/>
        <v>0</v>
      </c>
      <c r="H5801" s="3">
        <f t="shared" si="632"/>
        <v>8.7000000000000011</v>
      </c>
      <c r="I5801" s="4">
        <f t="shared" si="636"/>
        <v>6721.5676470588214</v>
      </c>
      <c r="J5801" s="4">
        <f t="shared" si="635"/>
        <v>-6.2437290320488392E-3</v>
      </c>
      <c r="K5801">
        <f t="shared" si="637"/>
        <v>0</v>
      </c>
      <c r="L5801">
        <f t="shared" si="638"/>
        <v>0</v>
      </c>
      <c r="M5801" s="8">
        <f t="shared" si="634"/>
        <v>2135.3099999999931</v>
      </c>
    </row>
    <row r="5802" spans="1:13" x14ac:dyDescent="0.25">
      <c r="A5802">
        <v>5801</v>
      </c>
      <c r="B5802" s="1">
        <v>43200.625</v>
      </c>
      <c r="C5802">
        <v>6679.7</v>
      </c>
      <c r="D5802">
        <v>6779.7</v>
      </c>
      <c r="E5802">
        <v>6679.7</v>
      </c>
      <c r="F5802">
        <v>6750.5</v>
      </c>
      <c r="G5802" s="3">
        <f t="shared" si="633"/>
        <v>1</v>
      </c>
      <c r="H5802" s="3">
        <f t="shared" si="632"/>
        <v>2</v>
      </c>
      <c r="I5802" s="4">
        <f t="shared" si="636"/>
        <v>6713.2735294117638</v>
      </c>
      <c r="J5802" s="4">
        <f t="shared" si="635"/>
        <v>5.5452039046437474E-3</v>
      </c>
      <c r="K5802">
        <f t="shared" si="637"/>
        <v>0</v>
      </c>
      <c r="L5802">
        <f t="shared" si="638"/>
        <v>0</v>
      </c>
      <c r="M5802" s="8">
        <f t="shared" si="634"/>
        <v>2135.3099999999931</v>
      </c>
    </row>
    <row r="5803" spans="1:13" x14ac:dyDescent="0.25">
      <c r="A5803">
        <v>5802</v>
      </c>
      <c r="B5803" s="1">
        <v>43200.666666666664</v>
      </c>
      <c r="C5803">
        <v>6750.6</v>
      </c>
      <c r="D5803">
        <v>6770.8</v>
      </c>
      <c r="E5803">
        <v>6743.5</v>
      </c>
      <c r="F5803">
        <v>6766.2</v>
      </c>
      <c r="G5803" s="3">
        <f t="shared" si="633"/>
        <v>1</v>
      </c>
      <c r="H5803" s="3">
        <f t="shared" si="632"/>
        <v>-2.9999999999927241E-2</v>
      </c>
      <c r="I5803" s="4">
        <f t="shared" si="636"/>
        <v>6704.9676470588229</v>
      </c>
      <c r="J5803" s="4">
        <f t="shared" si="635"/>
        <v>9.1323860403766943E-3</v>
      </c>
      <c r="K5803">
        <f t="shared" si="637"/>
        <v>0</v>
      </c>
      <c r="L5803">
        <f t="shared" si="638"/>
        <v>0</v>
      </c>
      <c r="M5803" s="8">
        <f t="shared" si="634"/>
        <v>2135.3099999999931</v>
      </c>
    </row>
    <row r="5804" spans="1:13" x14ac:dyDescent="0.25">
      <c r="A5804">
        <v>5803</v>
      </c>
      <c r="B5804" s="1">
        <v>43200.708333333336</v>
      </c>
      <c r="C5804">
        <v>6767.4</v>
      </c>
      <c r="D5804">
        <v>6787</v>
      </c>
      <c r="E5804">
        <v>6759.5</v>
      </c>
      <c r="F5804">
        <v>6783.9</v>
      </c>
      <c r="G5804" s="3">
        <f t="shared" si="633"/>
        <v>1</v>
      </c>
      <c r="H5804" s="3">
        <f t="shared" si="632"/>
        <v>-0.27999999999992725</v>
      </c>
      <c r="I5804" s="4">
        <f t="shared" si="636"/>
        <v>6697.0029411764699</v>
      </c>
      <c r="J5804" s="4">
        <f t="shared" si="635"/>
        <v>1.2975514508026142E-2</v>
      </c>
      <c r="K5804">
        <f t="shared" si="637"/>
        <v>0</v>
      </c>
      <c r="L5804">
        <f t="shared" si="638"/>
        <v>0</v>
      </c>
      <c r="M5804" s="8">
        <f t="shared" si="634"/>
        <v>2135.3099999999931</v>
      </c>
    </row>
    <row r="5805" spans="1:13" x14ac:dyDescent="0.25">
      <c r="A5805">
        <v>5804</v>
      </c>
      <c r="B5805" s="1">
        <v>43200.75</v>
      </c>
      <c r="C5805">
        <v>6783.9</v>
      </c>
      <c r="D5805">
        <v>6793.7</v>
      </c>
      <c r="E5805">
        <v>6753.9</v>
      </c>
      <c r="F5805">
        <v>6768</v>
      </c>
      <c r="G5805" s="3">
        <f t="shared" si="633"/>
        <v>0</v>
      </c>
      <c r="H5805" s="3">
        <f t="shared" si="632"/>
        <v>-4.2799999999999274</v>
      </c>
      <c r="I5805" s="4">
        <f t="shared" si="636"/>
        <v>6687.3852941176456</v>
      </c>
      <c r="J5805" s="4">
        <f t="shared" si="635"/>
        <v>1.2054742225375392E-2</v>
      </c>
      <c r="K5805">
        <f t="shared" si="637"/>
        <v>0</v>
      </c>
      <c r="L5805">
        <f t="shared" si="638"/>
        <v>0</v>
      </c>
      <c r="M5805" s="8">
        <f t="shared" si="634"/>
        <v>2135.3099999999931</v>
      </c>
    </row>
    <row r="5806" spans="1:13" x14ac:dyDescent="0.25">
      <c r="A5806">
        <v>5805</v>
      </c>
      <c r="B5806" s="1">
        <v>43200.791666666664</v>
      </c>
      <c r="C5806">
        <v>6768</v>
      </c>
      <c r="D5806">
        <v>6773.9</v>
      </c>
      <c r="E5806">
        <v>6753.6</v>
      </c>
      <c r="F5806">
        <v>6771.8</v>
      </c>
      <c r="G5806" s="3">
        <f t="shared" si="633"/>
        <v>1</v>
      </c>
      <c r="H5806" s="3">
        <f t="shared" si="632"/>
        <v>-1.269999999999891</v>
      </c>
      <c r="I5806" s="4">
        <f t="shared" si="636"/>
        <v>6680.3676470588216</v>
      </c>
      <c r="J5806" s="4">
        <f t="shared" si="635"/>
        <v>1.3686724709145892E-2</v>
      </c>
      <c r="K5806">
        <f t="shared" si="637"/>
        <v>0</v>
      </c>
      <c r="L5806">
        <f t="shared" si="638"/>
        <v>0</v>
      </c>
      <c r="M5806" s="8">
        <f t="shared" si="634"/>
        <v>2135.3099999999931</v>
      </c>
    </row>
    <row r="5807" spans="1:13" x14ac:dyDescent="0.25">
      <c r="A5807">
        <v>5806</v>
      </c>
      <c r="B5807" s="1">
        <v>43200.833333333336</v>
      </c>
      <c r="C5807">
        <v>6771.7</v>
      </c>
      <c r="D5807">
        <v>6771.7</v>
      </c>
      <c r="E5807">
        <v>6741.7</v>
      </c>
      <c r="F5807">
        <v>6767</v>
      </c>
      <c r="G5807" s="3">
        <f t="shared" si="633"/>
        <v>0</v>
      </c>
      <c r="H5807" s="3">
        <f t="shared" si="632"/>
        <v>0.64000000000014556</v>
      </c>
      <c r="I5807" s="4">
        <f t="shared" si="636"/>
        <v>6682.0470588235275</v>
      </c>
      <c r="J5807" s="4">
        <f t="shared" si="635"/>
        <v>1.2713610130041353E-2</v>
      </c>
      <c r="K5807">
        <f t="shared" si="637"/>
        <v>0</v>
      </c>
      <c r="L5807">
        <f t="shared" si="638"/>
        <v>0</v>
      </c>
      <c r="M5807" s="8">
        <f t="shared" si="634"/>
        <v>2135.3099999999931</v>
      </c>
    </row>
    <row r="5808" spans="1:13" x14ac:dyDescent="0.25">
      <c r="A5808">
        <v>5807</v>
      </c>
      <c r="B5808" s="1">
        <v>43200.875</v>
      </c>
      <c r="C5808">
        <v>6766.7</v>
      </c>
      <c r="D5808">
        <v>6788.5</v>
      </c>
      <c r="E5808">
        <v>6760.6</v>
      </c>
      <c r="F5808">
        <v>6780.7</v>
      </c>
      <c r="G5808" s="3">
        <f t="shared" si="633"/>
        <v>1</v>
      </c>
      <c r="H5808" s="3">
        <f t="shared" si="632"/>
        <v>-1.5899999999998728</v>
      </c>
      <c r="I5808" s="4">
        <f t="shared" si="636"/>
        <v>6685.0647058823515</v>
      </c>
      <c r="J5808" s="4">
        <f t="shared" si="635"/>
        <v>1.4305814277832951E-2</v>
      </c>
      <c r="K5808">
        <f t="shared" si="637"/>
        <v>0</v>
      </c>
      <c r="L5808">
        <f t="shared" si="638"/>
        <v>0</v>
      </c>
      <c r="M5808" s="8">
        <f t="shared" si="634"/>
        <v>2135.3099999999931</v>
      </c>
    </row>
    <row r="5809" spans="1:13" x14ac:dyDescent="0.25">
      <c r="A5809">
        <v>5808</v>
      </c>
      <c r="B5809" s="1">
        <v>43200.916666666664</v>
      </c>
      <c r="C5809">
        <v>6780.7</v>
      </c>
      <c r="D5809">
        <v>6808.7</v>
      </c>
      <c r="E5809">
        <v>6711.5</v>
      </c>
      <c r="F5809">
        <v>6724.8</v>
      </c>
      <c r="G5809" s="3">
        <f t="shared" si="633"/>
        <v>0</v>
      </c>
      <c r="H5809" s="3">
        <f t="shared" si="632"/>
        <v>3.8500000000000911</v>
      </c>
      <c r="I5809" s="4">
        <f t="shared" si="636"/>
        <v>6686.5499999999984</v>
      </c>
      <c r="J5809" s="4">
        <f t="shared" si="635"/>
        <v>5.7204387913052379E-3</v>
      </c>
      <c r="K5809">
        <f t="shared" si="637"/>
        <v>0</v>
      </c>
      <c r="L5809">
        <f t="shared" si="638"/>
        <v>0</v>
      </c>
      <c r="M5809" s="8">
        <f t="shared" si="634"/>
        <v>2135.3099999999931</v>
      </c>
    </row>
    <row r="5810" spans="1:13" x14ac:dyDescent="0.25">
      <c r="A5810">
        <v>5809</v>
      </c>
      <c r="B5810" s="1">
        <v>43200.958333333336</v>
      </c>
      <c r="C5810">
        <v>6727.2</v>
      </c>
      <c r="D5810">
        <v>6761.4</v>
      </c>
      <c r="E5810">
        <v>6713.6</v>
      </c>
      <c r="F5810">
        <v>6761.1</v>
      </c>
      <c r="G5810" s="3">
        <f t="shared" si="633"/>
        <v>1</v>
      </c>
      <c r="H5810" s="3">
        <f t="shared" si="632"/>
        <v>-1.1199999999999819</v>
      </c>
      <c r="I5810" s="4">
        <f t="shared" si="636"/>
        <v>6689.644117647058</v>
      </c>
      <c r="J5810" s="4">
        <f t="shared" si="635"/>
        <v>1.0681567075361276E-2</v>
      </c>
      <c r="K5810">
        <f t="shared" si="637"/>
        <v>0</v>
      </c>
      <c r="L5810">
        <f t="shared" si="638"/>
        <v>0</v>
      </c>
      <c r="M5810" s="8">
        <f t="shared" si="634"/>
        <v>2135.3099999999931</v>
      </c>
    </row>
    <row r="5811" spans="1:13" x14ac:dyDescent="0.25">
      <c r="A5811">
        <v>5810</v>
      </c>
      <c r="B5811" s="1">
        <v>43201</v>
      </c>
      <c r="C5811">
        <v>6761.2</v>
      </c>
      <c r="D5811">
        <v>6782.6</v>
      </c>
      <c r="E5811">
        <v>6759.1</v>
      </c>
      <c r="F5811">
        <v>6775.6</v>
      </c>
      <c r="G5811" s="3">
        <f t="shared" si="633"/>
        <v>1</v>
      </c>
      <c r="H5811" s="3">
        <f t="shared" si="632"/>
        <v>-1.5600000000000365</v>
      </c>
      <c r="I5811" s="4">
        <f t="shared" si="636"/>
        <v>6692.9705882352937</v>
      </c>
      <c r="J5811" s="4">
        <f t="shared" si="635"/>
        <v>1.2345700713215502E-2</v>
      </c>
      <c r="K5811">
        <f t="shared" si="637"/>
        <v>0</v>
      </c>
      <c r="L5811">
        <f t="shared" si="638"/>
        <v>0</v>
      </c>
      <c r="M5811" s="8">
        <f t="shared" si="634"/>
        <v>2135.3099999999931</v>
      </c>
    </row>
    <row r="5812" spans="1:13" x14ac:dyDescent="0.25">
      <c r="A5812">
        <v>5811</v>
      </c>
      <c r="B5812" s="1">
        <v>43201.041666666664</v>
      </c>
      <c r="C5812">
        <v>6775.7</v>
      </c>
      <c r="D5812">
        <v>6778.5</v>
      </c>
      <c r="E5812">
        <v>6753.5</v>
      </c>
      <c r="F5812">
        <v>6767.4</v>
      </c>
      <c r="G5812" s="3">
        <f t="shared" si="633"/>
        <v>0</v>
      </c>
      <c r="H5812" s="3">
        <f t="shared" si="632"/>
        <v>-1.3599999999999455</v>
      </c>
      <c r="I5812" s="4">
        <f t="shared" si="636"/>
        <v>6696.2558823529398</v>
      </c>
      <c r="J5812" s="4">
        <f t="shared" si="635"/>
        <v>1.062446222142599E-2</v>
      </c>
      <c r="K5812">
        <f t="shared" si="637"/>
        <v>0</v>
      </c>
      <c r="L5812">
        <f t="shared" si="638"/>
        <v>0</v>
      </c>
      <c r="M5812" s="8">
        <f t="shared" si="634"/>
        <v>2135.3099999999931</v>
      </c>
    </row>
    <row r="5813" spans="1:13" x14ac:dyDescent="0.25">
      <c r="A5813">
        <v>5812</v>
      </c>
      <c r="B5813" s="1">
        <v>43201.083333333336</v>
      </c>
      <c r="C5813">
        <v>6767.4</v>
      </c>
      <c r="D5813">
        <v>6777.9</v>
      </c>
      <c r="E5813">
        <v>6763.5</v>
      </c>
      <c r="F5813">
        <v>6765.9</v>
      </c>
      <c r="G5813" s="3">
        <f t="shared" si="633"/>
        <v>0</v>
      </c>
      <c r="H5813" s="3">
        <f t="shared" si="632"/>
        <v>0.26000000000003637</v>
      </c>
      <c r="I5813" s="4">
        <f t="shared" si="636"/>
        <v>6699.2323529411751</v>
      </c>
      <c r="J5813" s="4">
        <f t="shared" si="635"/>
        <v>9.9515352724786066E-3</v>
      </c>
      <c r="K5813">
        <f t="shared" si="637"/>
        <v>0</v>
      </c>
      <c r="L5813">
        <f t="shared" si="638"/>
        <v>0</v>
      </c>
      <c r="M5813" s="8">
        <f t="shared" si="634"/>
        <v>2135.3099999999931</v>
      </c>
    </row>
    <row r="5814" spans="1:13" x14ac:dyDescent="0.25">
      <c r="A5814">
        <v>5813</v>
      </c>
      <c r="B5814" s="1">
        <v>43201.125</v>
      </c>
      <c r="C5814">
        <v>6765.8</v>
      </c>
      <c r="D5814">
        <v>6766.4</v>
      </c>
      <c r="E5814">
        <v>6742</v>
      </c>
      <c r="F5814">
        <v>6750</v>
      </c>
      <c r="G5814" s="3">
        <f t="shared" si="633"/>
        <v>0</v>
      </c>
      <c r="H5814" s="3">
        <f t="shared" si="632"/>
        <v>1.9100000000001274</v>
      </c>
      <c r="I5814" s="4">
        <f t="shared" si="636"/>
        <v>6701.8529411764694</v>
      </c>
      <c r="J5814" s="4">
        <f t="shared" si="635"/>
        <v>7.1841413480908667E-3</v>
      </c>
      <c r="K5814">
        <f t="shared" si="637"/>
        <v>0</v>
      </c>
      <c r="L5814">
        <f t="shared" si="638"/>
        <v>0</v>
      </c>
      <c r="M5814" s="8">
        <f t="shared" si="634"/>
        <v>2135.3099999999931</v>
      </c>
    </row>
    <row r="5815" spans="1:13" x14ac:dyDescent="0.25">
      <c r="A5815">
        <v>5814</v>
      </c>
      <c r="B5815" s="1">
        <v>43201.166666666664</v>
      </c>
      <c r="C5815">
        <v>6749.9</v>
      </c>
      <c r="D5815">
        <v>6759.9</v>
      </c>
      <c r="E5815">
        <v>6745.8</v>
      </c>
      <c r="F5815">
        <v>6759.9</v>
      </c>
      <c r="G5815" s="3">
        <f t="shared" si="633"/>
        <v>1</v>
      </c>
      <c r="H5815" s="3">
        <f t="shared" si="632"/>
        <v>2.6800000000001094</v>
      </c>
      <c r="I5815" s="4">
        <f t="shared" si="636"/>
        <v>6704.4323529411758</v>
      </c>
      <c r="J5815" s="4">
        <f t="shared" si="635"/>
        <v>8.2732801434697301E-3</v>
      </c>
      <c r="K5815">
        <f t="shared" si="637"/>
        <v>0</v>
      </c>
      <c r="L5815">
        <f t="shared" si="638"/>
        <v>0</v>
      </c>
      <c r="M5815" s="8">
        <f t="shared" si="634"/>
        <v>2135.3099999999931</v>
      </c>
    </row>
    <row r="5816" spans="1:13" x14ac:dyDescent="0.25">
      <c r="A5816">
        <v>5815</v>
      </c>
      <c r="B5816" s="1">
        <v>43201.208333333336</v>
      </c>
      <c r="C5816">
        <v>6759.9</v>
      </c>
      <c r="D5816">
        <v>6795</v>
      </c>
      <c r="E5816">
        <v>6753.6</v>
      </c>
      <c r="F5816">
        <v>6753.6</v>
      </c>
      <c r="G5816" s="3">
        <f t="shared" si="633"/>
        <v>0</v>
      </c>
      <c r="H5816" s="3">
        <f t="shared" si="632"/>
        <v>3</v>
      </c>
      <c r="I5816" s="4">
        <f t="shared" si="636"/>
        <v>6708.7911764705877</v>
      </c>
      <c r="J5816" s="4">
        <f t="shared" si="635"/>
        <v>6.6791203289451317E-3</v>
      </c>
      <c r="K5816">
        <f t="shared" si="637"/>
        <v>0</v>
      </c>
      <c r="L5816">
        <f t="shared" si="638"/>
        <v>0</v>
      </c>
      <c r="M5816" s="8">
        <f t="shared" si="634"/>
        <v>2135.3099999999931</v>
      </c>
    </row>
    <row r="5817" spans="1:13" x14ac:dyDescent="0.25">
      <c r="A5817">
        <v>5816</v>
      </c>
      <c r="B5817" s="1">
        <v>43201.25</v>
      </c>
      <c r="C5817">
        <v>6753.6</v>
      </c>
      <c r="D5817">
        <v>6769.6</v>
      </c>
      <c r="E5817">
        <v>6731.5</v>
      </c>
      <c r="F5817">
        <v>6768.3</v>
      </c>
      <c r="G5817" s="3">
        <f t="shared" si="633"/>
        <v>1</v>
      </c>
      <c r="H5817" s="3">
        <f t="shared" si="632"/>
        <v>-0.88999999999996371</v>
      </c>
      <c r="I5817" s="4">
        <f t="shared" si="636"/>
        <v>6713.9823529411751</v>
      </c>
      <c r="J5817" s="4">
        <f t="shared" si="635"/>
        <v>8.0902278563526053E-3</v>
      </c>
      <c r="K5817">
        <f t="shared" si="637"/>
        <v>0</v>
      </c>
      <c r="L5817">
        <f t="shared" si="638"/>
        <v>0</v>
      </c>
      <c r="M5817" s="8">
        <f t="shared" si="634"/>
        <v>2135.3099999999931</v>
      </c>
    </row>
    <row r="5818" spans="1:13" x14ac:dyDescent="0.25">
      <c r="A5818">
        <v>5817</v>
      </c>
      <c r="B5818" s="1">
        <v>43201.291666666664</v>
      </c>
      <c r="C5818">
        <v>6768.4</v>
      </c>
      <c r="D5818">
        <v>6773.5</v>
      </c>
      <c r="E5818">
        <v>6761.5</v>
      </c>
      <c r="F5818">
        <v>6769.1</v>
      </c>
      <c r="G5818" s="3">
        <f t="shared" si="633"/>
        <v>1</v>
      </c>
      <c r="H5818" s="3">
        <f t="shared" si="632"/>
        <v>1.6099999999999455</v>
      </c>
      <c r="I5818" s="4">
        <f t="shared" si="636"/>
        <v>6717.7735294117647</v>
      </c>
      <c r="J5818" s="4">
        <f t="shared" si="635"/>
        <v>7.6403990642908148E-3</v>
      </c>
      <c r="K5818">
        <f t="shared" si="637"/>
        <v>0</v>
      </c>
      <c r="L5818">
        <f t="shared" si="638"/>
        <v>0</v>
      </c>
      <c r="M5818" s="8">
        <f t="shared" si="634"/>
        <v>2135.3099999999931</v>
      </c>
    </row>
    <row r="5819" spans="1:13" x14ac:dyDescent="0.25">
      <c r="A5819">
        <v>5818</v>
      </c>
      <c r="B5819" s="1">
        <v>43201.333333333336</v>
      </c>
      <c r="C5819">
        <v>6769.2</v>
      </c>
      <c r="D5819">
        <v>6789.1</v>
      </c>
      <c r="E5819">
        <v>6765</v>
      </c>
      <c r="F5819">
        <v>6786.9</v>
      </c>
      <c r="G5819" s="3">
        <f t="shared" si="633"/>
        <v>1</v>
      </c>
      <c r="H5819" s="3">
        <f t="shared" si="632"/>
        <v>-0.6100000000000364</v>
      </c>
      <c r="I5819" s="4">
        <f t="shared" si="636"/>
        <v>6722.7058823529396</v>
      </c>
      <c r="J5819" s="4">
        <f t="shared" si="635"/>
        <v>9.5488511278722932E-3</v>
      </c>
      <c r="K5819">
        <f t="shared" si="637"/>
        <v>0</v>
      </c>
      <c r="L5819">
        <f t="shared" si="638"/>
        <v>0</v>
      </c>
      <c r="M5819" s="8">
        <f t="shared" si="634"/>
        <v>2135.3099999999931</v>
      </c>
    </row>
    <row r="5820" spans="1:13" x14ac:dyDescent="0.25">
      <c r="A5820">
        <v>5819</v>
      </c>
      <c r="B5820" s="1">
        <v>43201.375</v>
      </c>
      <c r="C5820">
        <v>6786.8</v>
      </c>
      <c r="D5820">
        <v>6791.7</v>
      </c>
      <c r="E5820">
        <v>6777.6</v>
      </c>
      <c r="F5820">
        <v>6783.7</v>
      </c>
      <c r="G5820" s="3">
        <f t="shared" si="633"/>
        <v>0</v>
      </c>
      <c r="H5820" s="3">
        <f t="shared" si="632"/>
        <v>7.8500000000000005</v>
      </c>
      <c r="I5820" s="4">
        <f t="shared" si="636"/>
        <v>6725.1470588235297</v>
      </c>
      <c r="J5820" s="4">
        <f t="shared" si="635"/>
        <v>8.706566661564219E-3</v>
      </c>
      <c r="K5820">
        <f t="shared" si="637"/>
        <v>0</v>
      </c>
      <c r="L5820">
        <f t="shared" si="638"/>
        <v>0</v>
      </c>
      <c r="M5820" s="8">
        <f t="shared" si="634"/>
        <v>2135.3099999999931</v>
      </c>
    </row>
    <row r="5821" spans="1:13" x14ac:dyDescent="0.25">
      <c r="A5821">
        <v>5820</v>
      </c>
      <c r="B5821" s="1">
        <v>43201.416666666664</v>
      </c>
      <c r="C5821">
        <v>6783.7</v>
      </c>
      <c r="D5821">
        <v>6783.7</v>
      </c>
      <c r="E5821">
        <v>6758.8</v>
      </c>
      <c r="F5821">
        <v>6759.5</v>
      </c>
      <c r="G5821" s="3">
        <f t="shared" si="633"/>
        <v>0</v>
      </c>
      <c r="H5821" s="3">
        <f t="shared" si="632"/>
        <v>10.469999999999983</v>
      </c>
      <c r="I5821" s="4">
        <f t="shared" si="636"/>
        <v>6727.214705882353</v>
      </c>
      <c r="J5821" s="4">
        <f t="shared" si="635"/>
        <v>4.7992067340167921E-3</v>
      </c>
      <c r="K5821">
        <f t="shared" si="637"/>
        <v>0</v>
      </c>
      <c r="L5821">
        <f t="shared" si="638"/>
        <v>0</v>
      </c>
      <c r="M5821" s="8">
        <f t="shared" si="634"/>
        <v>2135.3099999999931</v>
      </c>
    </row>
    <row r="5822" spans="1:13" x14ac:dyDescent="0.25">
      <c r="A5822">
        <v>5821</v>
      </c>
      <c r="B5822" s="1">
        <v>43201.458333333336</v>
      </c>
      <c r="C5822">
        <v>6759.5</v>
      </c>
      <c r="D5822">
        <v>6791.3</v>
      </c>
      <c r="E5822">
        <v>6742.6</v>
      </c>
      <c r="F5822">
        <v>6785.2</v>
      </c>
      <c r="G5822" s="3">
        <f t="shared" si="633"/>
        <v>1</v>
      </c>
      <c r="H5822" s="3">
        <f t="shared" si="632"/>
        <v>7.7900000000000551</v>
      </c>
      <c r="I5822" s="4">
        <f t="shared" si="636"/>
        <v>6730.9470588235299</v>
      </c>
      <c r="J5822" s="4">
        <f t="shared" si="635"/>
        <v>8.0602240223164312E-3</v>
      </c>
      <c r="K5822">
        <f t="shared" si="637"/>
        <v>0</v>
      </c>
      <c r="L5822">
        <f t="shared" si="638"/>
        <v>0</v>
      </c>
      <c r="M5822" s="8">
        <f t="shared" si="634"/>
        <v>2135.3099999999931</v>
      </c>
    </row>
    <row r="5823" spans="1:13" x14ac:dyDescent="0.25">
      <c r="A5823">
        <v>5822</v>
      </c>
      <c r="B5823" s="1">
        <v>43201.5</v>
      </c>
      <c r="C5823">
        <v>6784.4</v>
      </c>
      <c r="D5823">
        <v>6786.5</v>
      </c>
      <c r="E5823">
        <v>6772.6</v>
      </c>
      <c r="F5823">
        <v>6779.9</v>
      </c>
      <c r="G5823" s="3">
        <f t="shared" si="633"/>
        <v>0</v>
      </c>
      <c r="H5823" s="3">
        <f t="shared" si="632"/>
        <v>6.5600000000000369</v>
      </c>
      <c r="I5823" s="4">
        <f t="shared" si="636"/>
        <v>6734.0970588235296</v>
      </c>
      <c r="J5823" s="4">
        <f t="shared" si="635"/>
        <v>6.8016455326338487E-3</v>
      </c>
      <c r="K5823">
        <f t="shared" si="637"/>
        <v>0</v>
      </c>
      <c r="L5823">
        <f t="shared" si="638"/>
        <v>0</v>
      </c>
      <c r="M5823" s="8">
        <f t="shared" si="634"/>
        <v>2135.3099999999931</v>
      </c>
    </row>
    <row r="5824" spans="1:13" x14ac:dyDescent="0.25">
      <c r="A5824">
        <v>5823</v>
      </c>
      <c r="B5824" s="1">
        <v>43201.541666666664</v>
      </c>
      <c r="C5824">
        <v>6780.5</v>
      </c>
      <c r="D5824">
        <v>6891.3</v>
      </c>
      <c r="E5824">
        <v>6780.3</v>
      </c>
      <c r="F5824">
        <v>6862</v>
      </c>
      <c r="G5824" s="3">
        <f t="shared" si="633"/>
        <v>1</v>
      </c>
      <c r="H5824" s="3">
        <f t="shared" si="632"/>
        <v>-3.1999999999999091</v>
      </c>
      <c r="I5824" s="4">
        <f t="shared" si="636"/>
        <v>6738.3852941176474</v>
      </c>
      <c r="J5824" s="4">
        <f t="shared" si="635"/>
        <v>1.8344855701597274E-2</v>
      </c>
      <c r="K5824">
        <f t="shared" si="637"/>
        <v>0</v>
      </c>
      <c r="L5824">
        <f t="shared" si="638"/>
        <v>0</v>
      </c>
      <c r="M5824" s="8">
        <f t="shared" si="634"/>
        <v>2135.3099999999931</v>
      </c>
    </row>
    <row r="5825" spans="1:13" x14ac:dyDescent="0.25">
      <c r="A5825">
        <v>5824</v>
      </c>
      <c r="B5825" s="1">
        <v>43201.583333333336</v>
      </c>
      <c r="C5825">
        <v>6862</v>
      </c>
      <c r="D5825">
        <v>6884.5</v>
      </c>
      <c r="E5825">
        <v>6858.6</v>
      </c>
      <c r="F5825">
        <v>6864</v>
      </c>
      <c r="G5825" s="3">
        <f t="shared" si="633"/>
        <v>1</v>
      </c>
      <c r="H5825" s="3">
        <f t="shared" si="632"/>
        <v>-3.3699999999998909</v>
      </c>
      <c r="I5825" s="4">
        <f t="shared" si="636"/>
        <v>6743.6058823529411</v>
      </c>
      <c r="J5825" s="4">
        <f t="shared" si="635"/>
        <v>1.7853077381362548E-2</v>
      </c>
      <c r="K5825">
        <f t="shared" si="637"/>
        <v>0</v>
      </c>
      <c r="L5825">
        <f t="shared" si="638"/>
        <v>0</v>
      </c>
      <c r="M5825" s="8">
        <f t="shared" si="634"/>
        <v>2135.3099999999931</v>
      </c>
    </row>
    <row r="5826" spans="1:13" x14ac:dyDescent="0.25">
      <c r="A5826">
        <v>5825</v>
      </c>
      <c r="B5826" s="1">
        <v>43201.625</v>
      </c>
      <c r="C5826">
        <v>6863.9</v>
      </c>
      <c r="D5826">
        <v>6865.8</v>
      </c>
      <c r="E5826">
        <v>6838.7</v>
      </c>
      <c r="F5826">
        <v>6862.8</v>
      </c>
      <c r="G5826" s="3">
        <f t="shared" si="633"/>
        <v>0</v>
      </c>
      <c r="H5826" s="3">
        <f t="shared" si="632"/>
        <v>-2.249999999999909</v>
      </c>
      <c r="I5826" s="4">
        <f t="shared" si="636"/>
        <v>6748.8441176470587</v>
      </c>
      <c r="J5826" s="4">
        <f t="shared" si="635"/>
        <v>1.6885244401328992E-2</v>
      </c>
      <c r="K5826">
        <f t="shared" si="637"/>
        <v>0</v>
      </c>
      <c r="L5826">
        <f t="shared" si="638"/>
        <v>0</v>
      </c>
      <c r="M5826" s="8">
        <f t="shared" si="634"/>
        <v>2135.3099999999931</v>
      </c>
    </row>
    <row r="5827" spans="1:13" x14ac:dyDescent="0.25">
      <c r="A5827">
        <v>5826</v>
      </c>
      <c r="B5827" s="1">
        <v>43201.666666666664</v>
      </c>
      <c r="C5827">
        <v>6863.3</v>
      </c>
      <c r="D5827">
        <v>6863.9</v>
      </c>
      <c r="E5827">
        <v>6834.2</v>
      </c>
      <c r="F5827">
        <v>6846.5</v>
      </c>
      <c r="G5827" s="3">
        <f t="shared" si="633"/>
        <v>0</v>
      </c>
      <c r="H5827" s="3">
        <f t="shared" ref="H5827:H5890" si="639">((F5828-C5828)+(F5829-C5829)+(F5830-C5830)+(F5831-C5831))*0.1</f>
        <v>-2.569999999999891</v>
      </c>
      <c r="I5827" s="4">
        <f t="shared" si="636"/>
        <v>6755.2294117647061</v>
      </c>
      <c r="J5827" s="4">
        <f t="shared" si="635"/>
        <v>1.3511101203512066E-2</v>
      </c>
      <c r="K5827">
        <f t="shared" si="637"/>
        <v>0</v>
      </c>
      <c r="L5827">
        <f t="shared" si="638"/>
        <v>0</v>
      </c>
      <c r="M5827" s="8">
        <f t="shared" si="634"/>
        <v>2135.3099999999931</v>
      </c>
    </row>
    <row r="5828" spans="1:13" x14ac:dyDescent="0.25">
      <c r="A5828">
        <v>5827</v>
      </c>
      <c r="B5828" s="1">
        <v>43201.708333333336</v>
      </c>
      <c r="C5828">
        <v>6846.9</v>
      </c>
      <c r="D5828">
        <v>6848.7</v>
      </c>
      <c r="E5828">
        <v>6805.4</v>
      </c>
      <c r="F5828">
        <v>6830.8</v>
      </c>
      <c r="G5828" s="3">
        <f t="shared" si="633"/>
        <v>0</v>
      </c>
      <c r="H5828" s="3">
        <f t="shared" si="639"/>
        <v>0.21000000000003638</v>
      </c>
      <c r="I5828" s="4">
        <f t="shared" si="636"/>
        <v>6760.5764705882348</v>
      </c>
      <c r="J5828" s="4">
        <f t="shared" si="635"/>
        <v>1.0387210279666492E-2</v>
      </c>
      <c r="K5828">
        <f t="shared" si="637"/>
        <v>0</v>
      </c>
      <c r="L5828">
        <f t="shared" si="638"/>
        <v>0</v>
      </c>
      <c r="M5828" s="8">
        <f t="shared" si="634"/>
        <v>2135.3099999999931</v>
      </c>
    </row>
    <row r="5829" spans="1:13" x14ac:dyDescent="0.25">
      <c r="A5829">
        <v>5828</v>
      </c>
      <c r="B5829" s="1">
        <v>43201.75</v>
      </c>
      <c r="C5829">
        <v>6830.9</v>
      </c>
      <c r="D5829">
        <v>6839.7</v>
      </c>
      <c r="E5829">
        <v>6822.8</v>
      </c>
      <c r="F5829">
        <v>6831.2</v>
      </c>
      <c r="G5829" s="3">
        <f t="shared" si="633"/>
        <v>1</v>
      </c>
      <c r="H5829" s="3">
        <f t="shared" si="639"/>
        <v>2.5800000000000183</v>
      </c>
      <c r="I5829" s="4">
        <f t="shared" si="636"/>
        <v>6765.5970588235296</v>
      </c>
      <c r="J5829" s="4">
        <f t="shared" si="635"/>
        <v>9.696548672066152E-3</v>
      </c>
      <c r="K5829">
        <f t="shared" si="637"/>
        <v>0</v>
      </c>
      <c r="L5829">
        <f t="shared" si="638"/>
        <v>0</v>
      </c>
      <c r="M5829" s="8">
        <f t="shared" si="634"/>
        <v>2135.3099999999931</v>
      </c>
    </row>
    <row r="5830" spans="1:13" x14ac:dyDescent="0.25">
      <c r="A5830">
        <v>5829</v>
      </c>
      <c r="B5830" s="1">
        <v>43201.791666666664</v>
      </c>
      <c r="C5830">
        <v>6831.2</v>
      </c>
      <c r="D5830">
        <v>6843.2</v>
      </c>
      <c r="E5830">
        <v>6825.9</v>
      </c>
      <c r="F5830">
        <v>6841.3</v>
      </c>
      <c r="G5830" s="3">
        <f t="shared" si="633"/>
        <v>1</v>
      </c>
      <c r="H5830" s="3">
        <f t="shared" si="639"/>
        <v>3.5899999999999639</v>
      </c>
      <c r="I5830" s="4">
        <f t="shared" si="636"/>
        <v>6769.7852941176461</v>
      </c>
      <c r="J5830" s="4">
        <f t="shared" si="635"/>
        <v>1.0563807089198907E-2</v>
      </c>
      <c r="K5830">
        <f t="shared" si="637"/>
        <v>0</v>
      </c>
      <c r="L5830">
        <f t="shared" si="638"/>
        <v>0</v>
      </c>
      <c r="M5830" s="8">
        <f t="shared" si="634"/>
        <v>2135.3099999999931</v>
      </c>
    </row>
    <row r="5831" spans="1:13" x14ac:dyDescent="0.25">
      <c r="A5831">
        <v>5830</v>
      </c>
      <c r="B5831" s="1">
        <v>43201.833333333336</v>
      </c>
      <c r="C5831">
        <v>6841.3</v>
      </c>
      <c r="D5831">
        <v>6846.8</v>
      </c>
      <c r="E5831">
        <v>6817.1</v>
      </c>
      <c r="F5831">
        <v>6821.3</v>
      </c>
      <c r="G5831" s="3">
        <f t="shared" si="633"/>
        <v>0</v>
      </c>
      <c r="H5831" s="3">
        <f t="shared" si="639"/>
        <v>3.7999999999999092</v>
      </c>
      <c r="I5831" s="4">
        <f t="shared" si="636"/>
        <v>6774.8088235294108</v>
      </c>
      <c r="J5831" s="4">
        <f t="shared" si="635"/>
        <v>6.8623599103081467E-3</v>
      </c>
      <c r="K5831">
        <f t="shared" si="637"/>
        <v>0</v>
      </c>
      <c r="L5831">
        <f t="shared" si="638"/>
        <v>0</v>
      </c>
      <c r="M5831" s="8">
        <f t="shared" si="634"/>
        <v>2135.3099999999931</v>
      </c>
    </row>
    <row r="5832" spans="1:13" x14ac:dyDescent="0.25">
      <c r="A5832">
        <v>5831</v>
      </c>
      <c r="B5832" s="1">
        <v>43201.875</v>
      </c>
      <c r="C5832">
        <v>6818.5</v>
      </c>
      <c r="D5832">
        <v>6831.7</v>
      </c>
      <c r="E5832">
        <v>6812.3</v>
      </c>
      <c r="F5832">
        <v>6830.2</v>
      </c>
      <c r="G5832" s="3">
        <f t="shared" si="633"/>
        <v>1</v>
      </c>
      <c r="H5832" s="3">
        <f t="shared" si="639"/>
        <v>2.819999999999891</v>
      </c>
      <c r="I5832" s="4">
        <f t="shared" si="636"/>
        <v>6779.6735294117643</v>
      </c>
      <c r="J5832" s="4">
        <f t="shared" si="635"/>
        <v>7.4526406572588133E-3</v>
      </c>
      <c r="K5832">
        <f t="shared" si="637"/>
        <v>0</v>
      </c>
      <c r="L5832">
        <f t="shared" si="638"/>
        <v>0</v>
      </c>
      <c r="M5832" s="8">
        <f t="shared" si="634"/>
        <v>2135.3099999999931</v>
      </c>
    </row>
    <row r="5833" spans="1:13" x14ac:dyDescent="0.25">
      <c r="A5833">
        <v>5832</v>
      </c>
      <c r="B5833" s="1">
        <v>43201.916666666664</v>
      </c>
      <c r="C5833">
        <v>6830.2</v>
      </c>
      <c r="D5833">
        <v>6855</v>
      </c>
      <c r="E5833">
        <v>6830.2</v>
      </c>
      <c r="F5833">
        <v>6854.2</v>
      </c>
      <c r="G5833" s="3">
        <f t="shared" si="633"/>
        <v>1</v>
      </c>
      <c r="H5833" s="3">
        <f t="shared" si="639"/>
        <v>1.9699999999998909</v>
      </c>
      <c r="I5833" s="4">
        <f t="shared" si="636"/>
        <v>6784.8147058823533</v>
      </c>
      <c r="J5833" s="4">
        <f t="shared" si="635"/>
        <v>1.022655696956476E-2</v>
      </c>
      <c r="K5833">
        <f t="shared" si="637"/>
        <v>0</v>
      </c>
      <c r="L5833">
        <f t="shared" si="638"/>
        <v>0</v>
      </c>
      <c r="M5833" s="8">
        <f t="shared" si="634"/>
        <v>2135.3099999999931</v>
      </c>
    </row>
    <row r="5834" spans="1:13" x14ac:dyDescent="0.25">
      <c r="A5834">
        <v>5833</v>
      </c>
      <c r="B5834" s="1">
        <v>43201.958333333336</v>
      </c>
      <c r="C5834">
        <v>6852.6</v>
      </c>
      <c r="D5834">
        <v>6894.4</v>
      </c>
      <c r="E5834">
        <v>6852.6</v>
      </c>
      <c r="F5834">
        <v>6872.8</v>
      </c>
      <c r="G5834" s="3">
        <f t="shared" si="633"/>
        <v>1</v>
      </c>
      <c r="H5834" s="3">
        <f t="shared" si="639"/>
        <v>-6.0000000000127333E-2</v>
      </c>
      <c r="I5834" s="4">
        <f t="shared" si="636"/>
        <v>6790.4617647058822</v>
      </c>
      <c r="J5834" s="4">
        <f t="shared" si="635"/>
        <v>1.2125572331778578E-2</v>
      </c>
      <c r="K5834">
        <f t="shared" si="637"/>
        <v>0</v>
      </c>
      <c r="L5834">
        <f t="shared" si="638"/>
        <v>0</v>
      </c>
      <c r="M5834" s="8">
        <f t="shared" si="634"/>
        <v>2135.3099999999931</v>
      </c>
    </row>
    <row r="5835" spans="1:13" x14ac:dyDescent="0.25">
      <c r="A5835">
        <v>5834</v>
      </c>
      <c r="B5835" s="1">
        <v>43202</v>
      </c>
      <c r="C5835">
        <v>6872.8</v>
      </c>
      <c r="D5835">
        <v>6882.2</v>
      </c>
      <c r="E5835">
        <v>6852.1</v>
      </c>
      <c r="F5835">
        <v>6854.9</v>
      </c>
      <c r="G5835" s="3">
        <f t="shared" si="633"/>
        <v>0</v>
      </c>
      <c r="H5835" s="3">
        <f t="shared" si="639"/>
        <v>3.5899999999998728</v>
      </c>
      <c r="I5835" s="4">
        <f t="shared" si="636"/>
        <v>6795.6176470588225</v>
      </c>
      <c r="J5835" s="4">
        <f t="shared" si="635"/>
        <v>8.7236151325897904E-3</v>
      </c>
      <c r="K5835">
        <f t="shared" si="637"/>
        <v>0</v>
      </c>
      <c r="L5835">
        <f t="shared" si="638"/>
        <v>0</v>
      </c>
      <c r="M5835" s="8">
        <f t="shared" si="634"/>
        <v>2135.3099999999931</v>
      </c>
    </row>
    <row r="5836" spans="1:13" x14ac:dyDescent="0.25">
      <c r="A5836">
        <v>5835</v>
      </c>
      <c r="B5836" s="1">
        <v>43202.041666666664</v>
      </c>
      <c r="C5836">
        <v>6855.1</v>
      </c>
      <c r="D5836">
        <v>6861.7</v>
      </c>
      <c r="E5836">
        <v>6824.7</v>
      </c>
      <c r="F5836">
        <v>6857</v>
      </c>
      <c r="G5836" s="3">
        <f t="shared" si="633"/>
        <v>1</v>
      </c>
      <c r="H5836" s="3">
        <f t="shared" si="639"/>
        <v>1.4599999999998545</v>
      </c>
      <c r="I5836" s="4">
        <f t="shared" si="636"/>
        <v>6798.7499999999982</v>
      </c>
      <c r="J5836" s="4">
        <f t="shared" si="635"/>
        <v>8.5677514248945208E-3</v>
      </c>
      <c r="K5836">
        <f t="shared" si="637"/>
        <v>0</v>
      </c>
      <c r="L5836">
        <f t="shared" si="638"/>
        <v>0</v>
      </c>
      <c r="M5836" s="8">
        <f t="shared" si="634"/>
        <v>2135.3099999999931</v>
      </c>
    </row>
    <row r="5837" spans="1:13" x14ac:dyDescent="0.25">
      <c r="A5837">
        <v>5836</v>
      </c>
      <c r="B5837" s="1">
        <v>43202.083333333336</v>
      </c>
      <c r="C5837">
        <v>6857</v>
      </c>
      <c r="D5837">
        <v>6873.4</v>
      </c>
      <c r="E5837">
        <v>6853</v>
      </c>
      <c r="F5837">
        <v>6872.5</v>
      </c>
      <c r="G5837" s="3">
        <f t="shared" si="633"/>
        <v>1</v>
      </c>
      <c r="H5837" s="3">
        <f t="shared" si="639"/>
        <v>-15.93000000000011</v>
      </c>
      <c r="I5837" s="4">
        <f t="shared" si="636"/>
        <v>6801.876470588234</v>
      </c>
      <c r="J5837" s="4">
        <f t="shared" si="635"/>
        <v>1.0382947958132771E-2</v>
      </c>
      <c r="K5837">
        <f t="shared" si="637"/>
        <v>0</v>
      </c>
      <c r="L5837">
        <f t="shared" si="638"/>
        <v>0</v>
      </c>
      <c r="M5837" s="8">
        <f t="shared" si="634"/>
        <v>2135.3099999999931</v>
      </c>
    </row>
    <row r="5838" spans="1:13" x14ac:dyDescent="0.25">
      <c r="A5838">
        <v>5837</v>
      </c>
      <c r="B5838" s="1">
        <v>43202.125</v>
      </c>
      <c r="C5838">
        <v>6873</v>
      </c>
      <c r="D5838">
        <v>6880.2</v>
      </c>
      <c r="E5838">
        <v>6862</v>
      </c>
      <c r="F5838">
        <v>6872.9</v>
      </c>
      <c r="G5838" s="3">
        <f t="shared" si="633"/>
        <v>1</v>
      </c>
      <c r="H5838" s="3">
        <f t="shared" si="639"/>
        <v>-11.500000000000092</v>
      </c>
      <c r="I5838" s="4">
        <f t="shared" si="636"/>
        <v>6804.4941176470575</v>
      </c>
      <c r="J5838" s="4">
        <f t="shared" si="635"/>
        <v>1.00530445276652E-2</v>
      </c>
      <c r="K5838">
        <f t="shared" si="637"/>
        <v>0</v>
      </c>
      <c r="L5838">
        <f t="shared" si="638"/>
        <v>0</v>
      </c>
      <c r="M5838" s="8">
        <f t="shared" si="634"/>
        <v>2135.3099999999931</v>
      </c>
    </row>
    <row r="5839" spans="1:13" x14ac:dyDescent="0.25">
      <c r="A5839">
        <v>5838</v>
      </c>
      <c r="B5839" s="1">
        <v>43202.166666666664</v>
      </c>
      <c r="C5839">
        <v>6872.8</v>
      </c>
      <c r="D5839">
        <v>6891.8</v>
      </c>
      <c r="E5839">
        <v>6863.4</v>
      </c>
      <c r="F5839">
        <v>6891.4</v>
      </c>
      <c r="G5839" s="3">
        <f t="shared" si="633"/>
        <v>1</v>
      </c>
      <c r="H5839" s="3">
        <f t="shared" si="639"/>
        <v>-12.380000000000109</v>
      </c>
      <c r="I5839" s="4">
        <f t="shared" si="636"/>
        <v>6808.1235294117632</v>
      </c>
      <c r="J5839" s="4">
        <f t="shared" si="635"/>
        <v>1.2231927083648397E-2</v>
      </c>
      <c r="K5839">
        <f t="shared" si="637"/>
        <v>0</v>
      </c>
      <c r="L5839">
        <f t="shared" si="638"/>
        <v>0</v>
      </c>
      <c r="M5839" s="8">
        <f t="shared" si="634"/>
        <v>2135.3099999999931</v>
      </c>
    </row>
    <row r="5840" spans="1:13" x14ac:dyDescent="0.25">
      <c r="A5840">
        <v>5839</v>
      </c>
      <c r="B5840" s="1">
        <v>43202.208333333336</v>
      </c>
      <c r="C5840">
        <v>6891.3</v>
      </c>
      <c r="D5840">
        <v>6891.3</v>
      </c>
      <c r="E5840">
        <v>6857</v>
      </c>
      <c r="F5840">
        <v>6871.9</v>
      </c>
      <c r="G5840" s="3">
        <f t="shared" si="633"/>
        <v>0</v>
      </c>
      <c r="H5840" s="3">
        <f t="shared" si="639"/>
        <v>-9.3699999999999815</v>
      </c>
      <c r="I5840" s="4">
        <f t="shared" si="636"/>
        <v>6811.0676470588223</v>
      </c>
      <c r="J5840" s="4">
        <f t="shared" si="635"/>
        <v>8.9313975566585047E-3</v>
      </c>
      <c r="K5840">
        <f t="shared" si="637"/>
        <v>0</v>
      </c>
      <c r="L5840">
        <f t="shared" si="638"/>
        <v>0</v>
      </c>
      <c r="M5840" s="8">
        <f t="shared" si="634"/>
        <v>2135.3099999999931</v>
      </c>
    </row>
    <row r="5841" spans="1:13" x14ac:dyDescent="0.25">
      <c r="A5841">
        <v>5840</v>
      </c>
      <c r="B5841" s="1">
        <v>43202.25</v>
      </c>
      <c r="C5841">
        <v>6871.9</v>
      </c>
      <c r="D5841">
        <v>6875.3</v>
      </c>
      <c r="E5841">
        <v>6711.3</v>
      </c>
      <c r="F5841">
        <v>6713.5</v>
      </c>
      <c r="G5841" s="3">
        <f t="shared" si="633"/>
        <v>0</v>
      </c>
      <c r="H5841" s="3">
        <f t="shared" si="639"/>
        <v>14.809999999999945</v>
      </c>
      <c r="I5841" s="4">
        <f t="shared" si="636"/>
        <v>6809.4941176470575</v>
      </c>
      <c r="J5841" s="4">
        <f t="shared" si="635"/>
        <v>-1.4097099724087458E-2</v>
      </c>
      <c r="K5841">
        <f t="shared" si="637"/>
        <v>-14.809999999999945</v>
      </c>
      <c r="L5841">
        <f t="shared" si="638"/>
        <v>0</v>
      </c>
      <c r="M5841" s="8">
        <f t="shared" si="634"/>
        <v>2120.4999999999932</v>
      </c>
    </row>
    <row r="5842" spans="1:13" x14ac:dyDescent="0.25">
      <c r="A5842">
        <v>5841</v>
      </c>
      <c r="B5842" s="1">
        <v>43202.291666666664</v>
      </c>
      <c r="C5842">
        <v>6713.6</v>
      </c>
      <c r="D5842">
        <v>6771.4</v>
      </c>
      <c r="E5842">
        <v>6688.1</v>
      </c>
      <c r="F5842">
        <v>6757.8</v>
      </c>
      <c r="G5842" s="3">
        <f t="shared" si="633"/>
        <v>1</v>
      </c>
      <c r="H5842" s="3">
        <f t="shared" si="639"/>
        <v>89.229999999999933</v>
      </c>
      <c r="I5842" s="4">
        <f t="shared" si="636"/>
        <v>6808.8205882352931</v>
      </c>
      <c r="J5842" s="4">
        <f t="shared" si="635"/>
        <v>-7.4933077724870234E-3</v>
      </c>
      <c r="K5842">
        <f t="shared" si="637"/>
        <v>0</v>
      </c>
      <c r="L5842">
        <f t="shared" si="638"/>
        <v>0</v>
      </c>
      <c r="M5842" s="8">
        <f t="shared" si="634"/>
        <v>2120.4999999999932</v>
      </c>
    </row>
    <row r="5843" spans="1:13" x14ac:dyDescent="0.25">
      <c r="A5843">
        <v>5842</v>
      </c>
      <c r="B5843" s="1">
        <v>43202.333333333336</v>
      </c>
      <c r="C5843">
        <v>6758.1</v>
      </c>
      <c r="D5843">
        <v>6774.6</v>
      </c>
      <c r="E5843">
        <v>6740.7</v>
      </c>
      <c r="F5843">
        <v>6767.9</v>
      </c>
      <c r="G5843" s="3">
        <f t="shared" ref="G5843:G5906" si="640">IF(F5843&gt;F5842,1,0)</f>
        <v>1</v>
      </c>
      <c r="H5843" s="3">
        <f t="shared" si="639"/>
        <v>86.219999999999985</v>
      </c>
      <c r="I5843" s="4">
        <f t="shared" si="636"/>
        <v>6810.0882352941162</v>
      </c>
      <c r="J5843" s="4">
        <f t="shared" si="635"/>
        <v>-6.1949616269978414E-3</v>
      </c>
      <c r="K5843">
        <f t="shared" si="637"/>
        <v>0</v>
      </c>
      <c r="L5843">
        <f t="shared" si="638"/>
        <v>0</v>
      </c>
      <c r="M5843" s="8">
        <f t="shared" ref="M5843:M5906" si="641">K5843+L5843+M5842</f>
        <v>2120.4999999999932</v>
      </c>
    </row>
    <row r="5844" spans="1:13" x14ac:dyDescent="0.25">
      <c r="A5844">
        <v>5843</v>
      </c>
      <c r="B5844" s="1">
        <v>43202.375</v>
      </c>
      <c r="C5844">
        <v>6767.9</v>
      </c>
      <c r="D5844">
        <v>6782.1</v>
      </c>
      <c r="E5844">
        <v>6747.8</v>
      </c>
      <c r="F5844">
        <v>6778.6</v>
      </c>
      <c r="G5844" s="3">
        <f t="shared" si="640"/>
        <v>1</v>
      </c>
      <c r="H5844" s="3">
        <f t="shared" si="639"/>
        <v>83.759999999999948</v>
      </c>
      <c r="I5844" s="4">
        <f t="shared" si="636"/>
        <v>6810.6029411764694</v>
      </c>
      <c r="J5844" s="4">
        <f t="shared" si="635"/>
        <v>-4.6989879534720114E-3</v>
      </c>
      <c r="K5844">
        <f t="shared" si="637"/>
        <v>0</v>
      </c>
      <c r="L5844">
        <f t="shared" si="638"/>
        <v>0</v>
      </c>
      <c r="M5844" s="8">
        <f t="shared" si="641"/>
        <v>2120.4999999999932</v>
      </c>
    </row>
    <row r="5845" spans="1:13" x14ac:dyDescent="0.25">
      <c r="A5845">
        <v>5844</v>
      </c>
      <c r="B5845" s="1">
        <v>43202.416666666664</v>
      </c>
      <c r="C5845">
        <v>6778.6</v>
      </c>
      <c r="D5845">
        <v>6877.5</v>
      </c>
      <c r="E5845">
        <v>6770.1</v>
      </c>
      <c r="F5845">
        <v>6862</v>
      </c>
      <c r="G5845" s="3">
        <f t="shared" si="640"/>
        <v>1</v>
      </c>
      <c r="H5845" s="3">
        <f t="shared" si="639"/>
        <v>71.339999999999961</v>
      </c>
      <c r="I5845" s="4">
        <f t="shared" si="636"/>
        <v>6813.144117647058</v>
      </c>
      <c r="J5845" s="4">
        <f t="shared" si="635"/>
        <v>7.1708276691810902E-3</v>
      </c>
      <c r="K5845">
        <f t="shared" si="637"/>
        <v>0</v>
      </c>
      <c r="L5845">
        <f t="shared" si="638"/>
        <v>0</v>
      </c>
      <c r="M5845" s="8">
        <f t="shared" si="641"/>
        <v>2120.4999999999932</v>
      </c>
    </row>
    <row r="5846" spans="1:13" x14ac:dyDescent="0.25">
      <c r="A5846">
        <v>5845</v>
      </c>
      <c r="B5846" s="1">
        <v>43202.458333333336</v>
      </c>
      <c r="C5846">
        <v>6862.1</v>
      </c>
      <c r="D5846">
        <v>7944.5</v>
      </c>
      <c r="E5846">
        <v>6860.8</v>
      </c>
      <c r="F5846">
        <v>7650.5</v>
      </c>
      <c r="G5846" s="3">
        <f t="shared" si="640"/>
        <v>1</v>
      </c>
      <c r="H5846" s="3">
        <f t="shared" si="639"/>
        <v>-9.8300000000000196</v>
      </c>
      <c r="I5846" s="4">
        <f t="shared" si="636"/>
        <v>6839.1176470588225</v>
      </c>
      <c r="J5846" s="4">
        <f t="shared" ref="J5846:J5909" si="642">(F5846/I5846)-1</f>
        <v>0.1186384552530857</v>
      </c>
      <c r="K5846">
        <f t="shared" si="637"/>
        <v>0</v>
      </c>
      <c r="L5846">
        <f t="shared" si="638"/>
        <v>0</v>
      </c>
      <c r="M5846" s="8">
        <f t="shared" si="641"/>
        <v>2120.4999999999932</v>
      </c>
    </row>
    <row r="5847" spans="1:13" x14ac:dyDescent="0.25">
      <c r="A5847">
        <v>5846</v>
      </c>
      <c r="B5847" s="1">
        <v>43202.5</v>
      </c>
      <c r="C5847">
        <v>7649.1</v>
      </c>
      <c r="D5847">
        <v>7708.2</v>
      </c>
      <c r="E5847">
        <v>7536</v>
      </c>
      <c r="F5847">
        <v>7628.8</v>
      </c>
      <c r="G5847" s="3">
        <f t="shared" si="640"/>
        <v>0</v>
      </c>
      <c r="H5847" s="3">
        <f t="shared" si="639"/>
        <v>-7.6199999999999823</v>
      </c>
      <c r="I5847" s="4">
        <f t="shared" si="636"/>
        <v>6864.4970588235274</v>
      </c>
      <c r="J5847" s="4">
        <f t="shared" si="642"/>
        <v>0.11134143326553669</v>
      </c>
      <c r="K5847">
        <f t="shared" si="637"/>
        <v>0</v>
      </c>
      <c r="L5847">
        <f t="shared" si="638"/>
        <v>0</v>
      </c>
      <c r="M5847" s="8">
        <f t="shared" si="641"/>
        <v>2120.4999999999932</v>
      </c>
    </row>
    <row r="5848" spans="1:13" x14ac:dyDescent="0.25">
      <c r="A5848">
        <v>5847</v>
      </c>
      <c r="B5848" s="1">
        <v>43202.541666666664</v>
      </c>
      <c r="C5848">
        <v>7629.4</v>
      </c>
      <c r="D5848">
        <v>7661</v>
      </c>
      <c r="E5848">
        <v>7565.7</v>
      </c>
      <c r="F5848">
        <v>7615.5</v>
      </c>
      <c r="G5848" s="3">
        <f t="shared" si="640"/>
        <v>0</v>
      </c>
      <c r="H5848" s="3">
        <f t="shared" si="639"/>
        <v>0.20999999999994545</v>
      </c>
      <c r="I5848" s="4">
        <f t="shared" si="636"/>
        <v>6889.9529411764697</v>
      </c>
      <c r="J5848" s="4">
        <f t="shared" si="642"/>
        <v>0.10530508190954957</v>
      </c>
      <c r="K5848">
        <f t="shared" si="637"/>
        <v>0</v>
      </c>
      <c r="L5848">
        <f t="shared" si="638"/>
        <v>0</v>
      </c>
      <c r="M5848" s="8">
        <f t="shared" si="641"/>
        <v>2120.4999999999932</v>
      </c>
    </row>
    <row r="5849" spans="1:13" x14ac:dyDescent="0.25">
      <c r="A5849">
        <v>5848</v>
      </c>
      <c r="B5849" s="1">
        <v>43202.583333333336</v>
      </c>
      <c r="C5849">
        <v>7615.5</v>
      </c>
      <c r="D5849">
        <v>7650.8</v>
      </c>
      <c r="E5849">
        <v>7523.1</v>
      </c>
      <c r="F5849">
        <v>7574.7</v>
      </c>
      <c r="G5849" s="3">
        <f t="shared" si="640"/>
        <v>0</v>
      </c>
      <c r="H5849" s="3">
        <f t="shared" si="639"/>
        <v>3.5699999999999821</v>
      </c>
      <c r="I5849" s="4">
        <f t="shared" si="636"/>
        <v>6913.9176470588227</v>
      </c>
      <c r="J5849" s="4">
        <f t="shared" si="642"/>
        <v>9.5572783286227647E-2</v>
      </c>
      <c r="K5849">
        <f t="shared" si="637"/>
        <v>0</v>
      </c>
      <c r="L5849">
        <f t="shared" si="638"/>
        <v>0</v>
      </c>
      <c r="M5849" s="8">
        <f t="shared" si="641"/>
        <v>2120.4999999999932</v>
      </c>
    </row>
    <row r="5850" spans="1:13" x14ac:dyDescent="0.25">
      <c r="A5850">
        <v>5849</v>
      </c>
      <c r="B5850" s="1">
        <v>43202.625</v>
      </c>
      <c r="C5850">
        <v>7574.7</v>
      </c>
      <c r="D5850">
        <v>7583.8</v>
      </c>
      <c r="E5850">
        <v>7532.2</v>
      </c>
      <c r="F5850">
        <v>7551.4</v>
      </c>
      <c r="G5850" s="3">
        <f t="shared" si="640"/>
        <v>0</v>
      </c>
      <c r="H5850" s="3">
        <f t="shared" si="639"/>
        <v>6.219999999999982</v>
      </c>
      <c r="I5850" s="4">
        <f t="shared" si="636"/>
        <v>6937.3823529411748</v>
      </c>
      <c r="J5850" s="4">
        <f t="shared" si="642"/>
        <v>8.8508549164585837E-2</v>
      </c>
      <c r="K5850">
        <f t="shared" si="637"/>
        <v>0</v>
      </c>
      <c r="L5850">
        <f t="shared" si="638"/>
        <v>0</v>
      </c>
      <c r="M5850" s="8">
        <f t="shared" si="641"/>
        <v>2120.4999999999932</v>
      </c>
    </row>
    <row r="5851" spans="1:13" x14ac:dyDescent="0.25">
      <c r="A5851">
        <v>5850</v>
      </c>
      <c r="B5851" s="1">
        <v>43202.666666666664</v>
      </c>
      <c r="C5851">
        <v>7550.4</v>
      </c>
      <c r="D5851">
        <v>7556.5</v>
      </c>
      <c r="E5851">
        <v>7498.6</v>
      </c>
      <c r="F5851">
        <v>7552.2</v>
      </c>
      <c r="G5851" s="3">
        <f t="shared" si="640"/>
        <v>1</v>
      </c>
      <c r="H5851" s="3">
        <f t="shared" si="639"/>
        <v>10.519999999999982</v>
      </c>
      <c r="I5851" s="4">
        <f t="shared" si="636"/>
        <v>6960.4382352941166</v>
      </c>
      <c r="J5851" s="4">
        <f t="shared" si="642"/>
        <v>8.501788891757589E-2</v>
      </c>
      <c r="K5851">
        <f t="shared" si="637"/>
        <v>0</v>
      </c>
      <c r="L5851">
        <f t="shared" si="638"/>
        <v>0</v>
      </c>
      <c r="M5851" s="8">
        <f t="shared" si="641"/>
        <v>2120.4999999999932</v>
      </c>
    </row>
    <row r="5852" spans="1:13" x14ac:dyDescent="0.25">
      <c r="A5852">
        <v>5851</v>
      </c>
      <c r="B5852" s="1">
        <v>43202.708333333336</v>
      </c>
      <c r="C5852">
        <v>7552.1</v>
      </c>
      <c r="D5852">
        <v>7692.3</v>
      </c>
      <c r="E5852">
        <v>7549.2</v>
      </c>
      <c r="F5852">
        <v>7616.5</v>
      </c>
      <c r="G5852" s="3">
        <f t="shared" si="640"/>
        <v>1</v>
      </c>
      <c r="H5852" s="3">
        <f t="shared" si="639"/>
        <v>13.810000000000038</v>
      </c>
      <c r="I5852" s="4">
        <f t="shared" si="636"/>
        <v>6985.3617647058818</v>
      </c>
      <c r="J5852" s="4">
        <f t="shared" si="642"/>
        <v>9.035154606923812E-2</v>
      </c>
      <c r="K5852">
        <f t="shared" si="637"/>
        <v>0</v>
      </c>
      <c r="L5852">
        <f t="shared" si="638"/>
        <v>0</v>
      </c>
      <c r="M5852" s="8">
        <f t="shared" si="641"/>
        <v>2120.4999999999932</v>
      </c>
    </row>
    <row r="5853" spans="1:13" x14ac:dyDescent="0.25">
      <c r="A5853">
        <v>5852</v>
      </c>
      <c r="B5853" s="1">
        <v>43202.75</v>
      </c>
      <c r="C5853">
        <v>7616.5</v>
      </c>
      <c r="D5853">
        <v>7626.5</v>
      </c>
      <c r="E5853">
        <v>7579.7</v>
      </c>
      <c r="F5853">
        <v>7609.3</v>
      </c>
      <c r="G5853" s="3">
        <f t="shared" si="640"/>
        <v>0</v>
      </c>
      <c r="H5853" s="3">
        <f t="shared" si="639"/>
        <v>17.370000000000072</v>
      </c>
      <c r="I5853" s="4">
        <f t="shared" si="636"/>
        <v>7009.5499999999993</v>
      </c>
      <c r="J5853" s="4">
        <f t="shared" si="642"/>
        <v>8.5561840631709796E-2</v>
      </c>
      <c r="K5853">
        <f t="shared" si="637"/>
        <v>0</v>
      </c>
      <c r="L5853">
        <f t="shared" si="638"/>
        <v>0</v>
      </c>
      <c r="M5853" s="8">
        <f t="shared" si="641"/>
        <v>2120.4999999999932</v>
      </c>
    </row>
    <row r="5854" spans="1:13" x14ac:dyDescent="0.25">
      <c r="A5854">
        <v>5853</v>
      </c>
      <c r="B5854" s="1">
        <v>43202.791666666664</v>
      </c>
      <c r="C5854">
        <v>7609.1</v>
      </c>
      <c r="D5854">
        <v>7686.1</v>
      </c>
      <c r="E5854">
        <v>7606.2</v>
      </c>
      <c r="F5854">
        <v>7612.3</v>
      </c>
      <c r="G5854" s="3">
        <f t="shared" si="640"/>
        <v>1</v>
      </c>
      <c r="H5854" s="3">
        <f t="shared" si="639"/>
        <v>23.770000000000074</v>
      </c>
      <c r="I5854" s="4">
        <f t="shared" si="636"/>
        <v>7033.9205882352926</v>
      </c>
      <c r="J5854" s="4">
        <f t="shared" si="642"/>
        <v>8.2227173950767396E-2</v>
      </c>
      <c r="K5854">
        <f t="shared" si="637"/>
        <v>0</v>
      </c>
      <c r="L5854">
        <f t="shared" si="638"/>
        <v>0</v>
      </c>
      <c r="M5854" s="8">
        <f t="shared" si="641"/>
        <v>2120.4999999999932</v>
      </c>
    </row>
    <row r="5855" spans="1:13" x14ac:dyDescent="0.25">
      <c r="A5855">
        <v>5854</v>
      </c>
      <c r="B5855" s="1">
        <v>43202.833333333336</v>
      </c>
      <c r="C5855">
        <v>7612.8</v>
      </c>
      <c r="D5855">
        <v>7667.6</v>
      </c>
      <c r="E5855">
        <v>7608.8</v>
      </c>
      <c r="F5855">
        <v>7657.6</v>
      </c>
      <c r="G5855" s="3">
        <f t="shared" si="640"/>
        <v>1</v>
      </c>
      <c r="H5855" s="3">
        <f t="shared" si="639"/>
        <v>16.600000000000001</v>
      </c>
      <c r="I5855" s="4">
        <f t="shared" si="636"/>
        <v>7060.3352941176463</v>
      </c>
      <c r="J5855" s="4">
        <f t="shared" si="642"/>
        <v>8.4594382703037985E-2</v>
      </c>
      <c r="K5855">
        <f t="shared" si="637"/>
        <v>0</v>
      </c>
      <c r="L5855">
        <f t="shared" si="638"/>
        <v>0</v>
      </c>
      <c r="M5855" s="8">
        <f t="shared" si="641"/>
        <v>2120.4999999999932</v>
      </c>
    </row>
    <row r="5856" spans="1:13" x14ac:dyDescent="0.25">
      <c r="A5856">
        <v>5855</v>
      </c>
      <c r="B5856" s="1">
        <v>43202.875</v>
      </c>
      <c r="C5856">
        <v>7663</v>
      </c>
      <c r="D5856">
        <v>7826.1</v>
      </c>
      <c r="E5856">
        <v>7637</v>
      </c>
      <c r="F5856">
        <v>7760.3</v>
      </c>
      <c r="G5856" s="3">
        <f t="shared" si="640"/>
        <v>1</v>
      </c>
      <c r="H5856" s="3">
        <f t="shared" si="639"/>
        <v>-3.5599999999999454</v>
      </c>
      <c r="I5856" s="4">
        <f t="shared" si="636"/>
        <v>7089.0147058823513</v>
      </c>
      <c r="J5856" s="4">
        <f t="shared" si="642"/>
        <v>9.4693736995724809E-2</v>
      </c>
      <c r="K5856">
        <f t="shared" si="637"/>
        <v>0</v>
      </c>
      <c r="L5856">
        <f t="shared" si="638"/>
        <v>0</v>
      </c>
      <c r="M5856" s="8">
        <f t="shared" si="641"/>
        <v>2120.4999999999932</v>
      </c>
    </row>
    <row r="5857" spans="1:13" x14ac:dyDescent="0.25">
      <c r="A5857">
        <v>5856</v>
      </c>
      <c r="B5857" s="1">
        <v>43202.916666666664</v>
      </c>
      <c r="C5857">
        <v>7760.2</v>
      </c>
      <c r="D5857">
        <v>7789.1</v>
      </c>
      <c r="E5857">
        <v>7683.9</v>
      </c>
      <c r="F5857">
        <v>7788.6</v>
      </c>
      <c r="G5857" s="3">
        <f t="shared" si="640"/>
        <v>1</v>
      </c>
      <c r="H5857" s="3">
        <f t="shared" si="639"/>
        <v>2.4100000000000366</v>
      </c>
      <c r="I5857" s="4">
        <f t="shared" si="636"/>
        <v>7118.6823529411758</v>
      </c>
      <c r="J5857" s="4">
        <f t="shared" si="642"/>
        <v>9.4106972870062089E-2</v>
      </c>
      <c r="K5857">
        <f t="shared" si="637"/>
        <v>0</v>
      </c>
      <c r="L5857">
        <f t="shared" si="638"/>
        <v>0</v>
      </c>
      <c r="M5857" s="8">
        <f t="shared" si="641"/>
        <v>2120.4999999999932</v>
      </c>
    </row>
    <row r="5858" spans="1:13" x14ac:dyDescent="0.25">
      <c r="A5858">
        <v>5857</v>
      </c>
      <c r="B5858" s="1">
        <v>43202.958333333336</v>
      </c>
      <c r="C5858">
        <v>7777.5</v>
      </c>
      <c r="D5858">
        <v>7905.3</v>
      </c>
      <c r="E5858">
        <v>7771.1</v>
      </c>
      <c r="F5858">
        <v>7844.7</v>
      </c>
      <c r="G5858" s="3">
        <f t="shared" si="640"/>
        <v>1</v>
      </c>
      <c r="H5858" s="3">
        <f t="shared" si="639"/>
        <v>-9.6999999999999105</v>
      </c>
      <c r="I5858" s="4">
        <f t="shared" si="636"/>
        <v>7147.5852941176463</v>
      </c>
      <c r="J5858" s="4">
        <f t="shared" si="642"/>
        <v>9.7531498708531394E-2</v>
      </c>
      <c r="K5858">
        <f t="shared" si="637"/>
        <v>0</v>
      </c>
      <c r="L5858">
        <f t="shared" si="638"/>
        <v>0</v>
      </c>
      <c r="M5858" s="8">
        <f t="shared" si="641"/>
        <v>2120.4999999999932</v>
      </c>
    </row>
    <row r="5859" spans="1:13" x14ac:dyDescent="0.25">
      <c r="A5859">
        <v>5858</v>
      </c>
      <c r="B5859" s="1">
        <v>43203</v>
      </c>
      <c r="C5859">
        <v>7845.1</v>
      </c>
      <c r="D5859">
        <v>7913.7</v>
      </c>
      <c r="E5859">
        <v>7750.8</v>
      </c>
      <c r="F5859">
        <v>7818.2</v>
      </c>
      <c r="G5859" s="3">
        <f t="shared" si="640"/>
        <v>0</v>
      </c>
      <c r="H5859" s="3">
        <f t="shared" si="639"/>
        <v>-7.6599999999998545</v>
      </c>
      <c r="I5859" s="4">
        <f t="shared" si="636"/>
        <v>7175.6500000000005</v>
      </c>
      <c r="J5859" s="4">
        <f t="shared" si="642"/>
        <v>8.9545894796986936E-2</v>
      </c>
      <c r="K5859">
        <f t="shared" si="637"/>
        <v>0</v>
      </c>
      <c r="L5859">
        <f t="shared" si="638"/>
        <v>0</v>
      </c>
      <c r="M5859" s="8">
        <f t="shared" si="641"/>
        <v>2120.4999999999932</v>
      </c>
    </row>
    <row r="5860" spans="1:13" x14ac:dyDescent="0.25">
      <c r="A5860">
        <v>5859</v>
      </c>
      <c r="B5860" s="1">
        <v>43203.041666666664</v>
      </c>
      <c r="C5860">
        <v>7821.4</v>
      </c>
      <c r="D5860">
        <v>7822.3</v>
      </c>
      <c r="E5860">
        <v>7678.7</v>
      </c>
      <c r="F5860">
        <v>7717.1</v>
      </c>
      <c r="G5860" s="3">
        <f t="shared" si="640"/>
        <v>0</v>
      </c>
      <c r="H5860" s="3">
        <f t="shared" si="639"/>
        <v>0.67000000000007276</v>
      </c>
      <c r="I5860" s="4">
        <f t="shared" ref="I5860:I5923" si="643">AVERAGE(F5827:F5860)</f>
        <v>7200.7764705882355</v>
      </c>
      <c r="J5860" s="4">
        <f t="shared" si="642"/>
        <v>7.1703868537053239E-2</v>
      </c>
      <c r="K5860">
        <f t="shared" ref="K5860:K5923" si="644">IF(OR(AND(J5860&gt;-0.0209607751993422,J5860&lt;=-0.0109607751993422)),-H5860,0)</f>
        <v>0</v>
      </c>
      <c r="L5860">
        <f t="shared" ref="L5860:L5923" si="645">IF(OR(AND(J5860&gt;0.0590392248006578,J5860&lt;=0.0740392248006578)),H5860,0)</f>
        <v>0.67000000000007276</v>
      </c>
      <c r="M5860" s="8">
        <f t="shared" si="641"/>
        <v>2121.1699999999933</v>
      </c>
    </row>
    <row r="5861" spans="1:13" x14ac:dyDescent="0.25">
      <c r="A5861">
        <v>5860</v>
      </c>
      <c r="B5861" s="1">
        <v>43203.083333333336</v>
      </c>
      <c r="C5861">
        <v>7717.2</v>
      </c>
      <c r="D5861">
        <v>7815.1</v>
      </c>
      <c r="E5861">
        <v>7716.4</v>
      </c>
      <c r="F5861">
        <v>7805.3</v>
      </c>
      <c r="G5861" s="3">
        <f t="shared" si="640"/>
        <v>1</v>
      </c>
      <c r="H5861" s="3">
        <f t="shared" si="639"/>
        <v>-5.3899999999999642</v>
      </c>
      <c r="I5861" s="4">
        <f t="shared" si="643"/>
        <v>7228.9764705882344</v>
      </c>
      <c r="J5861" s="4">
        <f t="shared" si="642"/>
        <v>7.9724084281722618E-2</v>
      </c>
      <c r="K5861">
        <f t="shared" si="644"/>
        <v>0</v>
      </c>
      <c r="L5861">
        <f t="shared" si="645"/>
        <v>0</v>
      </c>
      <c r="M5861" s="8">
        <f t="shared" si="641"/>
        <v>2121.1699999999933</v>
      </c>
    </row>
    <row r="5862" spans="1:13" x14ac:dyDescent="0.25">
      <c r="A5862">
        <v>5861</v>
      </c>
      <c r="B5862" s="1">
        <v>43203.125</v>
      </c>
      <c r="C5862">
        <v>7805.7</v>
      </c>
      <c r="D5862">
        <v>7825.2</v>
      </c>
      <c r="E5862">
        <v>7751.4</v>
      </c>
      <c r="F5862">
        <v>7751.8</v>
      </c>
      <c r="G5862" s="3">
        <f t="shared" si="640"/>
        <v>0</v>
      </c>
      <c r="H5862" s="3">
        <f t="shared" si="639"/>
        <v>27.519999999999982</v>
      </c>
      <c r="I5862" s="4">
        <f t="shared" si="643"/>
        <v>7256.0647058823524</v>
      </c>
      <c r="J5862" s="4">
        <f t="shared" si="642"/>
        <v>6.8320131395157579E-2</v>
      </c>
      <c r="K5862">
        <f t="shared" si="644"/>
        <v>0</v>
      </c>
      <c r="L5862">
        <f t="shared" si="645"/>
        <v>27.519999999999982</v>
      </c>
      <c r="M5862" s="8">
        <f t="shared" si="641"/>
        <v>2148.6899999999932</v>
      </c>
    </row>
    <row r="5863" spans="1:13" x14ac:dyDescent="0.25">
      <c r="A5863">
        <v>5862</v>
      </c>
      <c r="B5863" s="1">
        <v>43203.166666666664</v>
      </c>
      <c r="C5863">
        <v>7752.4</v>
      </c>
      <c r="D5863">
        <v>7764.8</v>
      </c>
      <c r="E5863">
        <v>7719.6</v>
      </c>
      <c r="F5863">
        <v>7745.9</v>
      </c>
      <c r="G5863" s="3">
        <f t="shared" si="640"/>
        <v>0</v>
      </c>
      <c r="H5863" s="3">
        <f t="shared" si="639"/>
        <v>31.209999999999948</v>
      </c>
      <c r="I5863" s="4">
        <f t="shared" si="643"/>
        <v>7282.9676470588238</v>
      </c>
      <c r="J5863" s="4">
        <f t="shared" si="642"/>
        <v>6.3563697571570099E-2</v>
      </c>
      <c r="K5863">
        <f t="shared" si="644"/>
        <v>0</v>
      </c>
      <c r="L5863">
        <f t="shared" si="645"/>
        <v>31.209999999999948</v>
      </c>
      <c r="M5863" s="8">
        <f t="shared" si="641"/>
        <v>2179.8999999999933</v>
      </c>
    </row>
    <row r="5864" spans="1:13" x14ac:dyDescent="0.25">
      <c r="A5864">
        <v>5863</v>
      </c>
      <c r="B5864" s="1">
        <v>43203.208333333336</v>
      </c>
      <c r="C5864">
        <v>7745.8</v>
      </c>
      <c r="D5864">
        <v>7753</v>
      </c>
      <c r="E5864">
        <v>7694.8</v>
      </c>
      <c r="F5864">
        <v>7724.8</v>
      </c>
      <c r="G5864" s="3">
        <f t="shared" si="640"/>
        <v>0</v>
      </c>
      <c r="H5864" s="3">
        <f t="shared" si="639"/>
        <v>26.539999999999964</v>
      </c>
      <c r="I5864" s="4">
        <f t="shared" si="643"/>
        <v>7308.9529411764706</v>
      </c>
      <c r="J5864" s="4">
        <f t="shared" si="642"/>
        <v>5.6895572070353673E-2</v>
      </c>
      <c r="K5864">
        <f t="shared" si="644"/>
        <v>0</v>
      </c>
      <c r="L5864">
        <f t="shared" si="645"/>
        <v>0</v>
      </c>
      <c r="M5864" s="8">
        <f t="shared" si="641"/>
        <v>2179.8999999999933</v>
      </c>
    </row>
    <row r="5865" spans="1:13" x14ac:dyDescent="0.25">
      <c r="A5865">
        <v>5864</v>
      </c>
      <c r="B5865" s="1">
        <v>43203.25</v>
      </c>
      <c r="C5865">
        <v>7724.9</v>
      </c>
      <c r="D5865">
        <v>7805.8</v>
      </c>
      <c r="E5865">
        <v>7718.9</v>
      </c>
      <c r="F5865">
        <v>7752.4</v>
      </c>
      <c r="G5865" s="3">
        <f t="shared" si="640"/>
        <v>1</v>
      </c>
      <c r="H5865" s="3">
        <f t="shared" si="639"/>
        <v>24.400000000000002</v>
      </c>
      <c r="I5865" s="4">
        <f t="shared" si="643"/>
        <v>7336.3382352941171</v>
      </c>
      <c r="J5865" s="4">
        <f t="shared" si="642"/>
        <v>5.6712456727290306E-2</v>
      </c>
      <c r="K5865">
        <f t="shared" si="644"/>
        <v>0</v>
      </c>
      <c r="L5865">
        <f t="shared" si="645"/>
        <v>0</v>
      </c>
      <c r="M5865" s="8">
        <f t="shared" si="641"/>
        <v>2179.8999999999933</v>
      </c>
    </row>
    <row r="5866" spans="1:13" x14ac:dyDescent="0.25">
      <c r="A5866">
        <v>5865</v>
      </c>
      <c r="B5866" s="1">
        <v>43203.291666666664</v>
      </c>
      <c r="C5866">
        <v>7752.5</v>
      </c>
      <c r="D5866">
        <v>8117.5</v>
      </c>
      <c r="E5866">
        <v>7750.3</v>
      </c>
      <c r="F5866">
        <v>8027.7</v>
      </c>
      <c r="G5866" s="3">
        <f t="shared" si="640"/>
        <v>1</v>
      </c>
      <c r="H5866" s="3">
        <f t="shared" si="639"/>
        <v>-0.95999999999994545</v>
      </c>
      <c r="I5866" s="4">
        <f t="shared" si="643"/>
        <v>7371.5588235294108</v>
      </c>
      <c r="J5866" s="4">
        <f t="shared" si="642"/>
        <v>8.9009827117737972E-2</v>
      </c>
      <c r="K5866">
        <f t="shared" si="644"/>
        <v>0</v>
      </c>
      <c r="L5866">
        <f t="shared" si="645"/>
        <v>0</v>
      </c>
      <c r="M5866" s="8">
        <f t="shared" si="641"/>
        <v>2179.8999999999933</v>
      </c>
    </row>
    <row r="5867" spans="1:13" x14ac:dyDescent="0.25">
      <c r="A5867">
        <v>5866</v>
      </c>
      <c r="B5867" s="1">
        <v>43203.333333333336</v>
      </c>
      <c r="C5867">
        <v>8028.1</v>
      </c>
      <c r="D5867">
        <v>8074.6</v>
      </c>
      <c r="E5867">
        <v>7986.5</v>
      </c>
      <c r="F5867">
        <v>8058.5</v>
      </c>
      <c r="G5867" s="3">
        <f t="shared" si="640"/>
        <v>1</v>
      </c>
      <c r="H5867" s="3">
        <f t="shared" si="639"/>
        <v>6.660000000000128</v>
      </c>
      <c r="I5867" s="4">
        <f t="shared" si="643"/>
        <v>7406.9794117647043</v>
      </c>
      <c r="J5867" s="4">
        <f t="shared" si="642"/>
        <v>8.7960361709723101E-2</v>
      </c>
      <c r="K5867">
        <f t="shared" si="644"/>
        <v>0</v>
      </c>
      <c r="L5867">
        <f t="shared" si="645"/>
        <v>0</v>
      </c>
      <c r="M5867" s="8">
        <f t="shared" si="641"/>
        <v>2179.8999999999933</v>
      </c>
    </row>
    <row r="5868" spans="1:13" x14ac:dyDescent="0.25">
      <c r="A5868">
        <v>5867</v>
      </c>
      <c r="B5868" s="1">
        <v>43203.375</v>
      </c>
      <c r="C5868">
        <v>8058.8</v>
      </c>
      <c r="D5868">
        <v>8087.5</v>
      </c>
      <c r="E5868">
        <v>7985.4</v>
      </c>
      <c r="F5868">
        <v>7991.1</v>
      </c>
      <c r="G5868" s="3">
        <f t="shared" si="640"/>
        <v>0</v>
      </c>
      <c r="H5868" s="3">
        <f t="shared" si="639"/>
        <v>3.4200000000000728</v>
      </c>
      <c r="I5868" s="4">
        <f t="shared" si="643"/>
        <v>7439.8705882352933</v>
      </c>
      <c r="J5868" s="4">
        <f t="shared" si="642"/>
        <v>7.4091263447024103E-2</v>
      </c>
      <c r="K5868">
        <f t="shared" si="644"/>
        <v>0</v>
      </c>
      <c r="L5868">
        <f t="shared" si="645"/>
        <v>0</v>
      </c>
      <c r="M5868" s="8">
        <f t="shared" si="641"/>
        <v>2179.8999999999933</v>
      </c>
    </row>
    <row r="5869" spans="1:13" x14ac:dyDescent="0.25">
      <c r="A5869">
        <v>5868</v>
      </c>
      <c r="B5869" s="1">
        <v>43203.416666666664</v>
      </c>
      <c r="C5869">
        <v>7990.7</v>
      </c>
      <c r="D5869">
        <v>8021.1</v>
      </c>
      <c r="E5869">
        <v>7944.2</v>
      </c>
      <c r="F5869">
        <v>7996.8</v>
      </c>
      <c r="G5869" s="3">
        <f t="shared" si="640"/>
        <v>1</v>
      </c>
      <c r="H5869" s="3">
        <f t="shared" si="639"/>
        <v>4.2200000000000726</v>
      </c>
      <c r="I5869" s="4">
        <f t="shared" si="643"/>
        <v>7473.4558823529405</v>
      </c>
      <c r="J5869" s="4">
        <f t="shared" si="642"/>
        <v>7.0027056543256139E-2</v>
      </c>
      <c r="K5869">
        <f t="shared" si="644"/>
        <v>0</v>
      </c>
      <c r="L5869">
        <f t="shared" si="645"/>
        <v>4.2200000000000726</v>
      </c>
      <c r="M5869" s="8">
        <f t="shared" si="641"/>
        <v>2184.1199999999935</v>
      </c>
    </row>
    <row r="5870" spans="1:13" x14ac:dyDescent="0.25">
      <c r="A5870">
        <v>5869</v>
      </c>
      <c r="B5870" s="1">
        <v>43203.458333333336</v>
      </c>
      <c r="C5870">
        <v>7996.4</v>
      </c>
      <c r="D5870">
        <v>8069</v>
      </c>
      <c r="E5870">
        <v>7989.3</v>
      </c>
      <c r="F5870">
        <v>8018</v>
      </c>
      <c r="G5870" s="3">
        <f t="shared" si="640"/>
        <v>1</v>
      </c>
      <c r="H5870" s="3">
        <f t="shared" si="639"/>
        <v>4.2399999999999638</v>
      </c>
      <c r="I5870" s="4">
        <f t="shared" si="643"/>
        <v>7507.6029411764694</v>
      </c>
      <c r="J5870" s="4">
        <f t="shared" si="642"/>
        <v>6.7984024038376889E-2</v>
      </c>
      <c r="K5870">
        <f t="shared" si="644"/>
        <v>0</v>
      </c>
      <c r="L5870">
        <f t="shared" si="645"/>
        <v>4.2399999999999638</v>
      </c>
      <c r="M5870" s="8">
        <f t="shared" si="641"/>
        <v>2188.3599999999933</v>
      </c>
    </row>
    <row r="5871" spans="1:13" x14ac:dyDescent="0.25">
      <c r="A5871">
        <v>5870</v>
      </c>
      <c r="B5871" s="1">
        <v>43203.5</v>
      </c>
      <c r="C5871">
        <v>8018</v>
      </c>
      <c r="D5871">
        <v>8146.7</v>
      </c>
      <c r="E5871">
        <v>8014.5</v>
      </c>
      <c r="F5871">
        <v>8124.6</v>
      </c>
      <c r="G5871" s="3">
        <f t="shared" si="640"/>
        <v>1</v>
      </c>
      <c r="H5871" s="3">
        <f t="shared" si="639"/>
        <v>-7.4000000000000909</v>
      </c>
      <c r="I5871" s="4">
        <f t="shared" si="643"/>
        <v>7544.4294117647059</v>
      </c>
      <c r="J5871" s="4">
        <f t="shared" si="642"/>
        <v>7.690052574825379E-2</v>
      </c>
      <c r="K5871">
        <f t="shared" si="644"/>
        <v>0</v>
      </c>
      <c r="L5871">
        <f t="shared" si="645"/>
        <v>0</v>
      </c>
      <c r="M5871" s="8">
        <f t="shared" si="641"/>
        <v>2188.3599999999933</v>
      </c>
    </row>
    <row r="5872" spans="1:13" x14ac:dyDescent="0.25">
      <c r="A5872">
        <v>5871</v>
      </c>
      <c r="B5872" s="1">
        <v>43203.541666666664</v>
      </c>
      <c r="C5872">
        <v>8124.6</v>
      </c>
      <c r="D5872">
        <v>8138.2</v>
      </c>
      <c r="E5872">
        <v>7961.2</v>
      </c>
      <c r="F5872">
        <v>8024.5</v>
      </c>
      <c r="G5872" s="3">
        <f t="shared" si="640"/>
        <v>0</v>
      </c>
      <c r="H5872" s="3">
        <f t="shared" si="639"/>
        <v>2.0899999999999639</v>
      </c>
      <c r="I5872" s="4">
        <f t="shared" si="643"/>
        <v>7578.2999999999993</v>
      </c>
      <c r="J5872" s="4">
        <f t="shared" si="642"/>
        <v>5.887864032830592E-2</v>
      </c>
      <c r="K5872">
        <f t="shared" si="644"/>
        <v>0</v>
      </c>
      <c r="L5872">
        <f t="shared" si="645"/>
        <v>0</v>
      </c>
      <c r="M5872" s="8">
        <f t="shared" si="641"/>
        <v>2188.3599999999933</v>
      </c>
    </row>
    <row r="5873" spans="1:13" x14ac:dyDescent="0.25">
      <c r="A5873">
        <v>5872</v>
      </c>
      <c r="B5873" s="1">
        <v>43203.583333333336</v>
      </c>
      <c r="C5873">
        <v>8024.5</v>
      </c>
      <c r="D5873">
        <v>8054.4</v>
      </c>
      <c r="E5873">
        <v>7965.4</v>
      </c>
      <c r="F5873">
        <v>8038.6</v>
      </c>
      <c r="G5873" s="3">
        <f t="shared" si="640"/>
        <v>1</v>
      </c>
      <c r="H5873" s="3">
        <f t="shared" si="639"/>
        <v>-5.0000000000090951E-2</v>
      </c>
      <c r="I5873" s="4">
        <f t="shared" si="643"/>
        <v>7612.0411764705877</v>
      </c>
      <c r="J5873" s="4">
        <f t="shared" si="642"/>
        <v>5.6037377313188808E-2</v>
      </c>
      <c r="K5873">
        <f t="shared" si="644"/>
        <v>0</v>
      </c>
      <c r="L5873">
        <f t="shared" si="645"/>
        <v>0</v>
      </c>
      <c r="M5873" s="8">
        <f t="shared" si="641"/>
        <v>2188.3599999999933</v>
      </c>
    </row>
    <row r="5874" spans="1:13" x14ac:dyDescent="0.25">
      <c r="A5874">
        <v>5873</v>
      </c>
      <c r="B5874" s="1">
        <v>43203.625</v>
      </c>
      <c r="C5874">
        <v>8038.6</v>
      </c>
      <c r="D5874">
        <v>8060.7</v>
      </c>
      <c r="E5874">
        <v>8007.9</v>
      </c>
      <c r="F5874">
        <v>8060.4</v>
      </c>
      <c r="G5874" s="3">
        <f t="shared" si="640"/>
        <v>1</v>
      </c>
      <c r="H5874" s="3">
        <f t="shared" si="639"/>
        <v>-3.6800000000000184</v>
      </c>
      <c r="I5874" s="4">
        <f t="shared" si="643"/>
        <v>7646.9970588235292</v>
      </c>
      <c r="J5874" s="4">
        <f t="shared" si="642"/>
        <v>5.4060821260479397E-2</v>
      </c>
      <c r="K5874">
        <f t="shared" si="644"/>
        <v>0</v>
      </c>
      <c r="L5874">
        <f t="shared" si="645"/>
        <v>0</v>
      </c>
      <c r="M5874" s="8">
        <f t="shared" si="641"/>
        <v>2188.3599999999933</v>
      </c>
    </row>
    <row r="5875" spans="1:13" x14ac:dyDescent="0.25">
      <c r="A5875">
        <v>5874</v>
      </c>
      <c r="B5875" s="1">
        <v>43203.666666666664</v>
      </c>
      <c r="C5875">
        <v>8060.7</v>
      </c>
      <c r="D5875">
        <v>8085.1</v>
      </c>
      <c r="E5875">
        <v>8024.7</v>
      </c>
      <c r="F5875">
        <v>8050.9</v>
      </c>
      <c r="G5875" s="3">
        <f t="shared" si="640"/>
        <v>0</v>
      </c>
      <c r="H5875" s="3">
        <f t="shared" si="639"/>
        <v>-23.019999999999982</v>
      </c>
      <c r="I5875" s="4">
        <f t="shared" si="643"/>
        <v>7686.3323529411764</v>
      </c>
      <c r="J5875" s="4">
        <f t="shared" si="642"/>
        <v>4.7430637958209232E-2</v>
      </c>
      <c r="K5875">
        <f t="shared" si="644"/>
        <v>0</v>
      </c>
      <c r="L5875">
        <f t="shared" si="645"/>
        <v>0</v>
      </c>
      <c r="M5875" s="8">
        <f t="shared" si="641"/>
        <v>2188.3599999999933</v>
      </c>
    </row>
    <row r="5876" spans="1:13" x14ac:dyDescent="0.25">
      <c r="A5876">
        <v>5875</v>
      </c>
      <c r="B5876" s="1">
        <v>43203.708333333336</v>
      </c>
      <c r="C5876">
        <v>8050.9</v>
      </c>
      <c r="D5876">
        <v>8082.8</v>
      </c>
      <c r="E5876">
        <v>7988.4</v>
      </c>
      <c r="F5876">
        <v>8045.7</v>
      </c>
      <c r="G5876" s="3">
        <f t="shared" si="640"/>
        <v>0</v>
      </c>
      <c r="H5876" s="3">
        <f t="shared" si="639"/>
        <v>-22.5</v>
      </c>
      <c r="I5876" s="4">
        <f t="shared" si="643"/>
        <v>7724.2117647058813</v>
      </c>
      <c r="J5876" s="4">
        <f t="shared" si="642"/>
        <v>4.1620846901568642E-2</v>
      </c>
      <c r="K5876">
        <f t="shared" si="644"/>
        <v>0</v>
      </c>
      <c r="L5876">
        <f t="shared" si="645"/>
        <v>0</v>
      </c>
      <c r="M5876" s="8">
        <f t="shared" si="641"/>
        <v>2188.3599999999933</v>
      </c>
    </row>
    <row r="5877" spans="1:13" x14ac:dyDescent="0.25">
      <c r="A5877">
        <v>5876</v>
      </c>
      <c r="B5877" s="1">
        <v>43203.75</v>
      </c>
      <c r="C5877">
        <v>8045.6</v>
      </c>
      <c r="D5877">
        <v>8045.6</v>
      </c>
      <c r="E5877">
        <v>8015.6</v>
      </c>
      <c r="F5877">
        <v>8038.3</v>
      </c>
      <c r="G5877" s="3">
        <f t="shared" si="640"/>
        <v>0</v>
      </c>
      <c r="H5877" s="3">
        <f t="shared" si="639"/>
        <v>-17.789999999999875</v>
      </c>
      <c r="I5877" s="4">
        <f t="shared" si="643"/>
        <v>7761.5764705882348</v>
      </c>
      <c r="J5877" s="4">
        <f t="shared" si="642"/>
        <v>3.5653005605289501E-2</v>
      </c>
      <c r="K5877">
        <f t="shared" si="644"/>
        <v>0</v>
      </c>
      <c r="L5877">
        <f t="shared" si="645"/>
        <v>0</v>
      </c>
      <c r="M5877" s="8">
        <f t="shared" si="641"/>
        <v>2188.3599999999933</v>
      </c>
    </row>
    <row r="5878" spans="1:13" x14ac:dyDescent="0.25">
      <c r="A5878">
        <v>5877</v>
      </c>
      <c r="B5878" s="1">
        <v>43203.791666666664</v>
      </c>
      <c r="C5878">
        <v>8038.5</v>
      </c>
      <c r="D5878">
        <v>8045.2</v>
      </c>
      <c r="E5878">
        <v>7979.9</v>
      </c>
      <c r="F5878">
        <v>8024</v>
      </c>
      <c r="G5878" s="3">
        <f t="shared" si="640"/>
        <v>0</v>
      </c>
      <c r="H5878" s="3">
        <f t="shared" si="639"/>
        <v>-14.829999999999837</v>
      </c>
      <c r="I5878" s="4">
        <f t="shared" si="643"/>
        <v>7798.2058823529414</v>
      </c>
      <c r="J5878" s="4">
        <f t="shared" si="642"/>
        <v>2.8954623801100476E-2</v>
      </c>
      <c r="K5878">
        <f t="shared" si="644"/>
        <v>0</v>
      </c>
      <c r="L5878">
        <f t="shared" si="645"/>
        <v>0</v>
      </c>
      <c r="M5878" s="8">
        <f t="shared" si="641"/>
        <v>2188.3599999999933</v>
      </c>
    </row>
    <row r="5879" spans="1:13" x14ac:dyDescent="0.25">
      <c r="A5879">
        <v>5878</v>
      </c>
      <c r="B5879" s="1">
        <v>43203.833333333336</v>
      </c>
      <c r="C5879">
        <v>8024.2</v>
      </c>
      <c r="D5879">
        <v>8034.2</v>
      </c>
      <c r="E5879">
        <v>7777.6</v>
      </c>
      <c r="F5879">
        <v>7821</v>
      </c>
      <c r="G5879" s="3">
        <f t="shared" si="640"/>
        <v>0</v>
      </c>
      <c r="H5879" s="3">
        <f t="shared" si="639"/>
        <v>8.0900000000001455</v>
      </c>
      <c r="I5879" s="4">
        <f t="shared" si="643"/>
        <v>7826.411764705882</v>
      </c>
      <c r="J5879" s="4">
        <f t="shared" si="642"/>
        <v>-6.9147456951945685E-4</v>
      </c>
      <c r="K5879">
        <f t="shared" si="644"/>
        <v>0</v>
      </c>
      <c r="L5879">
        <f t="shared" si="645"/>
        <v>0</v>
      </c>
      <c r="M5879" s="8">
        <f t="shared" si="641"/>
        <v>2188.3599999999933</v>
      </c>
    </row>
    <row r="5880" spans="1:13" x14ac:dyDescent="0.25">
      <c r="A5880">
        <v>5879</v>
      </c>
      <c r="B5880" s="1">
        <v>43205.875</v>
      </c>
      <c r="C5880">
        <v>7821</v>
      </c>
      <c r="D5880">
        <v>7821</v>
      </c>
      <c r="E5880">
        <v>7821</v>
      </c>
      <c r="F5880">
        <v>7821</v>
      </c>
      <c r="G5880" s="3">
        <f t="shared" si="640"/>
        <v>0</v>
      </c>
      <c r="H5880" s="3">
        <f t="shared" si="639"/>
        <v>3.7500000000001821</v>
      </c>
      <c r="I5880" s="4">
        <f t="shared" si="643"/>
        <v>7831.4264705882351</v>
      </c>
      <c r="J5880" s="4">
        <f t="shared" si="642"/>
        <v>-1.3313628912169362E-3</v>
      </c>
      <c r="K5880">
        <f t="shared" si="644"/>
        <v>0</v>
      </c>
      <c r="L5880">
        <f t="shared" si="645"/>
        <v>0</v>
      </c>
      <c r="M5880" s="8">
        <f t="shared" si="641"/>
        <v>2188.3599999999933</v>
      </c>
    </row>
    <row r="5881" spans="1:13" x14ac:dyDescent="0.25">
      <c r="A5881">
        <v>5880</v>
      </c>
      <c r="B5881" s="1">
        <v>43205.916666666664</v>
      </c>
      <c r="C5881">
        <v>8231.7999999999993</v>
      </c>
      <c r="D5881">
        <v>8284.6</v>
      </c>
      <c r="E5881">
        <v>8226.1</v>
      </c>
      <c r="F5881">
        <v>8271.6</v>
      </c>
      <c r="G5881" s="3">
        <f t="shared" si="640"/>
        <v>1</v>
      </c>
      <c r="H5881" s="3">
        <f t="shared" si="639"/>
        <v>-20.529999999999838</v>
      </c>
      <c r="I5881" s="4">
        <f t="shared" si="643"/>
        <v>7850.3323529411764</v>
      </c>
      <c r="J5881" s="4">
        <f t="shared" si="642"/>
        <v>5.3662396459048356E-2</v>
      </c>
      <c r="K5881">
        <f t="shared" si="644"/>
        <v>0</v>
      </c>
      <c r="L5881">
        <f t="shared" si="645"/>
        <v>0</v>
      </c>
      <c r="M5881" s="8">
        <f t="shared" si="641"/>
        <v>2188.3599999999933</v>
      </c>
    </row>
    <row r="5882" spans="1:13" x14ac:dyDescent="0.25">
      <c r="A5882">
        <v>5881</v>
      </c>
      <c r="B5882" s="1">
        <v>43205.958333333336</v>
      </c>
      <c r="C5882">
        <v>8272.6</v>
      </c>
      <c r="D5882">
        <v>8296.2000000000007</v>
      </c>
      <c r="E5882">
        <v>8245.6</v>
      </c>
      <c r="F5882">
        <v>8287.7000000000007</v>
      </c>
      <c r="G5882" s="3">
        <f t="shared" si="640"/>
        <v>1</v>
      </c>
      <c r="H5882" s="3">
        <f t="shared" si="639"/>
        <v>-20.409999999999854</v>
      </c>
      <c r="I5882" s="4">
        <f t="shared" si="643"/>
        <v>7870.1029411764703</v>
      </c>
      <c r="J5882" s="4">
        <f t="shared" si="642"/>
        <v>5.3061193982439248E-2</v>
      </c>
      <c r="K5882">
        <f t="shared" si="644"/>
        <v>0</v>
      </c>
      <c r="L5882">
        <f t="shared" si="645"/>
        <v>0</v>
      </c>
      <c r="M5882" s="8">
        <f t="shared" si="641"/>
        <v>2188.3599999999933</v>
      </c>
    </row>
    <row r="5883" spans="1:13" x14ac:dyDescent="0.25">
      <c r="A5883">
        <v>5882</v>
      </c>
      <c r="B5883" s="1">
        <v>43206</v>
      </c>
      <c r="C5883">
        <v>8287.7999999999993</v>
      </c>
      <c r="D5883">
        <v>8332.5</v>
      </c>
      <c r="E5883">
        <v>8263.9</v>
      </c>
      <c r="F5883">
        <v>8313.7999999999993</v>
      </c>
      <c r="G5883" s="3">
        <f t="shared" si="640"/>
        <v>1</v>
      </c>
      <c r="H5883" s="3">
        <f t="shared" si="639"/>
        <v>-24.329999999999838</v>
      </c>
      <c r="I5883" s="4">
        <f t="shared" si="643"/>
        <v>7891.8411764705888</v>
      </c>
      <c r="J5883" s="4">
        <f t="shared" si="642"/>
        <v>5.3467728771262379E-2</v>
      </c>
      <c r="K5883">
        <f t="shared" si="644"/>
        <v>0</v>
      </c>
      <c r="L5883">
        <f t="shared" si="645"/>
        <v>0</v>
      </c>
      <c r="M5883" s="8">
        <f t="shared" si="641"/>
        <v>2188.3599999999933</v>
      </c>
    </row>
    <row r="5884" spans="1:13" x14ac:dyDescent="0.25">
      <c r="A5884">
        <v>5883</v>
      </c>
      <c r="B5884" s="1">
        <v>43206.041666666664</v>
      </c>
      <c r="C5884">
        <v>8314.1</v>
      </c>
      <c r="D5884">
        <v>8337.1</v>
      </c>
      <c r="E5884">
        <v>8266.2000000000007</v>
      </c>
      <c r="F5884">
        <v>8270.7000000000007</v>
      </c>
      <c r="G5884" s="3">
        <f t="shared" si="640"/>
        <v>0</v>
      </c>
      <c r="H5884" s="3">
        <f t="shared" si="639"/>
        <v>-28.979999999999929</v>
      </c>
      <c r="I5884" s="4">
        <f t="shared" si="643"/>
        <v>7912.9970588235301</v>
      </c>
      <c r="J5884" s="4">
        <f t="shared" si="642"/>
        <v>4.520448301918778E-2</v>
      </c>
      <c r="K5884">
        <f t="shared" si="644"/>
        <v>0</v>
      </c>
      <c r="L5884">
        <f t="shared" si="645"/>
        <v>0</v>
      </c>
      <c r="M5884" s="8">
        <f t="shared" si="641"/>
        <v>2188.3599999999933</v>
      </c>
    </row>
    <row r="5885" spans="1:13" x14ac:dyDescent="0.25">
      <c r="A5885">
        <v>5884</v>
      </c>
      <c r="B5885" s="1">
        <v>43206.083333333336</v>
      </c>
      <c r="C5885">
        <v>8270.7999999999993</v>
      </c>
      <c r="D5885">
        <v>8279.4</v>
      </c>
      <c r="E5885">
        <v>8030.8</v>
      </c>
      <c r="F5885">
        <v>8067.8</v>
      </c>
      <c r="G5885" s="3">
        <f t="shared" si="640"/>
        <v>0</v>
      </c>
      <c r="H5885" s="3">
        <f t="shared" si="639"/>
        <v>-4.8900000000000547</v>
      </c>
      <c r="I5885" s="4">
        <f t="shared" si="643"/>
        <v>7928.161764705882</v>
      </c>
      <c r="J5885" s="4">
        <f t="shared" si="642"/>
        <v>1.7612939725290655E-2</v>
      </c>
      <c r="K5885">
        <f t="shared" si="644"/>
        <v>0</v>
      </c>
      <c r="L5885">
        <f t="shared" si="645"/>
        <v>0</v>
      </c>
      <c r="M5885" s="8">
        <f t="shared" si="641"/>
        <v>2188.3599999999933</v>
      </c>
    </row>
    <row r="5886" spans="1:13" x14ac:dyDescent="0.25">
      <c r="A5886">
        <v>5885</v>
      </c>
      <c r="B5886" s="1">
        <v>43206.125</v>
      </c>
      <c r="C5886">
        <v>8068.2</v>
      </c>
      <c r="D5886">
        <v>8106.2</v>
      </c>
      <c r="E5886">
        <v>8055.8</v>
      </c>
      <c r="F5886">
        <v>8084.5</v>
      </c>
      <c r="G5886" s="3">
        <f t="shared" si="640"/>
        <v>1</v>
      </c>
      <c r="H5886" s="3">
        <f t="shared" si="639"/>
        <v>-4.2900000000000551</v>
      </c>
      <c r="I5886" s="4">
        <f t="shared" si="643"/>
        <v>7941.9264705882351</v>
      </c>
      <c r="J5886" s="4">
        <f t="shared" si="642"/>
        <v>1.7952008236259198E-2</v>
      </c>
      <c r="K5886">
        <f t="shared" si="644"/>
        <v>0</v>
      </c>
      <c r="L5886">
        <f t="shared" si="645"/>
        <v>0</v>
      </c>
      <c r="M5886" s="8">
        <f t="shared" si="641"/>
        <v>2188.3599999999933</v>
      </c>
    </row>
    <row r="5887" spans="1:13" x14ac:dyDescent="0.25">
      <c r="A5887">
        <v>5886</v>
      </c>
      <c r="B5887" s="1">
        <v>43206.166666666664</v>
      </c>
      <c r="C5887">
        <v>8084.5</v>
      </c>
      <c r="D5887">
        <v>8089.2</v>
      </c>
      <c r="E5887">
        <v>8057.4</v>
      </c>
      <c r="F5887">
        <v>8071.3</v>
      </c>
      <c r="G5887" s="3">
        <f t="shared" si="640"/>
        <v>0</v>
      </c>
      <c r="H5887" s="3">
        <f t="shared" si="639"/>
        <v>-1.0600000000001273</v>
      </c>
      <c r="I5887" s="4">
        <f t="shared" si="643"/>
        <v>7955.5147058823513</v>
      </c>
      <c r="J5887" s="4">
        <f t="shared" si="642"/>
        <v>1.4554092148435949E-2</v>
      </c>
      <c r="K5887">
        <f t="shared" si="644"/>
        <v>0</v>
      </c>
      <c r="L5887">
        <f t="shared" si="645"/>
        <v>0</v>
      </c>
      <c r="M5887" s="8">
        <f t="shared" si="641"/>
        <v>2188.3599999999933</v>
      </c>
    </row>
    <row r="5888" spans="1:13" x14ac:dyDescent="0.25">
      <c r="A5888">
        <v>5887</v>
      </c>
      <c r="B5888" s="1">
        <v>43206.208333333336</v>
      </c>
      <c r="C5888">
        <v>8071.3</v>
      </c>
      <c r="D5888">
        <v>8071.3</v>
      </c>
      <c r="E5888">
        <v>7933.4</v>
      </c>
      <c r="F5888">
        <v>7981.4</v>
      </c>
      <c r="G5888" s="3">
        <f t="shared" si="640"/>
        <v>0</v>
      </c>
      <c r="H5888" s="3">
        <f t="shared" si="639"/>
        <v>4.6099999999998547</v>
      </c>
      <c r="I5888" s="4">
        <f t="shared" si="643"/>
        <v>7966.3705882352951</v>
      </c>
      <c r="J5888" s="4">
        <f t="shared" si="642"/>
        <v>1.8866071567018583E-3</v>
      </c>
      <c r="K5888">
        <f t="shared" si="644"/>
        <v>0</v>
      </c>
      <c r="L5888">
        <f t="shared" si="645"/>
        <v>0</v>
      </c>
      <c r="M5888" s="8">
        <f t="shared" si="641"/>
        <v>2188.3599999999933</v>
      </c>
    </row>
    <row r="5889" spans="1:13" x14ac:dyDescent="0.25">
      <c r="A5889">
        <v>5888</v>
      </c>
      <c r="B5889" s="1">
        <v>43206.25</v>
      </c>
      <c r="C5889">
        <v>7981.3</v>
      </c>
      <c r="D5889">
        <v>8028.2</v>
      </c>
      <c r="E5889">
        <v>7950.7</v>
      </c>
      <c r="F5889">
        <v>8019.2</v>
      </c>
      <c r="G5889" s="3">
        <f t="shared" si="640"/>
        <v>1</v>
      </c>
      <c r="H5889" s="3">
        <f t="shared" si="639"/>
        <v>-1.6900000000001456</v>
      </c>
      <c r="I5889" s="4">
        <f t="shared" si="643"/>
        <v>7977.0058823529416</v>
      </c>
      <c r="J5889" s="4">
        <f t="shared" si="642"/>
        <v>5.2894680371744496E-3</v>
      </c>
      <c r="K5889">
        <f t="shared" si="644"/>
        <v>0</v>
      </c>
      <c r="L5889">
        <f t="shared" si="645"/>
        <v>0</v>
      </c>
      <c r="M5889" s="8">
        <f t="shared" si="641"/>
        <v>2188.3599999999933</v>
      </c>
    </row>
    <row r="5890" spans="1:13" x14ac:dyDescent="0.25">
      <c r="A5890">
        <v>5889</v>
      </c>
      <c r="B5890" s="1">
        <v>43206.291666666664</v>
      </c>
      <c r="C5890">
        <v>8019.2</v>
      </c>
      <c r="D5890">
        <v>8055.5</v>
      </c>
      <c r="E5890">
        <v>7998.6</v>
      </c>
      <c r="F5890">
        <v>8041.5</v>
      </c>
      <c r="G5890" s="3">
        <f t="shared" si="640"/>
        <v>1</v>
      </c>
      <c r="H5890" s="3">
        <f t="shared" si="639"/>
        <v>-3.0400000000001457</v>
      </c>
      <c r="I5890" s="4">
        <f t="shared" si="643"/>
        <v>7985.2764705882346</v>
      </c>
      <c r="J5890" s="4">
        <f t="shared" si="642"/>
        <v>7.0408995378996586E-3</v>
      </c>
      <c r="K5890">
        <f t="shared" si="644"/>
        <v>0</v>
      </c>
      <c r="L5890">
        <f t="shared" si="645"/>
        <v>0</v>
      </c>
      <c r="M5890" s="8">
        <f t="shared" si="641"/>
        <v>2188.3599999999933</v>
      </c>
    </row>
    <row r="5891" spans="1:13" x14ac:dyDescent="0.25">
      <c r="A5891">
        <v>5890</v>
      </c>
      <c r="B5891" s="1">
        <v>43206.333333333336</v>
      </c>
      <c r="C5891">
        <v>8041.6</v>
      </c>
      <c r="D5891">
        <v>8063.2</v>
      </c>
      <c r="E5891">
        <v>8022.1</v>
      </c>
      <c r="F5891">
        <v>8060.7</v>
      </c>
      <c r="G5891" s="3">
        <f t="shared" si="640"/>
        <v>1</v>
      </c>
      <c r="H5891" s="3">
        <f t="shared" ref="H5891:H5954" si="646">((F5892-C5892)+(F5893-C5893)+(F5894-C5894)+(F5895-C5895))*0.1</f>
        <v>-18.230000000000018</v>
      </c>
      <c r="I5891" s="4">
        <f t="shared" si="643"/>
        <v>7993.2794117647072</v>
      </c>
      <c r="J5891" s="4">
        <f t="shared" si="642"/>
        <v>8.4346592633883777E-3</v>
      </c>
      <c r="K5891">
        <f t="shared" si="644"/>
        <v>0</v>
      </c>
      <c r="L5891">
        <f t="shared" si="645"/>
        <v>0</v>
      </c>
      <c r="M5891" s="8">
        <f t="shared" si="641"/>
        <v>2188.3599999999933</v>
      </c>
    </row>
    <row r="5892" spans="1:13" x14ac:dyDescent="0.25">
      <c r="A5892">
        <v>5891</v>
      </c>
      <c r="B5892" s="1">
        <v>43206.375</v>
      </c>
      <c r="C5892">
        <v>8060.6</v>
      </c>
      <c r="D5892">
        <v>8062.9</v>
      </c>
      <c r="E5892">
        <v>7978.5</v>
      </c>
      <c r="F5892">
        <v>8027.4</v>
      </c>
      <c r="G5892" s="3">
        <f t="shared" si="640"/>
        <v>0</v>
      </c>
      <c r="H5892" s="3">
        <f t="shared" si="646"/>
        <v>-13.869999999999983</v>
      </c>
      <c r="I5892" s="4">
        <f t="shared" si="643"/>
        <v>7998.6529411764714</v>
      </c>
      <c r="J5892" s="4">
        <f t="shared" si="642"/>
        <v>3.5939875170156732E-3</v>
      </c>
      <c r="K5892">
        <f t="shared" si="644"/>
        <v>0</v>
      </c>
      <c r="L5892">
        <f t="shared" si="645"/>
        <v>0</v>
      </c>
      <c r="M5892" s="8">
        <f t="shared" si="641"/>
        <v>2188.3599999999933</v>
      </c>
    </row>
    <row r="5893" spans="1:13" x14ac:dyDescent="0.25">
      <c r="A5893">
        <v>5892</v>
      </c>
      <c r="B5893" s="1">
        <v>43206.416666666664</v>
      </c>
      <c r="C5893">
        <v>8027.5</v>
      </c>
      <c r="D5893">
        <v>8053.3</v>
      </c>
      <c r="E5893">
        <v>7983.2</v>
      </c>
      <c r="F5893">
        <v>8002.4</v>
      </c>
      <c r="G5893" s="3">
        <f t="shared" si="640"/>
        <v>0</v>
      </c>
      <c r="H5893" s="3">
        <f t="shared" si="646"/>
        <v>-9.889999999999965</v>
      </c>
      <c r="I5893" s="4">
        <f t="shared" si="643"/>
        <v>8004.070588235295</v>
      </c>
      <c r="J5893" s="4">
        <f t="shared" si="642"/>
        <v>-2.087173291238642E-4</v>
      </c>
      <c r="K5893">
        <f t="shared" si="644"/>
        <v>0</v>
      </c>
      <c r="L5893">
        <f t="shared" si="645"/>
        <v>0</v>
      </c>
      <c r="M5893" s="8">
        <f t="shared" si="641"/>
        <v>2188.3599999999933</v>
      </c>
    </row>
    <row r="5894" spans="1:13" x14ac:dyDescent="0.25">
      <c r="A5894">
        <v>5893</v>
      </c>
      <c r="B5894" s="1">
        <v>43206.458333333336</v>
      </c>
      <c r="C5894">
        <v>8002.5</v>
      </c>
      <c r="D5894">
        <v>8022.8</v>
      </c>
      <c r="E5894">
        <v>7956.3</v>
      </c>
      <c r="F5894">
        <v>8011.3</v>
      </c>
      <c r="G5894" s="3">
        <f t="shared" si="640"/>
        <v>1</v>
      </c>
      <c r="H5894" s="3">
        <f t="shared" si="646"/>
        <v>-10.729999999999928</v>
      </c>
      <c r="I5894" s="4">
        <f t="shared" si="643"/>
        <v>8012.7235294117636</v>
      </c>
      <c r="J5894" s="4">
        <f t="shared" si="642"/>
        <v>-1.776586208843689E-4</v>
      </c>
      <c r="K5894">
        <f t="shared" si="644"/>
        <v>0</v>
      </c>
      <c r="L5894">
        <f t="shared" si="645"/>
        <v>0</v>
      </c>
      <c r="M5894" s="8">
        <f t="shared" si="641"/>
        <v>2188.3599999999933</v>
      </c>
    </row>
    <row r="5895" spans="1:13" x14ac:dyDescent="0.25">
      <c r="A5895">
        <v>5894</v>
      </c>
      <c r="B5895" s="1">
        <v>43206.5</v>
      </c>
      <c r="C5895">
        <v>8011.4</v>
      </c>
      <c r="D5895">
        <v>8012.6</v>
      </c>
      <c r="E5895">
        <v>7851.7</v>
      </c>
      <c r="F5895">
        <v>7878.6</v>
      </c>
      <c r="G5895" s="3">
        <f t="shared" si="640"/>
        <v>0</v>
      </c>
      <c r="H5895" s="3">
        <f t="shared" si="646"/>
        <v>1.0700000000000729</v>
      </c>
      <c r="I5895" s="4">
        <f t="shared" si="643"/>
        <v>8014.8794117647049</v>
      </c>
      <c r="J5895" s="4">
        <f t="shared" si="642"/>
        <v>-1.7003301579892272E-2</v>
      </c>
      <c r="K5895">
        <f t="shared" si="644"/>
        <v>-1.0700000000000729</v>
      </c>
      <c r="L5895">
        <f t="shared" si="645"/>
        <v>0</v>
      </c>
      <c r="M5895" s="8">
        <f t="shared" si="641"/>
        <v>2187.2899999999931</v>
      </c>
    </row>
    <row r="5896" spans="1:13" x14ac:dyDescent="0.25">
      <c r="A5896">
        <v>5895</v>
      </c>
      <c r="B5896" s="1">
        <v>43206.541666666664</v>
      </c>
      <c r="C5896">
        <v>7878.6</v>
      </c>
      <c r="D5896">
        <v>7892.7</v>
      </c>
      <c r="E5896">
        <v>7831.1</v>
      </c>
      <c r="F5896">
        <v>7889</v>
      </c>
      <c r="G5896" s="3">
        <f t="shared" si="640"/>
        <v>1</v>
      </c>
      <c r="H5896" s="3">
        <f t="shared" si="646"/>
        <v>7.0600000000001275</v>
      </c>
      <c r="I5896" s="4">
        <f t="shared" si="643"/>
        <v>8018.9147058823519</v>
      </c>
      <c r="J5896" s="4">
        <f t="shared" si="642"/>
        <v>-1.6201033512309504E-2</v>
      </c>
      <c r="K5896">
        <f t="shared" si="644"/>
        <v>-7.0600000000001275</v>
      </c>
      <c r="L5896">
        <f t="shared" si="645"/>
        <v>0</v>
      </c>
      <c r="M5896" s="8">
        <f t="shared" si="641"/>
        <v>2180.2299999999932</v>
      </c>
    </row>
    <row r="5897" spans="1:13" x14ac:dyDescent="0.25">
      <c r="A5897">
        <v>5896</v>
      </c>
      <c r="B5897" s="1">
        <v>43206.583333333336</v>
      </c>
      <c r="C5897">
        <v>7889.7</v>
      </c>
      <c r="D5897">
        <v>7919.4</v>
      </c>
      <c r="E5897">
        <v>7857.4</v>
      </c>
      <c r="F5897">
        <v>7904.4</v>
      </c>
      <c r="G5897" s="3">
        <f t="shared" si="640"/>
        <v>1</v>
      </c>
      <c r="H5897" s="3">
        <f t="shared" si="646"/>
        <v>4.4700000000001641</v>
      </c>
      <c r="I5897" s="4">
        <f t="shared" si="643"/>
        <v>8023.5764705882348</v>
      </c>
      <c r="J5897" s="4">
        <f t="shared" si="642"/>
        <v>-1.4853285317974696E-2</v>
      </c>
      <c r="K5897">
        <f t="shared" si="644"/>
        <v>-4.4700000000001641</v>
      </c>
      <c r="L5897">
        <f t="shared" si="645"/>
        <v>0</v>
      </c>
      <c r="M5897" s="8">
        <f t="shared" si="641"/>
        <v>2175.7599999999929</v>
      </c>
    </row>
    <row r="5898" spans="1:13" x14ac:dyDescent="0.25">
      <c r="A5898">
        <v>5897</v>
      </c>
      <c r="B5898" s="1">
        <v>43206.625</v>
      </c>
      <c r="C5898">
        <v>7904.9</v>
      </c>
      <c r="D5898">
        <v>7923.3</v>
      </c>
      <c r="E5898">
        <v>7896.3</v>
      </c>
      <c r="F5898">
        <v>7905.3</v>
      </c>
      <c r="G5898" s="3">
        <f t="shared" si="640"/>
        <v>1</v>
      </c>
      <c r="H5898" s="3">
        <f t="shared" si="646"/>
        <v>0.58000000000010921</v>
      </c>
      <c r="I5898" s="4">
        <f t="shared" si="643"/>
        <v>8028.8852941176465</v>
      </c>
      <c r="J5898" s="4">
        <f t="shared" si="642"/>
        <v>-1.5392584348937088E-2</v>
      </c>
      <c r="K5898">
        <f t="shared" si="644"/>
        <v>-0.58000000000010921</v>
      </c>
      <c r="L5898">
        <f t="shared" si="645"/>
        <v>0</v>
      </c>
      <c r="M5898" s="8">
        <f t="shared" si="641"/>
        <v>2175.179999999993</v>
      </c>
    </row>
    <row r="5899" spans="1:13" x14ac:dyDescent="0.25">
      <c r="A5899">
        <v>5898</v>
      </c>
      <c r="B5899" s="1">
        <v>43206.666666666664</v>
      </c>
      <c r="C5899">
        <v>7905.4</v>
      </c>
      <c r="D5899">
        <v>7906.7</v>
      </c>
      <c r="E5899">
        <v>7866.3</v>
      </c>
      <c r="F5899">
        <v>7890.6</v>
      </c>
      <c r="G5899" s="3">
        <f t="shared" si="640"/>
        <v>0</v>
      </c>
      <c r="H5899" s="3">
        <f t="shared" si="646"/>
        <v>2.2800000000000185</v>
      </c>
      <c r="I5899" s="4">
        <f t="shared" si="643"/>
        <v>8032.949999999998</v>
      </c>
      <c r="J5899" s="4">
        <f t="shared" si="642"/>
        <v>-1.7720762609003904E-2</v>
      </c>
      <c r="K5899">
        <f t="shared" si="644"/>
        <v>-2.2800000000000185</v>
      </c>
      <c r="L5899">
        <f t="shared" si="645"/>
        <v>0</v>
      </c>
      <c r="M5899" s="8">
        <f t="shared" si="641"/>
        <v>2172.8999999999928</v>
      </c>
    </row>
    <row r="5900" spans="1:13" x14ac:dyDescent="0.25">
      <c r="A5900">
        <v>5899</v>
      </c>
      <c r="B5900" s="1">
        <v>43206.708333333336</v>
      </c>
      <c r="C5900">
        <v>7890.7</v>
      </c>
      <c r="D5900">
        <v>7983.6</v>
      </c>
      <c r="E5900">
        <v>7890.6</v>
      </c>
      <c r="F5900">
        <v>7961</v>
      </c>
      <c r="G5900" s="3">
        <f t="shared" si="640"/>
        <v>1</v>
      </c>
      <c r="H5900" s="3">
        <f t="shared" si="646"/>
        <v>-1.6900000000000546</v>
      </c>
      <c r="I5900" s="4">
        <f t="shared" si="643"/>
        <v>8030.9882352941167</v>
      </c>
      <c r="J5900" s="4">
        <f t="shared" si="642"/>
        <v>-8.7147724842301377E-3</v>
      </c>
      <c r="K5900">
        <f t="shared" si="644"/>
        <v>0</v>
      </c>
      <c r="L5900">
        <f t="shared" si="645"/>
        <v>0</v>
      </c>
      <c r="M5900" s="8">
        <f t="shared" si="641"/>
        <v>2172.8999999999928</v>
      </c>
    </row>
    <row r="5901" spans="1:13" x14ac:dyDescent="0.25">
      <c r="A5901">
        <v>5900</v>
      </c>
      <c r="B5901" s="1">
        <v>43206.75</v>
      </c>
      <c r="C5901">
        <v>7961</v>
      </c>
      <c r="D5901">
        <v>7962.2</v>
      </c>
      <c r="E5901">
        <v>7941</v>
      </c>
      <c r="F5901">
        <v>7949.8</v>
      </c>
      <c r="G5901" s="3">
        <f t="shared" si="640"/>
        <v>0</v>
      </c>
      <c r="H5901" s="3">
        <f t="shared" si="646"/>
        <v>-1.1000000000000909</v>
      </c>
      <c r="I5901" s="4">
        <f t="shared" si="643"/>
        <v>8027.7911764705868</v>
      </c>
      <c r="J5901" s="4">
        <f t="shared" si="642"/>
        <v>-9.7151476360245459E-3</v>
      </c>
      <c r="K5901">
        <f t="shared" si="644"/>
        <v>0</v>
      </c>
      <c r="L5901">
        <f t="shared" si="645"/>
        <v>0</v>
      </c>
      <c r="M5901" s="8">
        <f t="shared" si="641"/>
        <v>2172.8999999999928</v>
      </c>
    </row>
    <row r="5902" spans="1:13" x14ac:dyDescent="0.25">
      <c r="A5902">
        <v>5901</v>
      </c>
      <c r="B5902" s="1">
        <v>43206.791666666664</v>
      </c>
      <c r="C5902">
        <v>7950</v>
      </c>
      <c r="D5902">
        <v>7972.5</v>
      </c>
      <c r="E5902">
        <v>7902.1</v>
      </c>
      <c r="F5902">
        <v>7911.5</v>
      </c>
      <c r="G5902" s="3">
        <f t="shared" si="640"/>
        <v>0</v>
      </c>
      <c r="H5902" s="3">
        <f t="shared" si="646"/>
        <v>7.0999999999999091</v>
      </c>
      <c r="I5902" s="4">
        <f t="shared" si="643"/>
        <v>8025.45</v>
      </c>
      <c r="J5902" s="4">
        <f t="shared" si="642"/>
        <v>-1.4198580764941515E-2</v>
      </c>
      <c r="K5902">
        <f t="shared" si="644"/>
        <v>-7.0999999999999091</v>
      </c>
      <c r="L5902">
        <f t="shared" si="645"/>
        <v>0</v>
      </c>
      <c r="M5902" s="8">
        <f t="shared" si="641"/>
        <v>2165.7999999999929</v>
      </c>
    </row>
    <row r="5903" spans="1:13" x14ac:dyDescent="0.25">
      <c r="A5903">
        <v>5902</v>
      </c>
      <c r="B5903" s="1">
        <v>43206.833333333336</v>
      </c>
      <c r="C5903">
        <v>7911.6</v>
      </c>
      <c r="D5903">
        <v>7921.7</v>
      </c>
      <c r="E5903">
        <v>7876.5</v>
      </c>
      <c r="F5903">
        <v>7913.8</v>
      </c>
      <c r="G5903" s="3">
        <f t="shared" si="640"/>
        <v>1</v>
      </c>
      <c r="H5903" s="3">
        <f t="shared" si="646"/>
        <v>5.6999999999999096</v>
      </c>
      <c r="I5903" s="4">
        <f t="shared" si="643"/>
        <v>8023.0088235294115</v>
      </c>
      <c r="J5903" s="4">
        <f t="shared" si="642"/>
        <v>-1.3611953561503021E-2</v>
      </c>
      <c r="K5903">
        <f t="shared" si="644"/>
        <v>-5.6999999999999096</v>
      </c>
      <c r="L5903">
        <f t="shared" si="645"/>
        <v>0</v>
      </c>
      <c r="M5903" s="8">
        <f t="shared" si="641"/>
        <v>2160.0999999999931</v>
      </c>
    </row>
    <row r="5904" spans="1:13" x14ac:dyDescent="0.25">
      <c r="A5904">
        <v>5903</v>
      </c>
      <c r="B5904" s="1">
        <v>43206.875</v>
      </c>
      <c r="C5904">
        <v>7913.6</v>
      </c>
      <c r="D5904">
        <v>7951</v>
      </c>
      <c r="E5904">
        <v>7910.7</v>
      </c>
      <c r="F5904">
        <v>7944.2</v>
      </c>
      <c r="G5904" s="3">
        <f t="shared" si="640"/>
        <v>1</v>
      </c>
      <c r="H5904" s="3">
        <f t="shared" si="646"/>
        <v>1.2300000000000182</v>
      </c>
      <c r="I5904" s="4">
        <f t="shared" si="643"/>
        <v>8020.838235294118</v>
      </c>
      <c r="J5904" s="4">
        <f t="shared" si="642"/>
        <v>-9.5548910283325128E-3</v>
      </c>
      <c r="K5904">
        <f t="shared" si="644"/>
        <v>0</v>
      </c>
      <c r="L5904">
        <f t="shared" si="645"/>
        <v>0</v>
      </c>
      <c r="M5904" s="8">
        <f t="shared" si="641"/>
        <v>2160.0999999999931</v>
      </c>
    </row>
    <row r="5905" spans="1:13" x14ac:dyDescent="0.25">
      <c r="A5905">
        <v>5904</v>
      </c>
      <c r="B5905" s="1">
        <v>43206.916666666664</v>
      </c>
      <c r="C5905">
        <v>7944.1</v>
      </c>
      <c r="D5905">
        <v>7953.1</v>
      </c>
      <c r="E5905">
        <v>7896.9</v>
      </c>
      <c r="F5905">
        <v>7938.8</v>
      </c>
      <c r="G5905" s="3">
        <f t="shared" si="640"/>
        <v>0</v>
      </c>
      <c r="H5905" s="3">
        <f t="shared" si="646"/>
        <v>1.8700000000000729</v>
      </c>
      <c r="I5905" s="4">
        <f t="shared" si="643"/>
        <v>8015.3735294117632</v>
      </c>
      <c r="J5905" s="4">
        <f t="shared" si="642"/>
        <v>-9.5533326214658487E-3</v>
      </c>
      <c r="K5905">
        <f t="shared" si="644"/>
        <v>0</v>
      </c>
      <c r="L5905">
        <f t="shared" si="645"/>
        <v>0</v>
      </c>
      <c r="M5905" s="8">
        <f t="shared" si="641"/>
        <v>2160.0999999999931</v>
      </c>
    </row>
    <row r="5906" spans="1:13" x14ac:dyDescent="0.25">
      <c r="A5906">
        <v>5905</v>
      </c>
      <c r="B5906" s="1">
        <v>43206.958333333336</v>
      </c>
      <c r="C5906">
        <v>7940.3</v>
      </c>
      <c r="D5906">
        <v>8007.6</v>
      </c>
      <c r="E5906">
        <v>7940.3</v>
      </c>
      <c r="F5906">
        <v>7983.8</v>
      </c>
      <c r="G5906" s="3">
        <f t="shared" si="640"/>
        <v>1</v>
      </c>
      <c r="H5906" s="3">
        <f t="shared" si="646"/>
        <v>-2.1999999999999091</v>
      </c>
      <c r="I5906" s="4">
        <f t="shared" si="643"/>
        <v>8014.1764705882333</v>
      </c>
      <c r="J5906" s="4">
        <f t="shared" si="642"/>
        <v>-3.7903421143412608E-3</v>
      </c>
      <c r="K5906">
        <f t="shared" si="644"/>
        <v>0</v>
      </c>
      <c r="L5906">
        <f t="shared" si="645"/>
        <v>0</v>
      </c>
      <c r="M5906" s="8">
        <f t="shared" si="641"/>
        <v>2160.0999999999931</v>
      </c>
    </row>
    <row r="5907" spans="1:13" x14ac:dyDescent="0.25">
      <c r="A5907">
        <v>5906</v>
      </c>
      <c r="B5907" s="1">
        <v>43207</v>
      </c>
      <c r="C5907">
        <v>7984</v>
      </c>
      <c r="D5907">
        <v>7994.8</v>
      </c>
      <c r="E5907">
        <v>7946.9</v>
      </c>
      <c r="F5907">
        <v>7972.2</v>
      </c>
      <c r="G5907" s="3">
        <f t="shared" ref="G5907:G5970" si="647">IF(F5907&gt;F5906,1,0)</f>
        <v>0</v>
      </c>
      <c r="H5907" s="3">
        <f t="shared" si="646"/>
        <v>-2.9999999999999094</v>
      </c>
      <c r="I5907" s="4">
        <f t="shared" si="643"/>
        <v>8012.2235294117636</v>
      </c>
      <c r="J5907" s="4">
        <f t="shared" si="642"/>
        <v>-4.9953086387122259E-3</v>
      </c>
      <c r="K5907">
        <f t="shared" si="644"/>
        <v>0</v>
      </c>
      <c r="L5907">
        <f t="shared" si="645"/>
        <v>0</v>
      </c>
      <c r="M5907" s="8">
        <f t="shared" ref="M5907:M5970" si="648">K5907+L5907+M5906</f>
        <v>2160.0999999999931</v>
      </c>
    </row>
    <row r="5908" spans="1:13" x14ac:dyDescent="0.25">
      <c r="A5908">
        <v>5907</v>
      </c>
      <c r="B5908" s="1">
        <v>43207.041666666664</v>
      </c>
      <c r="C5908">
        <v>7972.2</v>
      </c>
      <c r="D5908">
        <v>7989.7</v>
      </c>
      <c r="E5908">
        <v>7948</v>
      </c>
      <c r="F5908">
        <v>7958.1</v>
      </c>
      <c r="G5908" s="3">
        <f t="shared" si="647"/>
        <v>0</v>
      </c>
      <c r="H5908" s="3">
        <f t="shared" si="646"/>
        <v>-5.2800000000000189</v>
      </c>
      <c r="I5908" s="4">
        <f t="shared" si="643"/>
        <v>8009.2147058823512</v>
      </c>
      <c r="J5908" s="4">
        <f t="shared" si="642"/>
        <v>-6.3819872183985549E-3</v>
      </c>
      <c r="K5908">
        <f t="shared" si="644"/>
        <v>0</v>
      </c>
      <c r="L5908">
        <f t="shared" si="645"/>
        <v>0</v>
      </c>
      <c r="M5908" s="8">
        <f t="shared" si="648"/>
        <v>2160.0999999999931</v>
      </c>
    </row>
    <row r="5909" spans="1:13" x14ac:dyDescent="0.25">
      <c r="A5909">
        <v>5908</v>
      </c>
      <c r="B5909" s="1">
        <v>43207.083333333336</v>
      </c>
      <c r="C5909">
        <v>7958.2</v>
      </c>
      <c r="D5909">
        <v>7962.8</v>
      </c>
      <c r="E5909">
        <v>7899.5</v>
      </c>
      <c r="F5909">
        <v>7959.3</v>
      </c>
      <c r="G5909" s="3">
        <f t="shared" si="647"/>
        <v>1</v>
      </c>
      <c r="H5909" s="3">
        <f t="shared" si="646"/>
        <v>-1.2699999999999818</v>
      </c>
      <c r="I5909" s="4">
        <f t="shared" si="643"/>
        <v>8006.520588235293</v>
      </c>
      <c r="J5909" s="4">
        <f t="shared" si="642"/>
        <v>-5.8977664161231624E-3</v>
      </c>
      <c r="K5909">
        <f t="shared" si="644"/>
        <v>0</v>
      </c>
      <c r="L5909">
        <f t="shared" si="645"/>
        <v>0</v>
      </c>
      <c r="M5909" s="8">
        <f t="shared" si="648"/>
        <v>2160.0999999999931</v>
      </c>
    </row>
    <row r="5910" spans="1:13" x14ac:dyDescent="0.25">
      <c r="A5910">
        <v>5909</v>
      </c>
      <c r="B5910" s="1">
        <v>43207.125</v>
      </c>
      <c r="C5910">
        <v>7959.4</v>
      </c>
      <c r="D5910">
        <v>7967.8</v>
      </c>
      <c r="E5910">
        <v>7937</v>
      </c>
      <c r="F5910">
        <v>7962.2</v>
      </c>
      <c r="G5910" s="3">
        <f t="shared" si="647"/>
        <v>1</v>
      </c>
      <c r="H5910" s="3">
        <f t="shared" si="646"/>
        <v>8.3599999999999461</v>
      </c>
      <c r="I5910" s="4">
        <f t="shared" si="643"/>
        <v>8004.0647058823515</v>
      </c>
      <c r="J5910" s="4">
        <f t="shared" ref="J5910:J5973" si="649">(F5910/I5910)-1</f>
        <v>-5.2304307149821927E-3</v>
      </c>
      <c r="K5910">
        <f t="shared" si="644"/>
        <v>0</v>
      </c>
      <c r="L5910">
        <f t="shared" si="645"/>
        <v>0</v>
      </c>
      <c r="M5910" s="8">
        <f t="shared" si="648"/>
        <v>2160.0999999999931</v>
      </c>
    </row>
    <row r="5911" spans="1:13" x14ac:dyDescent="0.25">
      <c r="A5911">
        <v>5910</v>
      </c>
      <c r="B5911" s="1">
        <v>43207.166666666664</v>
      </c>
      <c r="C5911">
        <v>7962.2</v>
      </c>
      <c r="D5911">
        <v>7962.5</v>
      </c>
      <c r="E5911">
        <v>7923.4</v>
      </c>
      <c r="F5911">
        <v>7942.4</v>
      </c>
      <c r="G5911" s="3">
        <f t="shared" si="647"/>
        <v>0</v>
      </c>
      <c r="H5911" s="3">
        <f t="shared" si="646"/>
        <v>12.319999999999983</v>
      </c>
      <c r="I5911" s="4">
        <f t="shared" si="643"/>
        <v>8001.2441176470584</v>
      </c>
      <c r="J5911" s="4">
        <f t="shared" si="649"/>
        <v>-7.3543709930403711E-3</v>
      </c>
      <c r="K5911">
        <f t="shared" si="644"/>
        <v>0</v>
      </c>
      <c r="L5911">
        <f t="shared" si="645"/>
        <v>0</v>
      </c>
      <c r="M5911" s="8">
        <f t="shared" si="648"/>
        <v>2160.0999999999931</v>
      </c>
    </row>
    <row r="5912" spans="1:13" x14ac:dyDescent="0.25">
      <c r="A5912">
        <v>5911</v>
      </c>
      <c r="B5912" s="1">
        <v>43207.208333333336</v>
      </c>
      <c r="C5912">
        <v>7942.3</v>
      </c>
      <c r="D5912">
        <v>7944.9</v>
      </c>
      <c r="E5912">
        <v>7904.2</v>
      </c>
      <c r="F5912">
        <v>7905.4</v>
      </c>
      <c r="G5912" s="3">
        <f t="shared" si="647"/>
        <v>0</v>
      </c>
      <c r="H5912" s="3">
        <f t="shared" si="646"/>
        <v>16.710000000000036</v>
      </c>
      <c r="I5912" s="4">
        <f t="shared" si="643"/>
        <v>7997.7558823529416</v>
      </c>
      <c r="J5912" s="4">
        <f t="shared" si="649"/>
        <v>-1.1547724600687759E-2</v>
      </c>
      <c r="K5912">
        <f t="shared" si="644"/>
        <v>-16.710000000000036</v>
      </c>
      <c r="L5912">
        <f t="shared" si="645"/>
        <v>0</v>
      </c>
      <c r="M5912" s="8">
        <f t="shared" si="648"/>
        <v>2143.3899999999931</v>
      </c>
    </row>
    <row r="5913" spans="1:13" x14ac:dyDescent="0.25">
      <c r="A5913">
        <v>5912</v>
      </c>
      <c r="B5913" s="1">
        <v>43207.25</v>
      </c>
      <c r="C5913">
        <v>7905.9</v>
      </c>
      <c r="D5913">
        <v>7960.9</v>
      </c>
      <c r="E5913">
        <v>7901.2</v>
      </c>
      <c r="F5913">
        <v>7947.1</v>
      </c>
      <c r="G5913" s="3">
        <f t="shared" si="647"/>
        <v>1</v>
      </c>
      <c r="H5913" s="3">
        <f t="shared" si="646"/>
        <v>7.2399999999999638</v>
      </c>
      <c r="I5913" s="4">
        <f t="shared" si="643"/>
        <v>8001.4647058823512</v>
      </c>
      <c r="J5913" s="4">
        <f t="shared" si="649"/>
        <v>-6.794344270791286E-3</v>
      </c>
      <c r="K5913">
        <f t="shared" si="644"/>
        <v>0</v>
      </c>
      <c r="L5913">
        <f t="shared" si="645"/>
        <v>0</v>
      </c>
      <c r="M5913" s="8">
        <f t="shared" si="648"/>
        <v>2143.3899999999931</v>
      </c>
    </row>
    <row r="5914" spans="1:13" x14ac:dyDescent="0.25">
      <c r="A5914">
        <v>5913</v>
      </c>
      <c r="B5914" s="1">
        <v>43207.291666666664</v>
      </c>
      <c r="C5914">
        <v>7947.1</v>
      </c>
      <c r="D5914">
        <v>8084.9</v>
      </c>
      <c r="E5914">
        <v>7945.9</v>
      </c>
      <c r="F5914">
        <v>8046.2</v>
      </c>
      <c r="G5914" s="3">
        <f t="shared" si="647"/>
        <v>1</v>
      </c>
      <c r="H5914" s="3">
        <f t="shared" si="646"/>
        <v>-0.15999999999994544</v>
      </c>
      <c r="I5914" s="4">
        <f t="shared" si="643"/>
        <v>8008.088235294118</v>
      </c>
      <c r="J5914" s="4">
        <f t="shared" si="649"/>
        <v>4.7591589385731492E-3</v>
      </c>
      <c r="K5914">
        <f t="shared" si="644"/>
        <v>0</v>
      </c>
      <c r="L5914">
        <f t="shared" si="645"/>
        <v>0</v>
      </c>
      <c r="M5914" s="8">
        <f t="shared" si="648"/>
        <v>2143.3899999999931</v>
      </c>
    </row>
    <row r="5915" spans="1:13" x14ac:dyDescent="0.25">
      <c r="A5915">
        <v>5914</v>
      </c>
      <c r="B5915" s="1">
        <v>43207.333333333336</v>
      </c>
      <c r="C5915">
        <v>8046.2</v>
      </c>
      <c r="D5915">
        <v>8081.3</v>
      </c>
      <c r="E5915">
        <v>8045.6</v>
      </c>
      <c r="F5915">
        <v>8066</v>
      </c>
      <c r="G5915" s="3">
        <f t="shared" si="647"/>
        <v>1</v>
      </c>
      <c r="H5915" s="3">
        <f t="shared" si="646"/>
        <v>-4.0099999999999456</v>
      </c>
      <c r="I5915" s="4">
        <f t="shared" si="643"/>
        <v>8002.0411764705868</v>
      </c>
      <c r="J5915" s="4">
        <f t="shared" si="649"/>
        <v>7.9928135982954007E-3</v>
      </c>
      <c r="K5915">
        <f t="shared" si="644"/>
        <v>0</v>
      </c>
      <c r="L5915">
        <f t="shared" si="645"/>
        <v>0</v>
      </c>
      <c r="M5915" s="8">
        <f t="shared" si="648"/>
        <v>2143.3899999999931</v>
      </c>
    </row>
    <row r="5916" spans="1:13" x14ac:dyDescent="0.25">
      <c r="A5916">
        <v>5915</v>
      </c>
      <c r="B5916" s="1">
        <v>43207.375</v>
      </c>
      <c r="C5916">
        <v>8066</v>
      </c>
      <c r="D5916">
        <v>8085.8</v>
      </c>
      <c r="E5916">
        <v>8063.3</v>
      </c>
      <c r="F5916">
        <v>8073</v>
      </c>
      <c r="G5916" s="3">
        <f t="shared" si="647"/>
        <v>1</v>
      </c>
      <c r="H5916" s="3">
        <f t="shared" si="646"/>
        <v>-4.3599999999999453</v>
      </c>
      <c r="I5916" s="4">
        <f t="shared" si="643"/>
        <v>7995.7264705882335</v>
      </c>
      <c r="J5916" s="4">
        <f t="shared" si="649"/>
        <v>9.6643537889911091E-3</v>
      </c>
      <c r="K5916">
        <f t="shared" si="644"/>
        <v>0</v>
      </c>
      <c r="L5916">
        <f t="shared" si="645"/>
        <v>0</v>
      </c>
      <c r="M5916" s="8">
        <f t="shared" si="648"/>
        <v>2143.3899999999931</v>
      </c>
    </row>
    <row r="5917" spans="1:13" x14ac:dyDescent="0.25">
      <c r="A5917">
        <v>5916</v>
      </c>
      <c r="B5917" s="1">
        <v>43207.416666666664</v>
      </c>
      <c r="C5917">
        <v>8073.1</v>
      </c>
      <c r="D5917">
        <v>8079.9</v>
      </c>
      <c r="E5917">
        <v>8006</v>
      </c>
      <c r="F5917">
        <v>8019.6</v>
      </c>
      <c r="G5917" s="3">
        <f t="shared" si="647"/>
        <v>0</v>
      </c>
      <c r="H5917" s="3">
        <f t="shared" si="646"/>
        <v>1.7700000000000728</v>
      </c>
      <c r="I5917" s="4">
        <f t="shared" si="643"/>
        <v>7987.073529411763</v>
      </c>
      <c r="J5917" s="4">
        <f t="shared" si="649"/>
        <v>4.0723890256502138E-3</v>
      </c>
      <c r="K5917">
        <f t="shared" si="644"/>
        <v>0</v>
      </c>
      <c r="L5917">
        <f t="shared" si="645"/>
        <v>0</v>
      </c>
      <c r="M5917" s="8">
        <f t="shared" si="648"/>
        <v>2143.3899999999931</v>
      </c>
    </row>
    <row r="5918" spans="1:13" x14ac:dyDescent="0.25">
      <c r="A5918">
        <v>5917</v>
      </c>
      <c r="B5918" s="1">
        <v>43207.458333333336</v>
      </c>
      <c r="C5918">
        <v>8018.7</v>
      </c>
      <c r="D5918">
        <v>8045</v>
      </c>
      <c r="E5918">
        <v>8018.3</v>
      </c>
      <c r="F5918">
        <v>8043.8</v>
      </c>
      <c r="G5918" s="3">
        <f t="shared" si="647"/>
        <v>1</v>
      </c>
      <c r="H5918" s="3">
        <f t="shared" si="646"/>
        <v>-2.9100000000000366</v>
      </c>
      <c r="I5918" s="4">
        <f t="shared" si="643"/>
        <v>7980.4</v>
      </c>
      <c r="J5918" s="4">
        <f t="shared" si="649"/>
        <v>7.94446393664483E-3</v>
      </c>
      <c r="K5918">
        <f t="shared" si="644"/>
        <v>0</v>
      </c>
      <c r="L5918">
        <f t="shared" si="645"/>
        <v>0</v>
      </c>
      <c r="M5918" s="8">
        <f t="shared" si="648"/>
        <v>2143.3899999999931</v>
      </c>
    </row>
    <row r="5919" spans="1:13" x14ac:dyDescent="0.25">
      <c r="A5919">
        <v>5918</v>
      </c>
      <c r="B5919" s="1">
        <v>43207.5</v>
      </c>
      <c r="C5919">
        <v>8043.8</v>
      </c>
      <c r="D5919">
        <v>8069.3</v>
      </c>
      <c r="E5919">
        <v>8023.6</v>
      </c>
      <c r="F5919">
        <v>8025.1</v>
      </c>
      <c r="G5919" s="3">
        <f t="shared" si="647"/>
        <v>0</v>
      </c>
      <c r="H5919" s="3">
        <f t="shared" si="646"/>
        <v>1.5899999999999637</v>
      </c>
      <c r="I5919" s="4">
        <f t="shared" si="643"/>
        <v>7979.1441176470598</v>
      </c>
      <c r="J5919" s="4">
        <f t="shared" si="649"/>
        <v>5.7595002265096173E-3</v>
      </c>
      <c r="K5919">
        <f t="shared" si="644"/>
        <v>0</v>
      </c>
      <c r="L5919">
        <f t="shared" si="645"/>
        <v>0</v>
      </c>
      <c r="M5919" s="8">
        <f t="shared" si="648"/>
        <v>2143.3899999999931</v>
      </c>
    </row>
    <row r="5920" spans="1:13" x14ac:dyDescent="0.25">
      <c r="A5920">
        <v>5919</v>
      </c>
      <c r="B5920" s="1">
        <v>43207.541666666664</v>
      </c>
      <c r="C5920">
        <v>8025.2</v>
      </c>
      <c r="D5920">
        <v>8042.3</v>
      </c>
      <c r="E5920">
        <v>7983.8</v>
      </c>
      <c r="F5920">
        <v>8028.7</v>
      </c>
      <c r="G5920" s="3">
        <f t="shared" si="647"/>
        <v>1</v>
      </c>
      <c r="H5920" s="3">
        <f t="shared" si="646"/>
        <v>-0.26999999999998181</v>
      </c>
      <c r="I5920" s="4">
        <f t="shared" si="643"/>
        <v>7977.5029411764717</v>
      </c>
      <c r="J5920" s="4">
        <f t="shared" si="649"/>
        <v>6.4176797177060152E-3</v>
      </c>
      <c r="K5920">
        <f t="shared" si="644"/>
        <v>0</v>
      </c>
      <c r="L5920">
        <f t="shared" si="645"/>
        <v>0</v>
      </c>
      <c r="M5920" s="8">
        <f t="shared" si="648"/>
        <v>2143.3899999999931</v>
      </c>
    </row>
    <row r="5921" spans="1:13" x14ac:dyDescent="0.25">
      <c r="A5921">
        <v>5920</v>
      </c>
      <c r="B5921" s="1">
        <v>43207.583333333336</v>
      </c>
      <c r="C5921">
        <v>8028.8</v>
      </c>
      <c r="D5921">
        <v>8050.3</v>
      </c>
      <c r="E5921">
        <v>8007.1</v>
      </c>
      <c r="F5921">
        <v>8036.6</v>
      </c>
      <c r="G5921" s="3">
        <f t="shared" si="647"/>
        <v>1</v>
      </c>
      <c r="H5921" s="3">
        <f t="shared" si="646"/>
        <v>-16.570000000000075</v>
      </c>
      <c r="I5921" s="4">
        <f t="shared" si="643"/>
        <v>7976.4823529411751</v>
      </c>
      <c r="J5921" s="4">
        <f t="shared" si="649"/>
        <v>7.5368620400266817E-3</v>
      </c>
      <c r="K5921">
        <f t="shared" si="644"/>
        <v>0</v>
      </c>
      <c r="L5921">
        <f t="shared" si="645"/>
        <v>0</v>
      </c>
      <c r="M5921" s="8">
        <f t="shared" si="648"/>
        <v>2143.3899999999931</v>
      </c>
    </row>
    <row r="5922" spans="1:13" x14ac:dyDescent="0.25">
      <c r="A5922">
        <v>5921</v>
      </c>
      <c r="B5922" s="1">
        <v>43207.625</v>
      </c>
      <c r="C5922">
        <v>8036.6</v>
      </c>
      <c r="D5922">
        <v>8038.7</v>
      </c>
      <c r="E5922">
        <v>8009.1</v>
      </c>
      <c r="F5922">
        <v>8014.9</v>
      </c>
      <c r="G5922" s="3">
        <f t="shared" si="647"/>
        <v>0</v>
      </c>
      <c r="H5922" s="3">
        <f t="shared" si="646"/>
        <v>-20.639999999999965</v>
      </c>
      <c r="I5922" s="4">
        <f t="shared" si="643"/>
        <v>7977.4676470588238</v>
      </c>
      <c r="J5922" s="4">
        <f t="shared" si="649"/>
        <v>4.692260075160215E-3</v>
      </c>
      <c r="K5922">
        <f t="shared" si="644"/>
        <v>0</v>
      </c>
      <c r="L5922">
        <f t="shared" si="645"/>
        <v>0</v>
      </c>
      <c r="M5922" s="8">
        <f t="shared" si="648"/>
        <v>2143.3899999999931</v>
      </c>
    </row>
    <row r="5923" spans="1:13" x14ac:dyDescent="0.25">
      <c r="A5923">
        <v>5922</v>
      </c>
      <c r="B5923" s="1">
        <v>43207.666666666664</v>
      </c>
      <c r="C5923">
        <v>8015.2</v>
      </c>
      <c r="D5923">
        <v>8053.9</v>
      </c>
      <c r="E5923">
        <v>8013.1</v>
      </c>
      <c r="F5923">
        <v>8041.5</v>
      </c>
      <c r="G5923" s="3">
        <f t="shared" si="647"/>
        <v>1</v>
      </c>
      <c r="H5923" s="3">
        <f t="shared" si="646"/>
        <v>-19.769999999999982</v>
      </c>
      <c r="I5923" s="4">
        <f t="shared" si="643"/>
        <v>7978.1235294117669</v>
      </c>
      <c r="J5923" s="4">
        <f t="shared" si="649"/>
        <v>7.9437815614902263E-3</v>
      </c>
      <c r="K5923">
        <f t="shared" si="644"/>
        <v>0</v>
      </c>
      <c r="L5923">
        <f t="shared" si="645"/>
        <v>0</v>
      </c>
      <c r="M5923" s="8">
        <f t="shared" si="648"/>
        <v>2143.3899999999931</v>
      </c>
    </row>
    <row r="5924" spans="1:13" x14ac:dyDescent="0.25">
      <c r="A5924">
        <v>5923</v>
      </c>
      <c r="B5924" s="1">
        <v>43207.708333333336</v>
      </c>
      <c r="C5924">
        <v>8041.9</v>
      </c>
      <c r="D5924">
        <v>8044.2</v>
      </c>
      <c r="E5924">
        <v>8020.2</v>
      </c>
      <c r="F5924">
        <v>8026.8</v>
      </c>
      <c r="G5924" s="3">
        <f t="shared" si="647"/>
        <v>0</v>
      </c>
      <c r="H5924" s="3">
        <f t="shared" si="646"/>
        <v>-19.120000000000072</v>
      </c>
      <c r="I5924" s="4">
        <f t="shared" ref="I5924:I5987" si="650">AVERAGE(F5891:F5924)</f>
        <v>7977.6911764705901</v>
      </c>
      <c r="J5924" s="4">
        <f t="shared" si="649"/>
        <v>6.1557689365379087E-3</v>
      </c>
      <c r="K5924">
        <f t="shared" ref="K5924:K5987" si="651">IF(OR(AND(J5924&gt;-0.0209607751993422,J5924&lt;=-0.0109607751993422)),-H5924,0)</f>
        <v>0</v>
      </c>
      <c r="L5924">
        <f t="shared" ref="L5924:L5987" si="652">IF(OR(AND(J5924&gt;0.0590392248006578,J5924&lt;=0.0740392248006578)),H5924,0)</f>
        <v>0</v>
      </c>
      <c r="M5924" s="8">
        <f t="shared" si="648"/>
        <v>2143.3899999999931</v>
      </c>
    </row>
    <row r="5925" spans="1:13" x14ac:dyDescent="0.25">
      <c r="A5925">
        <v>5924</v>
      </c>
      <c r="B5925" s="1">
        <v>43207.75</v>
      </c>
      <c r="C5925">
        <v>8027.1</v>
      </c>
      <c r="D5925">
        <v>8027.3</v>
      </c>
      <c r="E5925">
        <v>7848.5</v>
      </c>
      <c r="F5925">
        <v>7871.9</v>
      </c>
      <c r="G5925" s="3">
        <f t="shared" si="647"/>
        <v>0</v>
      </c>
      <c r="H5925" s="3">
        <f t="shared" si="646"/>
        <v>-4.0899999999999634</v>
      </c>
      <c r="I5925" s="4">
        <f t="shared" si="650"/>
        <v>7972.13823529412</v>
      </c>
      <c r="J5925" s="4">
        <f t="shared" si="649"/>
        <v>-1.2573569641623483E-2</v>
      </c>
      <c r="K5925">
        <f t="shared" si="651"/>
        <v>4.0899999999999634</v>
      </c>
      <c r="L5925">
        <f t="shared" si="652"/>
        <v>0</v>
      </c>
      <c r="M5925" s="8">
        <f t="shared" si="648"/>
        <v>2147.4799999999932</v>
      </c>
    </row>
    <row r="5926" spans="1:13" x14ac:dyDescent="0.25">
      <c r="A5926">
        <v>5925</v>
      </c>
      <c r="B5926" s="1">
        <v>43207.791666666664</v>
      </c>
      <c r="C5926">
        <v>7871.9</v>
      </c>
      <c r="D5926">
        <v>7875.3</v>
      </c>
      <c r="E5926">
        <v>7782.2</v>
      </c>
      <c r="F5926">
        <v>7809.5</v>
      </c>
      <c r="G5926" s="3">
        <f t="shared" si="647"/>
        <v>0</v>
      </c>
      <c r="H5926" s="3">
        <f t="shared" si="646"/>
        <v>1.3</v>
      </c>
      <c r="I5926" s="4">
        <f t="shared" si="650"/>
        <v>7965.729411764707</v>
      </c>
      <c r="J5926" s="4">
        <f t="shared" si="649"/>
        <v>-1.961269378971997E-2</v>
      </c>
      <c r="K5926">
        <f t="shared" si="651"/>
        <v>-1.3</v>
      </c>
      <c r="L5926">
        <f t="shared" si="652"/>
        <v>0</v>
      </c>
      <c r="M5926" s="8">
        <f t="shared" si="648"/>
        <v>2146.179999999993</v>
      </c>
    </row>
    <row r="5927" spans="1:13" x14ac:dyDescent="0.25">
      <c r="A5927">
        <v>5926</v>
      </c>
      <c r="B5927" s="1">
        <v>43207.833333333336</v>
      </c>
      <c r="C5927">
        <v>7809.5</v>
      </c>
      <c r="D5927">
        <v>7855.8</v>
      </c>
      <c r="E5927">
        <v>7753.9</v>
      </c>
      <c r="F5927">
        <v>7844.5</v>
      </c>
      <c r="G5927" s="3">
        <f t="shared" si="647"/>
        <v>1</v>
      </c>
      <c r="H5927" s="3">
        <f t="shared" si="646"/>
        <v>0.59000000000005459</v>
      </c>
      <c r="I5927" s="4">
        <f t="shared" si="650"/>
        <v>7961.0852941176481</v>
      </c>
      <c r="J5927" s="4">
        <f t="shared" si="649"/>
        <v>-1.4644397065283532E-2</v>
      </c>
      <c r="K5927">
        <f t="shared" si="651"/>
        <v>-0.59000000000005459</v>
      </c>
      <c r="L5927">
        <f t="shared" si="652"/>
        <v>0</v>
      </c>
      <c r="M5927" s="8">
        <f t="shared" si="648"/>
        <v>2145.5899999999929</v>
      </c>
    </row>
    <row r="5928" spans="1:13" x14ac:dyDescent="0.25">
      <c r="A5928">
        <v>5927</v>
      </c>
      <c r="B5928" s="1">
        <v>43207.875</v>
      </c>
      <c r="C5928">
        <v>7844.8</v>
      </c>
      <c r="D5928">
        <v>7862.2</v>
      </c>
      <c r="E5928">
        <v>7825.5</v>
      </c>
      <c r="F5928">
        <v>7836.2</v>
      </c>
      <c r="G5928" s="3">
        <f t="shared" si="647"/>
        <v>0</v>
      </c>
      <c r="H5928" s="3">
        <f t="shared" si="646"/>
        <v>3.5200000000001639</v>
      </c>
      <c r="I5928" s="4">
        <f t="shared" si="650"/>
        <v>7955.9352941176467</v>
      </c>
      <c r="J5928" s="4">
        <f t="shared" si="649"/>
        <v>-1.5049807431965267E-2</v>
      </c>
      <c r="K5928">
        <f t="shared" si="651"/>
        <v>-3.5200000000001639</v>
      </c>
      <c r="L5928">
        <f t="shared" si="652"/>
        <v>0</v>
      </c>
      <c r="M5928" s="8">
        <f t="shared" si="648"/>
        <v>2142.0699999999929</v>
      </c>
    </row>
    <row r="5929" spans="1:13" x14ac:dyDescent="0.25">
      <c r="A5929">
        <v>5928</v>
      </c>
      <c r="B5929" s="1">
        <v>43207.916666666664</v>
      </c>
      <c r="C5929">
        <v>7837</v>
      </c>
      <c r="D5929">
        <v>7840.1</v>
      </c>
      <c r="E5929">
        <v>7813</v>
      </c>
      <c r="F5929">
        <v>7832.1</v>
      </c>
      <c r="G5929" s="3">
        <f t="shared" si="647"/>
        <v>0</v>
      </c>
      <c r="H5929" s="3">
        <f t="shared" si="646"/>
        <v>1.1400000000001456</v>
      </c>
      <c r="I5929" s="4">
        <f t="shared" si="650"/>
        <v>7954.5676470588232</v>
      </c>
      <c r="J5929" s="4">
        <f t="shared" si="649"/>
        <v>-1.539588981987039E-2</v>
      </c>
      <c r="K5929">
        <f t="shared" si="651"/>
        <v>-1.1400000000001456</v>
      </c>
      <c r="L5929">
        <f t="shared" si="652"/>
        <v>0</v>
      </c>
      <c r="M5929" s="8">
        <f t="shared" si="648"/>
        <v>2140.9299999999926</v>
      </c>
    </row>
    <row r="5930" spans="1:13" x14ac:dyDescent="0.25">
      <c r="A5930">
        <v>5929</v>
      </c>
      <c r="B5930" s="1">
        <v>43207.958333333336</v>
      </c>
      <c r="C5930">
        <v>7826.4</v>
      </c>
      <c r="D5930">
        <v>7835.3</v>
      </c>
      <c r="E5930">
        <v>7797.2</v>
      </c>
      <c r="F5930">
        <v>7817.9</v>
      </c>
      <c r="G5930" s="3">
        <f t="shared" si="647"/>
        <v>0</v>
      </c>
      <c r="H5930" s="3">
        <f t="shared" si="646"/>
        <v>4.9700000000001641</v>
      </c>
      <c r="I5930" s="4">
        <f t="shared" si="650"/>
        <v>7952.4764705882353</v>
      </c>
      <c r="J5930" s="4">
        <f t="shared" si="649"/>
        <v>-1.6922586452906674E-2</v>
      </c>
      <c r="K5930">
        <f t="shared" si="651"/>
        <v>-4.9700000000001641</v>
      </c>
      <c r="L5930">
        <f t="shared" si="652"/>
        <v>0</v>
      </c>
      <c r="M5930" s="8">
        <f t="shared" si="648"/>
        <v>2135.9599999999923</v>
      </c>
    </row>
    <row r="5931" spans="1:13" x14ac:dyDescent="0.25">
      <c r="A5931">
        <v>5930</v>
      </c>
      <c r="B5931" s="1">
        <v>43208</v>
      </c>
      <c r="C5931">
        <v>7818.2</v>
      </c>
      <c r="D5931">
        <v>7854.2</v>
      </c>
      <c r="E5931">
        <v>7806.9</v>
      </c>
      <c r="F5931">
        <v>7846.1</v>
      </c>
      <c r="G5931" s="3">
        <f t="shared" si="647"/>
        <v>1</v>
      </c>
      <c r="H5931" s="3">
        <f t="shared" si="646"/>
        <v>0.40000000000009095</v>
      </c>
      <c r="I5931" s="4">
        <f t="shared" si="650"/>
        <v>7950.7617647058833</v>
      </c>
      <c r="J5931" s="4">
        <f t="shared" si="649"/>
        <v>-1.316374050729141E-2</v>
      </c>
      <c r="K5931">
        <f t="shared" si="651"/>
        <v>-0.40000000000009095</v>
      </c>
      <c r="L5931">
        <f t="shared" si="652"/>
        <v>0</v>
      </c>
      <c r="M5931" s="8">
        <f t="shared" si="648"/>
        <v>2135.5599999999922</v>
      </c>
    </row>
    <row r="5932" spans="1:13" x14ac:dyDescent="0.25">
      <c r="A5932">
        <v>5931</v>
      </c>
      <c r="B5932" s="1">
        <v>43208.041666666664</v>
      </c>
      <c r="C5932">
        <v>7845.9</v>
      </c>
      <c r="D5932">
        <v>7883.6</v>
      </c>
      <c r="E5932">
        <v>7845.4</v>
      </c>
      <c r="F5932">
        <v>7866.6</v>
      </c>
      <c r="G5932" s="3">
        <f t="shared" si="647"/>
        <v>1</v>
      </c>
      <c r="H5932" s="3">
        <f t="shared" si="646"/>
        <v>-1.6699999999999819</v>
      </c>
      <c r="I5932" s="4">
        <f t="shared" si="650"/>
        <v>7949.623529411765</v>
      </c>
      <c r="J5932" s="4">
        <f t="shared" si="649"/>
        <v>-1.04437058062683E-2</v>
      </c>
      <c r="K5932">
        <f t="shared" si="651"/>
        <v>0</v>
      </c>
      <c r="L5932">
        <f t="shared" si="652"/>
        <v>0</v>
      </c>
      <c r="M5932" s="8">
        <f t="shared" si="648"/>
        <v>2135.5599999999922</v>
      </c>
    </row>
    <row r="5933" spans="1:13" x14ac:dyDescent="0.25">
      <c r="A5933">
        <v>5932</v>
      </c>
      <c r="B5933" s="1">
        <v>43208.083333333336</v>
      </c>
      <c r="C5933">
        <v>7866.7</v>
      </c>
      <c r="D5933">
        <v>7880.9</v>
      </c>
      <c r="E5933">
        <v>7833</v>
      </c>
      <c r="F5933">
        <v>7838</v>
      </c>
      <c r="G5933" s="3">
        <f t="shared" si="647"/>
        <v>0</v>
      </c>
      <c r="H5933" s="3">
        <f t="shared" si="646"/>
        <v>21.469999999999985</v>
      </c>
      <c r="I5933" s="4">
        <f t="shared" si="650"/>
        <v>7948.0764705882348</v>
      </c>
      <c r="J5933" s="4">
        <f t="shared" si="649"/>
        <v>-1.3849447850127206E-2</v>
      </c>
      <c r="K5933">
        <f t="shared" si="651"/>
        <v>-21.469999999999985</v>
      </c>
      <c r="L5933">
        <f t="shared" si="652"/>
        <v>0</v>
      </c>
      <c r="M5933" s="8">
        <f t="shared" si="648"/>
        <v>2114.0899999999924</v>
      </c>
    </row>
    <row r="5934" spans="1:13" x14ac:dyDescent="0.25">
      <c r="A5934">
        <v>5933</v>
      </c>
      <c r="B5934" s="1">
        <v>43208.125</v>
      </c>
      <c r="C5934">
        <v>7838</v>
      </c>
      <c r="D5934">
        <v>7870.2</v>
      </c>
      <c r="E5934">
        <v>7835.4</v>
      </c>
      <c r="F5934">
        <v>7867.8</v>
      </c>
      <c r="G5934" s="3">
        <f t="shared" si="647"/>
        <v>1</v>
      </c>
      <c r="H5934" s="3">
        <f t="shared" si="646"/>
        <v>17</v>
      </c>
      <c r="I5934" s="4">
        <f t="shared" si="650"/>
        <v>7945.3352941176463</v>
      </c>
      <c r="J5934" s="4">
        <f t="shared" si="649"/>
        <v>-9.7585930923581587E-3</v>
      </c>
      <c r="K5934">
        <f t="shared" si="651"/>
        <v>0</v>
      </c>
      <c r="L5934">
        <f t="shared" si="652"/>
        <v>0</v>
      </c>
      <c r="M5934" s="8">
        <f t="shared" si="648"/>
        <v>2114.0899999999924</v>
      </c>
    </row>
    <row r="5935" spans="1:13" x14ac:dyDescent="0.25">
      <c r="A5935">
        <v>5934</v>
      </c>
      <c r="B5935" s="1">
        <v>43208.166666666664</v>
      </c>
      <c r="C5935">
        <v>7868</v>
      </c>
      <c r="D5935">
        <v>7868.7</v>
      </c>
      <c r="E5935">
        <v>7840.6</v>
      </c>
      <c r="F5935">
        <v>7850.2</v>
      </c>
      <c r="G5935" s="3">
        <f t="shared" si="647"/>
        <v>0</v>
      </c>
      <c r="H5935" s="3">
        <f t="shared" si="646"/>
        <v>16.189999999999966</v>
      </c>
      <c r="I5935" s="4">
        <f t="shared" si="650"/>
        <v>7942.4058823529422</v>
      </c>
      <c r="J5935" s="4">
        <f t="shared" si="649"/>
        <v>-1.1609313817342537E-2</v>
      </c>
      <c r="K5935">
        <f t="shared" si="651"/>
        <v>-16.189999999999966</v>
      </c>
      <c r="L5935">
        <f t="shared" si="652"/>
        <v>0</v>
      </c>
      <c r="M5935" s="8">
        <f t="shared" si="648"/>
        <v>2097.8999999999924</v>
      </c>
    </row>
    <row r="5936" spans="1:13" x14ac:dyDescent="0.25">
      <c r="A5936">
        <v>5935</v>
      </c>
      <c r="B5936" s="1">
        <v>43208.208333333336</v>
      </c>
      <c r="C5936">
        <v>7850.2</v>
      </c>
      <c r="D5936">
        <v>7868.4</v>
      </c>
      <c r="E5936">
        <v>7845.2</v>
      </c>
      <c r="F5936">
        <v>7850.2</v>
      </c>
      <c r="G5936" s="3">
        <f t="shared" si="647"/>
        <v>0</v>
      </c>
      <c r="H5936" s="3">
        <f t="shared" si="646"/>
        <v>17.629999999999928</v>
      </c>
      <c r="I5936" s="4">
        <f t="shared" si="650"/>
        <v>7940.6029411764703</v>
      </c>
      <c r="J5936" s="4">
        <f t="shared" si="649"/>
        <v>-1.1384896316585791E-2</v>
      </c>
      <c r="K5936">
        <f t="shared" si="651"/>
        <v>-17.629999999999928</v>
      </c>
      <c r="L5936">
        <f t="shared" si="652"/>
        <v>0</v>
      </c>
      <c r="M5936" s="8">
        <f t="shared" si="648"/>
        <v>2080.2699999999923</v>
      </c>
    </row>
    <row r="5937" spans="1:13" x14ac:dyDescent="0.25">
      <c r="A5937">
        <v>5936</v>
      </c>
      <c r="B5937" s="1">
        <v>43208.25</v>
      </c>
      <c r="C5937">
        <v>7850.3</v>
      </c>
      <c r="D5937">
        <v>8058.2</v>
      </c>
      <c r="E5937">
        <v>7810.8</v>
      </c>
      <c r="F5937">
        <v>8053</v>
      </c>
      <c r="G5937" s="3">
        <f t="shared" si="647"/>
        <v>1</v>
      </c>
      <c r="H5937" s="3">
        <f t="shared" si="646"/>
        <v>-3.1800000000001094</v>
      </c>
      <c r="I5937" s="4">
        <f t="shared" si="650"/>
        <v>7944.6970588235317</v>
      </c>
      <c r="J5937" s="4">
        <f t="shared" si="649"/>
        <v>1.3632104581783322E-2</v>
      </c>
      <c r="K5937">
        <f t="shared" si="651"/>
        <v>0</v>
      </c>
      <c r="L5937">
        <f t="shared" si="652"/>
        <v>0</v>
      </c>
      <c r="M5937" s="8">
        <f t="shared" si="648"/>
        <v>2080.2699999999923</v>
      </c>
    </row>
    <row r="5938" spans="1:13" x14ac:dyDescent="0.25">
      <c r="A5938">
        <v>5937</v>
      </c>
      <c r="B5938" s="1">
        <v>43208.291666666664</v>
      </c>
      <c r="C5938">
        <v>8053.2</v>
      </c>
      <c r="D5938">
        <v>8085.2</v>
      </c>
      <c r="E5938">
        <v>8026.4</v>
      </c>
      <c r="F5938">
        <v>8038.3</v>
      </c>
      <c r="G5938" s="3">
        <f t="shared" si="647"/>
        <v>0</v>
      </c>
      <c r="H5938" s="3">
        <f t="shared" si="646"/>
        <v>-0.48000000000010917</v>
      </c>
      <c r="I5938" s="4">
        <f t="shared" si="650"/>
        <v>7947.464705882353</v>
      </c>
      <c r="J5938" s="4">
        <f t="shared" si="649"/>
        <v>1.1429468073059112E-2</v>
      </c>
      <c r="K5938">
        <f t="shared" si="651"/>
        <v>0</v>
      </c>
      <c r="L5938">
        <f t="shared" si="652"/>
        <v>0</v>
      </c>
      <c r="M5938" s="8">
        <f t="shared" si="648"/>
        <v>2080.2699999999923</v>
      </c>
    </row>
    <row r="5939" spans="1:13" x14ac:dyDescent="0.25">
      <c r="A5939">
        <v>5938</v>
      </c>
      <c r="B5939" s="1">
        <v>43208.333333333336</v>
      </c>
      <c r="C5939">
        <v>8038.3</v>
      </c>
      <c r="D5939">
        <v>8046.6</v>
      </c>
      <c r="E5939">
        <v>8006.2</v>
      </c>
      <c r="F5939">
        <v>8012.4</v>
      </c>
      <c r="G5939" s="3">
        <f t="shared" si="647"/>
        <v>0</v>
      </c>
      <c r="H5939" s="3">
        <f t="shared" si="646"/>
        <v>1.2299999999999274</v>
      </c>
      <c r="I5939" s="4">
        <f t="shared" si="650"/>
        <v>7949.6294117647085</v>
      </c>
      <c r="J5939" s="4">
        <f t="shared" si="649"/>
        <v>7.8960395490130786E-3</v>
      </c>
      <c r="K5939">
        <f t="shared" si="651"/>
        <v>0</v>
      </c>
      <c r="L5939">
        <f t="shared" si="652"/>
        <v>0</v>
      </c>
      <c r="M5939" s="8">
        <f t="shared" si="648"/>
        <v>2080.2699999999923</v>
      </c>
    </row>
    <row r="5940" spans="1:13" x14ac:dyDescent="0.25">
      <c r="A5940">
        <v>5939</v>
      </c>
      <c r="B5940" s="1">
        <v>43208.375</v>
      </c>
      <c r="C5940">
        <v>8013</v>
      </c>
      <c r="D5940">
        <v>8033.7</v>
      </c>
      <c r="E5940">
        <v>8011.8</v>
      </c>
      <c r="F5940">
        <v>8027.4</v>
      </c>
      <c r="G5940" s="3">
        <f t="shared" si="647"/>
        <v>1</v>
      </c>
      <c r="H5940" s="3">
        <f t="shared" si="646"/>
        <v>-0.33999999999996366</v>
      </c>
      <c r="I5940" s="4">
        <f t="shared" si="650"/>
        <v>7950.9117647058838</v>
      </c>
      <c r="J5940" s="4">
        <f t="shared" si="649"/>
        <v>9.6200583728833777E-3</v>
      </c>
      <c r="K5940">
        <f t="shared" si="651"/>
        <v>0</v>
      </c>
      <c r="L5940">
        <f t="shared" si="652"/>
        <v>0</v>
      </c>
      <c r="M5940" s="8">
        <f t="shared" si="648"/>
        <v>2080.2699999999923</v>
      </c>
    </row>
    <row r="5941" spans="1:13" x14ac:dyDescent="0.25">
      <c r="A5941">
        <v>5940</v>
      </c>
      <c r="B5941" s="1">
        <v>43208.416666666664</v>
      </c>
      <c r="C5941">
        <v>8027.3</v>
      </c>
      <c r="D5941">
        <v>8035.1</v>
      </c>
      <c r="E5941">
        <v>8013.4</v>
      </c>
      <c r="F5941">
        <v>8021.9</v>
      </c>
      <c r="G5941" s="3">
        <f t="shared" si="647"/>
        <v>0</v>
      </c>
      <c r="H5941" s="3">
        <f t="shared" si="646"/>
        <v>-13.919999999999892</v>
      </c>
      <c r="I5941" s="4">
        <f t="shared" si="650"/>
        <v>7952.3735294117669</v>
      </c>
      <c r="J5941" s="4">
        <f t="shared" si="649"/>
        <v>8.7428577557493448E-3</v>
      </c>
      <c r="K5941">
        <f t="shared" si="651"/>
        <v>0</v>
      </c>
      <c r="L5941">
        <f t="shared" si="652"/>
        <v>0</v>
      </c>
      <c r="M5941" s="8">
        <f t="shared" si="648"/>
        <v>2080.2699999999923</v>
      </c>
    </row>
    <row r="5942" spans="1:13" x14ac:dyDescent="0.25">
      <c r="A5942">
        <v>5941</v>
      </c>
      <c r="B5942" s="1">
        <v>43208.458333333336</v>
      </c>
      <c r="C5942">
        <v>8022</v>
      </c>
      <c r="D5942">
        <v>8038.3</v>
      </c>
      <c r="E5942">
        <v>8006</v>
      </c>
      <c r="F5942">
        <v>8034.1</v>
      </c>
      <c r="G5942" s="3">
        <f t="shared" si="647"/>
        <v>1</v>
      </c>
      <c r="H5942" s="3">
        <f t="shared" si="646"/>
        <v>-10.489999999999965</v>
      </c>
      <c r="I5942" s="4">
        <f t="shared" si="650"/>
        <v>7954.6088235294119</v>
      </c>
      <c r="J5942" s="4">
        <f t="shared" si="649"/>
        <v>9.9930968617156779E-3</v>
      </c>
      <c r="K5942">
        <f t="shared" si="651"/>
        <v>0</v>
      </c>
      <c r="L5942">
        <f t="shared" si="652"/>
        <v>0</v>
      </c>
      <c r="M5942" s="8">
        <f t="shared" si="648"/>
        <v>2080.2699999999923</v>
      </c>
    </row>
    <row r="5943" spans="1:13" x14ac:dyDescent="0.25">
      <c r="A5943">
        <v>5942</v>
      </c>
      <c r="B5943" s="1">
        <v>43208.5</v>
      </c>
      <c r="C5943">
        <v>8034.3</v>
      </c>
      <c r="D5943">
        <v>8047.1</v>
      </c>
      <c r="E5943">
        <v>8015</v>
      </c>
      <c r="F5943">
        <v>8025.5</v>
      </c>
      <c r="G5943" s="3">
        <f t="shared" si="647"/>
        <v>0</v>
      </c>
      <c r="H5943" s="3">
        <f t="shared" si="646"/>
        <v>2.1600000000000366</v>
      </c>
      <c r="I5943" s="4">
        <f t="shared" si="650"/>
        <v>7956.5558823529418</v>
      </c>
      <c r="J5943" s="4">
        <f t="shared" si="649"/>
        <v>8.6650704986526161E-3</v>
      </c>
      <c r="K5943">
        <f t="shared" si="651"/>
        <v>0</v>
      </c>
      <c r="L5943">
        <f t="shared" si="652"/>
        <v>0</v>
      </c>
      <c r="M5943" s="8">
        <f t="shared" si="648"/>
        <v>2080.2699999999923</v>
      </c>
    </row>
    <row r="5944" spans="1:13" x14ac:dyDescent="0.25">
      <c r="A5944">
        <v>5943</v>
      </c>
      <c r="B5944" s="1">
        <v>43208.541666666664</v>
      </c>
      <c r="C5944">
        <v>8025.4</v>
      </c>
      <c r="D5944">
        <v>8041.5</v>
      </c>
      <c r="E5944">
        <v>8009.6</v>
      </c>
      <c r="F5944">
        <v>8024.1</v>
      </c>
      <c r="G5944" s="3">
        <f t="shared" si="647"/>
        <v>0</v>
      </c>
      <c r="H5944" s="3">
        <f t="shared" si="646"/>
        <v>0.68999999999996364</v>
      </c>
      <c r="I5944" s="4">
        <f t="shared" si="650"/>
        <v>7958.376470588235</v>
      </c>
      <c r="J5944" s="4">
        <f t="shared" si="649"/>
        <v>8.2584091937167869E-3</v>
      </c>
      <c r="K5944">
        <f t="shared" si="651"/>
        <v>0</v>
      </c>
      <c r="L5944">
        <f t="shared" si="652"/>
        <v>0</v>
      </c>
      <c r="M5944" s="8">
        <f t="shared" si="648"/>
        <v>2080.2699999999923</v>
      </c>
    </row>
    <row r="5945" spans="1:13" x14ac:dyDescent="0.25">
      <c r="A5945">
        <v>5944</v>
      </c>
      <c r="B5945" s="1">
        <v>43208.583333333336</v>
      </c>
      <c r="C5945">
        <v>8024.5</v>
      </c>
      <c r="D5945">
        <v>8030.2</v>
      </c>
      <c r="E5945">
        <v>7882.4</v>
      </c>
      <c r="F5945">
        <v>7883.3</v>
      </c>
      <c r="G5945" s="3">
        <f t="shared" si="647"/>
        <v>0</v>
      </c>
      <c r="H5945" s="3">
        <f t="shared" si="646"/>
        <v>14.769999999999982</v>
      </c>
      <c r="I5945" s="4">
        <f t="shared" si="650"/>
        <v>7956.6382352941164</v>
      </c>
      <c r="J5945" s="4">
        <f t="shared" si="649"/>
        <v>-9.2172388797070459E-3</v>
      </c>
      <c r="K5945">
        <f t="shared" si="651"/>
        <v>0</v>
      </c>
      <c r="L5945">
        <f t="shared" si="652"/>
        <v>0</v>
      </c>
      <c r="M5945" s="8">
        <f t="shared" si="648"/>
        <v>2080.2699999999923</v>
      </c>
    </row>
    <row r="5946" spans="1:13" x14ac:dyDescent="0.25">
      <c r="A5946">
        <v>5945</v>
      </c>
      <c r="B5946" s="1">
        <v>43208.625</v>
      </c>
      <c r="C5946">
        <v>7883.6</v>
      </c>
      <c r="D5946">
        <v>7951.6</v>
      </c>
      <c r="E5946">
        <v>7872.5</v>
      </c>
      <c r="F5946">
        <v>7930</v>
      </c>
      <c r="G5946" s="3">
        <f t="shared" si="647"/>
        <v>1</v>
      </c>
      <c r="H5946" s="3">
        <f t="shared" si="646"/>
        <v>11.780000000000019</v>
      </c>
      <c r="I5946" s="4">
        <f t="shared" si="650"/>
        <v>7957.3617647058818</v>
      </c>
      <c r="J5946" s="4">
        <f t="shared" si="649"/>
        <v>-3.4385472867706213E-3</v>
      </c>
      <c r="K5946">
        <f t="shared" si="651"/>
        <v>0</v>
      </c>
      <c r="L5946">
        <f t="shared" si="652"/>
        <v>0</v>
      </c>
      <c r="M5946" s="8">
        <f t="shared" si="648"/>
        <v>2080.2699999999923</v>
      </c>
    </row>
    <row r="5947" spans="1:13" x14ac:dyDescent="0.25">
      <c r="A5947">
        <v>5946</v>
      </c>
      <c r="B5947" s="1">
        <v>43208.666666666664</v>
      </c>
      <c r="C5947">
        <v>7930.1</v>
      </c>
      <c r="D5947">
        <v>8066.9</v>
      </c>
      <c r="E5947">
        <v>7927.2</v>
      </c>
      <c r="F5947">
        <v>8047.8</v>
      </c>
      <c r="G5947" s="3">
        <f t="shared" si="647"/>
        <v>1</v>
      </c>
      <c r="H5947" s="3">
        <f t="shared" si="646"/>
        <v>6.9800000000000182</v>
      </c>
      <c r="I5947" s="4">
        <f t="shared" si="650"/>
        <v>7960.323529411763</v>
      </c>
      <c r="J5947" s="4">
        <f t="shared" si="649"/>
        <v>1.0989059711584481E-2</v>
      </c>
      <c r="K5947">
        <f t="shared" si="651"/>
        <v>0</v>
      </c>
      <c r="L5947">
        <f t="shared" si="652"/>
        <v>0</v>
      </c>
      <c r="M5947" s="8">
        <f t="shared" si="648"/>
        <v>2080.2699999999923</v>
      </c>
    </row>
    <row r="5948" spans="1:13" x14ac:dyDescent="0.25">
      <c r="A5948">
        <v>5947</v>
      </c>
      <c r="B5948" s="1">
        <v>43208.708333333336</v>
      </c>
      <c r="C5948">
        <v>8047.5</v>
      </c>
      <c r="D5948">
        <v>8057.7</v>
      </c>
      <c r="E5948">
        <v>8021.8</v>
      </c>
      <c r="F5948">
        <v>8031.5</v>
      </c>
      <c r="G5948" s="3">
        <f t="shared" si="647"/>
        <v>0</v>
      </c>
      <c r="H5948" s="3">
        <f t="shared" si="646"/>
        <v>9.5000000000000906</v>
      </c>
      <c r="I5948" s="4">
        <f t="shared" si="650"/>
        <v>7959.8911764705881</v>
      </c>
      <c r="J5948" s="4">
        <f t="shared" si="649"/>
        <v>8.9962063477810883E-3</v>
      </c>
      <c r="K5948">
        <f t="shared" si="651"/>
        <v>0</v>
      </c>
      <c r="L5948">
        <f t="shared" si="652"/>
        <v>0</v>
      </c>
      <c r="M5948" s="8">
        <f t="shared" si="648"/>
        <v>2080.2699999999923</v>
      </c>
    </row>
    <row r="5949" spans="1:13" x14ac:dyDescent="0.25">
      <c r="A5949">
        <v>5948</v>
      </c>
      <c r="B5949" s="1">
        <v>43208.75</v>
      </c>
      <c r="C5949">
        <v>8031.4</v>
      </c>
      <c r="D5949">
        <v>8048.8</v>
      </c>
      <c r="E5949">
        <v>8023.3</v>
      </c>
      <c r="F5949">
        <v>8031</v>
      </c>
      <c r="G5949" s="3">
        <f t="shared" si="647"/>
        <v>0</v>
      </c>
      <c r="H5949" s="3">
        <f t="shared" si="646"/>
        <v>5.4700000000000735</v>
      </c>
      <c r="I5949" s="4">
        <f t="shared" si="650"/>
        <v>7958.86176470588</v>
      </c>
      <c r="J5949" s="4">
        <f t="shared" si="649"/>
        <v>9.0638884587770363E-3</v>
      </c>
      <c r="K5949">
        <f t="shared" si="651"/>
        <v>0</v>
      </c>
      <c r="L5949">
        <f t="shared" si="652"/>
        <v>0</v>
      </c>
      <c r="M5949" s="8">
        <f t="shared" si="648"/>
        <v>2080.2699999999923</v>
      </c>
    </row>
    <row r="5950" spans="1:13" x14ac:dyDescent="0.25">
      <c r="A5950">
        <v>5949</v>
      </c>
      <c r="B5950" s="1">
        <v>43208.791666666664</v>
      </c>
      <c r="C5950">
        <v>8030.7</v>
      </c>
      <c r="D5950">
        <v>8056.3</v>
      </c>
      <c r="E5950">
        <v>8025.1</v>
      </c>
      <c r="F5950">
        <v>8047.2</v>
      </c>
      <c r="G5950" s="3">
        <f t="shared" si="647"/>
        <v>1</v>
      </c>
      <c r="H5950" s="3">
        <f t="shared" si="646"/>
        <v>4.7800000000001095</v>
      </c>
      <c r="I5950" s="4">
        <f t="shared" si="650"/>
        <v>7958.1029411764703</v>
      </c>
      <c r="J5950" s="4">
        <f t="shared" si="649"/>
        <v>1.1195766061598444E-2</v>
      </c>
      <c r="K5950">
        <f t="shared" si="651"/>
        <v>0</v>
      </c>
      <c r="L5950">
        <f t="shared" si="652"/>
        <v>0</v>
      </c>
      <c r="M5950" s="8">
        <f t="shared" si="648"/>
        <v>2080.2699999999923</v>
      </c>
    </row>
    <row r="5951" spans="1:13" x14ac:dyDescent="0.25">
      <c r="A5951">
        <v>5950</v>
      </c>
      <c r="B5951" s="1">
        <v>43208.833333333336</v>
      </c>
      <c r="C5951">
        <v>8046.7</v>
      </c>
      <c r="D5951">
        <v>8158.4</v>
      </c>
      <c r="E5951">
        <v>8029.8</v>
      </c>
      <c r="F5951">
        <v>8116.4</v>
      </c>
      <c r="G5951" s="3">
        <f t="shared" si="647"/>
        <v>1</v>
      </c>
      <c r="H5951" s="3">
        <f t="shared" si="646"/>
        <v>-3.6899999999998729</v>
      </c>
      <c r="I5951" s="4">
        <f t="shared" si="650"/>
        <v>7960.9500000000016</v>
      </c>
      <c r="J5951" s="4">
        <f t="shared" si="649"/>
        <v>1.9526564040723615E-2</v>
      </c>
      <c r="K5951">
        <f t="shared" si="651"/>
        <v>0</v>
      </c>
      <c r="L5951">
        <f t="shared" si="652"/>
        <v>0</v>
      </c>
      <c r="M5951" s="8">
        <f t="shared" si="648"/>
        <v>2080.2699999999923</v>
      </c>
    </row>
    <row r="5952" spans="1:13" x14ac:dyDescent="0.25">
      <c r="A5952">
        <v>5951</v>
      </c>
      <c r="B5952" s="1">
        <v>43208.875</v>
      </c>
      <c r="C5952">
        <v>8117.9</v>
      </c>
      <c r="D5952">
        <v>8127.1</v>
      </c>
      <c r="E5952">
        <v>8107.4</v>
      </c>
      <c r="F5952">
        <v>8127.1</v>
      </c>
      <c r="G5952" s="3">
        <f t="shared" si="647"/>
        <v>1</v>
      </c>
      <c r="H5952" s="3">
        <f t="shared" si="646"/>
        <v>-0.80999999999994543</v>
      </c>
      <c r="I5952" s="4">
        <f t="shared" si="650"/>
        <v>7963.4</v>
      </c>
      <c r="J5952" s="4">
        <f t="shared" si="649"/>
        <v>2.0556546198859937E-2</v>
      </c>
      <c r="K5952">
        <f t="shared" si="651"/>
        <v>0</v>
      </c>
      <c r="L5952">
        <f t="shared" si="652"/>
        <v>0</v>
      </c>
      <c r="M5952" s="8">
        <f t="shared" si="648"/>
        <v>2080.2699999999923</v>
      </c>
    </row>
    <row r="5953" spans="1:13" x14ac:dyDescent="0.25">
      <c r="A5953">
        <v>5952</v>
      </c>
      <c r="B5953" s="1">
        <v>43208.916666666664</v>
      </c>
      <c r="C5953">
        <v>8127.3</v>
      </c>
      <c r="D5953">
        <v>8140.4</v>
      </c>
      <c r="E5953">
        <v>8049.1</v>
      </c>
      <c r="F5953">
        <v>8086.6</v>
      </c>
      <c r="G5953" s="3">
        <f t="shared" si="647"/>
        <v>0</v>
      </c>
      <c r="H5953" s="3">
        <f t="shared" si="646"/>
        <v>5.9300000000000184</v>
      </c>
      <c r="I5953" s="4">
        <f t="shared" si="650"/>
        <v>7965.2088235294113</v>
      </c>
      <c r="J5953" s="4">
        <f t="shared" si="649"/>
        <v>1.5240175011105306E-2</v>
      </c>
      <c r="K5953">
        <f t="shared" si="651"/>
        <v>0</v>
      </c>
      <c r="L5953">
        <f t="shared" si="652"/>
        <v>0</v>
      </c>
      <c r="M5953" s="8">
        <f t="shared" si="648"/>
        <v>2080.2699999999923</v>
      </c>
    </row>
    <row r="5954" spans="1:13" x14ac:dyDescent="0.25">
      <c r="A5954">
        <v>5953</v>
      </c>
      <c r="B5954" s="1">
        <v>43208.958333333336</v>
      </c>
      <c r="C5954">
        <v>8084.5</v>
      </c>
      <c r="D5954">
        <v>8108.1</v>
      </c>
      <c r="E5954">
        <v>8080.9</v>
      </c>
      <c r="F5954">
        <v>8094.1</v>
      </c>
      <c r="G5954" s="3">
        <f t="shared" si="647"/>
        <v>1</v>
      </c>
      <c r="H5954" s="3">
        <f t="shared" si="646"/>
        <v>2.5300000000000185</v>
      </c>
      <c r="I5954" s="4">
        <f t="shared" si="650"/>
        <v>7967.1323529411748</v>
      </c>
      <c r="J5954" s="4">
        <f t="shared" si="649"/>
        <v>1.5936430001938451E-2</v>
      </c>
      <c r="K5954">
        <f t="shared" si="651"/>
        <v>0</v>
      </c>
      <c r="L5954">
        <f t="shared" si="652"/>
        <v>0</v>
      </c>
      <c r="M5954" s="8">
        <f t="shared" si="648"/>
        <v>2080.2699999999923</v>
      </c>
    </row>
    <row r="5955" spans="1:13" x14ac:dyDescent="0.25">
      <c r="A5955">
        <v>5954</v>
      </c>
      <c r="B5955" s="1">
        <v>43209</v>
      </c>
      <c r="C5955">
        <v>8093.7</v>
      </c>
      <c r="D5955">
        <v>8095.4</v>
      </c>
      <c r="E5955">
        <v>8035.2</v>
      </c>
      <c r="F5955">
        <v>8078.7</v>
      </c>
      <c r="G5955" s="3">
        <f t="shared" si="647"/>
        <v>0</v>
      </c>
      <c r="H5955" s="3">
        <f t="shared" ref="H5955:H6018" si="653">((F5956-C5956)+(F5957-C5957)+(F5958-C5958)+(F5959-C5959))*0.1</f>
        <v>3.8800000000000185</v>
      </c>
      <c r="I5955" s="4">
        <f t="shared" si="650"/>
        <v>7968.3705882352933</v>
      </c>
      <c r="J5955" s="4">
        <f t="shared" si="649"/>
        <v>1.3845918753778719E-2</v>
      </c>
      <c r="K5955">
        <f t="shared" si="651"/>
        <v>0</v>
      </c>
      <c r="L5955">
        <f t="shared" si="652"/>
        <v>0</v>
      </c>
      <c r="M5955" s="8">
        <f t="shared" si="648"/>
        <v>2080.2699999999923</v>
      </c>
    </row>
    <row r="5956" spans="1:13" x14ac:dyDescent="0.25">
      <c r="A5956">
        <v>5955</v>
      </c>
      <c r="B5956" s="1">
        <v>43209.041666666664</v>
      </c>
      <c r="C5956">
        <v>8078.8</v>
      </c>
      <c r="D5956">
        <v>8127.9</v>
      </c>
      <c r="E5956">
        <v>8058</v>
      </c>
      <c r="F5956">
        <v>8116.8</v>
      </c>
      <c r="G5956" s="3">
        <f t="shared" si="647"/>
        <v>1</v>
      </c>
      <c r="H5956" s="3">
        <f t="shared" si="653"/>
        <v>-0.93999999999996364</v>
      </c>
      <c r="I5956" s="4">
        <f t="shared" si="650"/>
        <v>7971.3676470588234</v>
      </c>
      <c r="J5956" s="4">
        <f t="shared" si="649"/>
        <v>1.8244341420488475E-2</v>
      </c>
      <c r="K5956">
        <f t="shared" si="651"/>
        <v>0</v>
      </c>
      <c r="L5956">
        <f t="shared" si="652"/>
        <v>0</v>
      </c>
      <c r="M5956" s="8">
        <f t="shared" si="648"/>
        <v>2080.2699999999923</v>
      </c>
    </row>
    <row r="5957" spans="1:13" x14ac:dyDescent="0.25">
      <c r="A5957">
        <v>5956</v>
      </c>
      <c r="B5957" s="1">
        <v>43209.083333333336</v>
      </c>
      <c r="C5957">
        <v>8116.6</v>
      </c>
      <c r="D5957">
        <v>8200.9</v>
      </c>
      <c r="E5957">
        <v>8086.1</v>
      </c>
      <c r="F5957">
        <v>8143.3</v>
      </c>
      <c r="G5957" s="3">
        <f t="shared" si="647"/>
        <v>1</v>
      </c>
      <c r="H5957" s="3">
        <f t="shared" si="653"/>
        <v>-3.8699999999999819</v>
      </c>
      <c r="I5957" s="4">
        <f t="shared" si="650"/>
        <v>7974.3617647058818</v>
      </c>
      <c r="J5957" s="4">
        <f t="shared" si="649"/>
        <v>2.1185173218730924E-2</v>
      </c>
      <c r="K5957">
        <f t="shared" si="651"/>
        <v>0</v>
      </c>
      <c r="L5957">
        <f t="shared" si="652"/>
        <v>0</v>
      </c>
      <c r="M5957" s="8">
        <f t="shared" si="648"/>
        <v>2080.2699999999923</v>
      </c>
    </row>
    <row r="5958" spans="1:13" x14ac:dyDescent="0.25">
      <c r="A5958">
        <v>5957</v>
      </c>
      <c r="B5958" s="1">
        <v>43209.125</v>
      </c>
      <c r="C5958">
        <v>8143.5</v>
      </c>
      <c r="D5958">
        <v>8143.7</v>
      </c>
      <c r="E5958">
        <v>8097.5</v>
      </c>
      <c r="F5958">
        <v>8119.1</v>
      </c>
      <c r="G5958" s="3">
        <f t="shared" si="647"/>
        <v>0</v>
      </c>
      <c r="H5958" s="3">
        <f t="shared" si="653"/>
        <v>-2.9600000000000364</v>
      </c>
      <c r="I5958" s="4">
        <f t="shared" si="650"/>
        <v>7977.0764705882348</v>
      </c>
      <c r="J5958" s="4">
        <f t="shared" si="649"/>
        <v>1.7803957369020074E-2</v>
      </c>
      <c r="K5958">
        <f t="shared" si="651"/>
        <v>0</v>
      </c>
      <c r="L5958">
        <f t="shared" si="652"/>
        <v>0</v>
      </c>
      <c r="M5958" s="8">
        <f t="shared" si="648"/>
        <v>2080.2699999999923</v>
      </c>
    </row>
    <row r="5959" spans="1:13" x14ac:dyDescent="0.25">
      <c r="A5959">
        <v>5958</v>
      </c>
      <c r="B5959" s="1">
        <v>43209.166666666664</v>
      </c>
      <c r="C5959">
        <v>8119</v>
      </c>
      <c r="D5959">
        <v>8119.4</v>
      </c>
      <c r="E5959">
        <v>8073.3</v>
      </c>
      <c r="F5959">
        <v>8117.5</v>
      </c>
      <c r="G5959" s="3">
        <f t="shared" si="647"/>
        <v>0</v>
      </c>
      <c r="H5959" s="3">
        <f t="shared" si="653"/>
        <v>-1.3</v>
      </c>
      <c r="I5959" s="4">
        <f t="shared" si="650"/>
        <v>7984.2999999999984</v>
      </c>
      <c r="J5959" s="4">
        <f t="shared" si="649"/>
        <v>1.6682739877008856E-2</v>
      </c>
      <c r="K5959">
        <f t="shared" si="651"/>
        <v>0</v>
      </c>
      <c r="L5959">
        <f t="shared" si="652"/>
        <v>0</v>
      </c>
      <c r="M5959" s="8">
        <f t="shared" si="648"/>
        <v>2080.2699999999923</v>
      </c>
    </row>
    <row r="5960" spans="1:13" x14ac:dyDescent="0.25">
      <c r="A5960">
        <v>5959</v>
      </c>
      <c r="B5960" s="1">
        <v>43209.208333333336</v>
      </c>
      <c r="C5960">
        <v>8117.4</v>
      </c>
      <c r="D5960">
        <v>8117.4</v>
      </c>
      <c r="E5960">
        <v>8096.8</v>
      </c>
      <c r="F5960">
        <v>8107.2</v>
      </c>
      <c r="G5960" s="3">
        <f t="shared" si="647"/>
        <v>0</v>
      </c>
      <c r="H5960" s="3">
        <f t="shared" si="653"/>
        <v>4.1699999999999822</v>
      </c>
      <c r="I5960" s="4">
        <f t="shared" si="650"/>
        <v>7993.0558823529418</v>
      </c>
      <c r="J5960" s="4">
        <f t="shared" si="649"/>
        <v>1.4280410312039082E-2</v>
      </c>
      <c r="K5960">
        <f t="shared" si="651"/>
        <v>0</v>
      </c>
      <c r="L5960">
        <f t="shared" si="652"/>
        <v>0</v>
      </c>
      <c r="M5960" s="8">
        <f t="shared" si="648"/>
        <v>2080.2699999999923</v>
      </c>
    </row>
    <row r="5961" spans="1:13" x14ac:dyDescent="0.25">
      <c r="A5961">
        <v>5960</v>
      </c>
      <c r="B5961" s="1">
        <v>43209.25</v>
      </c>
      <c r="C5961">
        <v>8107.1</v>
      </c>
      <c r="D5961">
        <v>8129.6</v>
      </c>
      <c r="E5961">
        <v>8091.1</v>
      </c>
      <c r="F5961">
        <v>8104.5</v>
      </c>
      <c r="G5961" s="3">
        <f t="shared" si="647"/>
        <v>0</v>
      </c>
      <c r="H5961" s="3">
        <f t="shared" si="653"/>
        <v>5.0900000000000549</v>
      </c>
      <c r="I5961" s="4">
        <f t="shared" si="650"/>
        <v>8000.7029411764697</v>
      </c>
      <c r="J5961" s="4">
        <f t="shared" si="649"/>
        <v>1.2973492402689635E-2</v>
      </c>
      <c r="K5961">
        <f t="shared" si="651"/>
        <v>0</v>
      </c>
      <c r="L5961">
        <f t="shared" si="652"/>
        <v>0</v>
      </c>
      <c r="M5961" s="8">
        <f t="shared" si="648"/>
        <v>2080.2699999999923</v>
      </c>
    </row>
    <row r="5962" spans="1:13" x14ac:dyDescent="0.25">
      <c r="A5962">
        <v>5961</v>
      </c>
      <c r="B5962" s="1">
        <v>43209.291666666664</v>
      </c>
      <c r="C5962">
        <v>8104.7</v>
      </c>
      <c r="D5962">
        <v>8154.7</v>
      </c>
      <c r="E5962">
        <v>8027.3</v>
      </c>
      <c r="F5962">
        <v>8089.4</v>
      </c>
      <c r="G5962" s="3">
        <f t="shared" si="647"/>
        <v>0</v>
      </c>
      <c r="H5962" s="3">
        <f t="shared" si="653"/>
        <v>3.750000000000091</v>
      </c>
      <c r="I5962" s="4">
        <f t="shared" si="650"/>
        <v>8008.1500000000015</v>
      </c>
      <c r="J5962" s="4">
        <f t="shared" si="649"/>
        <v>1.0145913850264865E-2</v>
      </c>
      <c r="K5962">
        <f t="shared" si="651"/>
        <v>0</v>
      </c>
      <c r="L5962">
        <f t="shared" si="652"/>
        <v>0</v>
      </c>
      <c r="M5962" s="8">
        <f t="shared" si="648"/>
        <v>2080.2699999999923</v>
      </c>
    </row>
    <row r="5963" spans="1:13" x14ac:dyDescent="0.25">
      <c r="A5963">
        <v>5962</v>
      </c>
      <c r="B5963" s="1">
        <v>43209.333333333336</v>
      </c>
      <c r="C5963">
        <v>8089.5</v>
      </c>
      <c r="D5963">
        <v>8159.5</v>
      </c>
      <c r="E5963">
        <v>8084.6</v>
      </c>
      <c r="F5963">
        <v>8104.6</v>
      </c>
      <c r="G5963" s="3">
        <f t="shared" si="647"/>
        <v>1</v>
      </c>
      <c r="H5963" s="3">
        <f t="shared" si="653"/>
        <v>5.5699999999999825</v>
      </c>
      <c r="I5963" s="4">
        <f t="shared" si="650"/>
        <v>8016.1647058823519</v>
      </c>
      <c r="J5963" s="4">
        <f t="shared" si="649"/>
        <v>1.1032120392031608E-2</v>
      </c>
      <c r="K5963">
        <f t="shared" si="651"/>
        <v>0</v>
      </c>
      <c r="L5963">
        <f t="shared" si="652"/>
        <v>0</v>
      </c>
      <c r="M5963" s="8">
        <f t="shared" si="648"/>
        <v>2080.2699999999923</v>
      </c>
    </row>
    <row r="5964" spans="1:13" x14ac:dyDescent="0.25">
      <c r="A5964">
        <v>5963</v>
      </c>
      <c r="B5964" s="1">
        <v>43209.375</v>
      </c>
      <c r="C5964">
        <v>8104.6</v>
      </c>
      <c r="D5964">
        <v>8173.8</v>
      </c>
      <c r="E5964">
        <v>8080</v>
      </c>
      <c r="F5964">
        <v>8149.1</v>
      </c>
      <c r="G5964" s="3">
        <f t="shared" si="647"/>
        <v>1</v>
      </c>
      <c r="H5964" s="3">
        <f t="shared" si="653"/>
        <v>4.9999999999909055E-2</v>
      </c>
      <c r="I5964" s="4">
        <f t="shared" si="650"/>
        <v>8025.9058823529413</v>
      </c>
      <c r="J5964" s="4">
        <f t="shared" si="649"/>
        <v>1.5349559221462306E-2</v>
      </c>
      <c r="K5964">
        <f t="shared" si="651"/>
        <v>0</v>
      </c>
      <c r="L5964">
        <f t="shared" si="652"/>
        <v>0</v>
      </c>
      <c r="M5964" s="8">
        <f t="shared" si="648"/>
        <v>2080.2699999999923</v>
      </c>
    </row>
    <row r="5965" spans="1:13" x14ac:dyDescent="0.25">
      <c r="A5965">
        <v>5964</v>
      </c>
      <c r="B5965" s="1">
        <v>43209.416666666664</v>
      </c>
      <c r="C5965">
        <v>8149.7</v>
      </c>
      <c r="D5965">
        <v>8179.9</v>
      </c>
      <c r="E5965">
        <v>8139.3</v>
      </c>
      <c r="F5965">
        <v>8156.3</v>
      </c>
      <c r="G5965" s="3">
        <f t="shared" si="647"/>
        <v>1</v>
      </c>
      <c r="H5965" s="3">
        <f t="shared" si="653"/>
        <v>0.21999999999989087</v>
      </c>
      <c r="I5965" s="4">
        <f t="shared" si="650"/>
        <v>8035.0294117647072</v>
      </c>
      <c r="J5965" s="4">
        <f t="shared" si="649"/>
        <v>1.5092737315650862E-2</v>
      </c>
      <c r="K5965">
        <f t="shared" si="651"/>
        <v>0</v>
      </c>
      <c r="L5965">
        <f t="shared" si="652"/>
        <v>0</v>
      </c>
      <c r="M5965" s="8">
        <f t="shared" si="648"/>
        <v>2080.2699999999923</v>
      </c>
    </row>
    <row r="5966" spans="1:13" x14ac:dyDescent="0.25">
      <c r="A5966">
        <v>5965</v>
      </c>
      <c r="B5966" s="1">
        <v>43209.458333333336</v>
      </c>
      <c r="C5966">
        <v>8156.2</v>
      </c>
      <c r="D5966">
        <v>8164.6</v>
      </c>
      <c r="E5966">
        <v>8113.7</v>
      </c>
      <c r="F5966">
        <v>8127.5</v>
      </c>
      <c r="G5966" s="3">
        <f t="shared" si="647"/>
        <v>0</v>
      </c>
      <c r="H5966" s="3">
        <f t="shared" si="653"/>
        <v>2.8299999999999272</v>
      </c>
      <c r="I5966" s="4">
        <f t="shared" si="650"/>
        <v>8042.7029411764715</v>
      </c>
      <c r="J5966" s="4">
        <f t="shared" si="649"/>
        <v>1.054335332831835E-2</v>
      </c>
      <c r="K5966">
        <f t="shared" si="651"/>
        <v>0</v>
      </c>
      <c r="L5966">
        <f t="shared" si="652"/>
        <v>0</v>
      </c>
      <c r="M5966" s="8">
        <f t="shared" si="648"/>
        <v>2080.2699999999923</v>
      </c>
    </row>
    <row r="5967" spans="1:13" x14ac:dyDescent="0.25">
      <c r="A5967">
        <v>5966</v>
      </c>
      <c r="B5967" s="1">
        <v>43209.5</v>
      </c>
      <c r="C5967">
        <v>8127.6</v>
      </c>
      <c r="D5967">
        <v>8168.2</v>
      </c>
      <c r="E5967">
        <v>8115.7</v>
      </c>
      <c r="F5967">
        <v>8160.9</v>
      </c>
      <c r="G5967" s="3">
        <f t="shared" si="647"/>
        <v>1</v>
      </c>
      <c r="H5967" s="3">
        <f t="shared" si="653"/>
        <v>0.80999999999994543</v>
      </c>
      <c r="I5967" s="4">
        <f t="shared" si="650"/>
        <v>8052.2000000000016</v>
      </c>
      <c r="J5967" s="4">
        <f t="shared" si="649"/>
        <v>1.3499416308586198E-2</v>
      </c>
      <c r="K5967">
        <f t="shared" si="651"/>
        <v>0</v>
      </c>
      <c r="L5967">
        <f t="shared" si="652"/>
        <v>0</v>
      </c>
      <c r="M5967" s="8">
        <f t="shared" si="648"/>
        <v>2080.2699999999923</v>
      </c>
    </row>
    <row r="5968" spans="1:13" x14ac:dyDescent="0.25">
      <c r="A5968">
        <v>5967</v>
      </c>
      <c r="B5968" s="1">
        <v>43209.541666666664</v>
      </c>
      <c r="C5968">
        <v>8161.1</v>
      </c>
      <c r="D5968">
        <v>8169.1</v>
      </c>
      <c r="E5968">
        <v>8146.2</v>
      </c>
      <c r="F5968">
        <v>8150.4</v>
      </c>
      <c r="G5968" s="3">
        <f t="shared" si="647"/>
        <v>0</v>
      </c>
      <c r="H5968" s="3">
        <f t="shared" si="653"/>
        <v>3.4600000000000364</v>
      </c>
      <c r="I5968" s="4">
        <f t="shared" si="650"/>
        <v>8060.5117647058851</v>
      </c>
      <c r="J5968" s="4">
        <f t="shared" si="649"/>
        <v>1.1151678444004443E-2</v>
      </c>
      <c r="K5968">
        <f t="shared" si="651"/>
        <v>0</v>
      </c>
      <c r="L5968">
        <f t="shared" si="652"/>
        <v>0</v>
      </c>
      <c r="M5968" s="8">
        <f t="shared" si="648"/>
        <v>2080.2699999999923</v>
      </c>
    </row>
    <row r="5969" spans="1:13" x14ac:dyDescent="0.25">
      <c r="A5969">
        <v>5968</v>
      </c>
      <c r="B5969" s="1">
        <v>43209.583333333336</v>
      </c>
      <c r="C5969">
        <v>8150.8</v>
      </c>
      <c r="D5969">
        <v>8181.5</v>
      </c>
      <c r="E5969">
        <v>8098.3</v>
      </c>
      <c r="F5969">
        <v>8159.1</v>
      </c>
      <c r="G5969" s="3">
        <f t="shared" si="647"/>
        <v>1</v>
      </c>
      <c r="H5969" s="3">
        <f t="shared" si="653"/>
        <v>3.5300000000000185</v>
      </c>
      <c r="I5969" s="4">
        <f t="shared" si="650"/>
        <v>8069.5970588235286</v>
      </c>
      <c r="J5969" s="4">
        <f t="shared" si="649"/>
        <v>1.1091376747071502E-2</v>
      </c>
      <c r="K5969">
        <f t="shared" si="651"/>
        <v>0</v>
      </c>
      <c r="L5969">
        <f t="shared" si="652"/>
        <v>0</v>
      </c>
      <c r="M5969" s="8">
        <f t="shared" si="648"/>
        <v>2080.2699999999923</v>
      </c>
    </row>
    <row r="5970" spans="1:13" x14ac:dyDescent="0.25">
      <c r="A5970">
        <v>5969</v>
      </c>
      <c r="B5970" s="1">
        <v>43209.625</v>
      </c>
      <c r="C5970">
        <v>8159.4</v>
      </c>
      <c r="D5970">
        <v>8162.1</v>
      </c>
      <c r="E5970">
        <v>8143.9</v>
      </c>
      <c r="F5970">
        <v>8156.8</v>
      </c>
      <c r="G5970" s="3">
        <f t="shared" si="647"/>
        <v>0</v>
      </c>
      <c r="H5970" s="3">
        <f t="shared" si="653"/>
        <v>1.8599999999999455</v>
      </c>
      <c r="I5970" s="4">
        <f t="shared" si="650"/>
        <v>8078.6147058823517</v>
      </c>
      <c r="J5970" s="4">
        <f t="shared" si="649"/>
        <v>9.678057063511103E-3</v>
      </c>
      <c r="K5970">
        <f t="shared" si="651"/>
        <v>0</v>
      </c>
      <c r="L5970">
        <f t="shared" si="652"/>
        <v>0</v>
      </c>
      <c r="M5970" s="8">
        <f t="shared" si="648"/>
        <v>2080.2699999999923</v>
      </c>
    </row>
    <row r="5971" spans="1:13" x14ac:dyDescent="0.25">
      <c r="A5971">
        <v>5970</v>
      </c>
      <c r="B5971" s="1">
        <v>43209.666666666664</v>
      </c>
      <c r="C5971">
        <v>8156.8</v>
      </c>
      <c r="D5971">
        <v>8208.2000000000007</v>
      </c>
      <c r="E5971">
        <v>8156.7</v>
      </c>
      <c r="F5971">
        <v>8169.9</v>
      </c>
      <c r="G5971" s="3">
        <f t="shared" ref="G5971:G6034" si="654">IF(F5971&gt;F5970,1,0)</f>
        <v>1</v>
      </c>
      <c r="H5971" s="3">
        <f t="shared" si="653"/>
        <v>-0.98999999999996369</v>
      </c>
      <c r="I5971" s="4">
        <f t="shared" si="650"/>
        <v>8082.0529411764719</v>
      </c>
      <c r="J5971" s="4">
        <f t="shared" si="649"/>
        <v>1.0869399082498399E-2</v>
      </c>
      <c r="K5971">
        <f t="shared" si="651"/>
        <v>0</v>
      </c>
      <c r="L5971">
        <f t="shared" si="652"/>
        <v>0</v>
      </c>
      <c r="M5971" s="8">
        <f t="shared" ref="M5971:M6034" si="655">K5971+L5971+M5970</f>
        <v>2080.2699999999923</v>
      </c>
    </row>
    <row r="5972" spans="1:13" x14ac:dyDescent="0.25">
      <c r="A5972">
        <v>5971</v>
      </c>
      <c r="B5972" s="1">
        <v>43209.708333333336</v>
      </c>
      <c r="C5972">
        <v>8170.2</v>
      </c>
      <c r="D5972">
        <v>8221</v>
      </c>
      <c r="E5972">
        <v>8167.6</v>
      </c>
      <c r="F5972">
        <v>8186</v>
      </c>
      <c r="G5972" s="3">
        <f t="shared" si="654"/>
        <v>1</v>
      </c>
      <c r="H5972" s="3">
        <f t="shared" si="653"/>
        <v>1.5400000000000547</v>
      </c>
      <c r="I5972" s="4">
        <f t="shared" si="650"/>
        <v>8086.3970588235297</v>
      </c>
      <c r="J5972" s="4">
        <f t="shared" si="649"/>
        <v>1.2317344851102474E-2</v>
      </c>
      <c r="K5972">
        <f t="shared" si="651"/>
        <v>0</v>
      </c>
      <c r="L5972">
        <f t="shared" si="652"/>
        <v>0</v>
      </c>
      <c r="M5972" s="8">
        <f t="shared" si="655"/>
        <v>2080.2699999999923</v>
      </c>
    </row>
    <row r="5973" spans="1:13" x14ac:dyDescent="0.25">
      <c r="A5973">
        <v>5972</v>
      </c>
      <c r="B5973" s="1">
        <v>43209.75</v>
      </c>
      <c r="C5973">
        <v>8186</v>
      </c>
      <c r="D5973">
        <v>8208</v>
      </c>
      <c r="E5973">
        <v>8176.9</v>
      </c>
      <c r="F5973">
        <v>8195</v>
      </c>
      <c r="G5973" s="3">
        <f t="shared" si="654"/>
        <v>1</v>
      </c>
      <c r="H5973" s="3">
        <f t="shared" si="653"/>
        <v>-0.80999999999994543</v>
      </c>
      <c r="I5973" s="4">
        <f t="shared" si="650"/>
        <v>8091.7676470588231</v>
      </c>
      <c r="J5973" s="4">
        <f t="shared" si="649"/>
        <v>1.2757701091268947E-2</v>
      </c>
      <c r="K5973">
        <f t="shared" si="651"/>
        <v>0</v>
      </c>
      <c r="L5973">
        <f t="shared" si="652"/>
        <v>0</v>
      </c>
      <c r="M5973" s="8">
        <f t="shared" si="655"/>
        <v>2080.2699999999923</v>
      </c>
    </row>
    <row r="5974" spans="1:13" x14ac:dyDescent="0.25">
      <c r="A5974">
        <v>5973</v>
      </c>
      <c r="B5974" s="1">
        <v>43209.791666666664</v>
      </c>
      <c r="C5974">
        <v>8195</v>
      </c>
      <c r="D5974">
        <v>8198.9</v>
      </c>
      <c r="E5974">
        <v>8169.6</v>
      </c>
      <c r="F5974">
        <v>8175.7</v>
      </c>
      <c r="G5974" s="3">
        <f t="shared" si="654"/>
        <v>0</v>
      </c>
      <c r="H5974" s="3">
        <f t="shared" si="653"/>
        <v>2.4899999999999638</v>
      </c>
      <c r="I5974" s="4">
        <f t="shared" si="650"/>
        <v>8096.1294117647067</v>
      </c>
      <c r="J5974" s="4">
        <f t="shared" ref="J5974:J6037" si="656">(F5974/I5974)-1</f>
        <v>9.8282258334045913E-3</v>
      </c>
      <c r="K5974">
        <f t="shared" si="651"/>
        <v>0</v>
      </c>
      <c r="L5974">
        <f t="shared" si="652"/>
        <v>0</v>
      </c>
      <c r="M5974" s="8">
        <f t="shared" si="655"/>
        <v>2080.2699999999923</v>
      </c>
    </row>
    <row r="5975" spans="1:13" x14ac:dyDescent="0.25">
      <c r="A5975">
        <v>5974</v>
      </c>
      <c r="B5975" s="1">
        <v>43209.833333333336</v>
      </c>
      <c r="C5975">
        <v>8176</v>
      </c>
      <c r="D5975">
        <v>8177.4</v>
      </c>
      <c r="E5975">
        <v>8133.6</v>
      </c>
      <c r="F5975">
        <v>8160.6</v>
      </c>
      <c r="G5975" s="3">
        <f t="shared" si="654"/>
        <v>0</v>
      </c>
      <c r="H5975" s="3">
        <f t="shared" si="653"/>
        <v>11.350000000000001</v>
      </c>
      <c r="I5975" s="4">
        <f t="shared" si="650"/>
        <v>8100.2088235294113</v>
      </c>
      <c r="J5975" s="4">
        <f t="shared" si="656"/>
        <v>7.455508590737292E-3</v>
      </c>
      <c r="K5975">
        <f t="shared" si="651"/>
        <v>0</v>
      </c>
      <c r="L5975">
        <f t="shared" si="652"/>
        <v>0</v>
      </c>
      <c r="M5975" s="8">
        <f t="shared" si="655"/>
        <v>2080.2699999999923</v>
      </c>
    </row>
    <row r="5976" spans="1:13" x14ac:dyDescent="0.25">
      <c r="A5976">
        <v>5975</v>
      </c>
      <c r="B5976" s="1">
        <v>43209.875</v>
      </c>
      <c r="C5976">
        <v>8160.5</v>
      </c>
      <c r="D5976">
        <v>8202.9</v>
      </c>
      <c r="E5976">
        <v>8153.6</v>
      </c>
      <c r="F5976">
        <v>8201.6</v>
      </c>
      <c r="G5976" s="3">
        <f t="shared" si="654"/>
        <v>1</v>
      </c>
      <c r="H5976" s="3">
        <f t="shared" si="653"/>
        <v>8.5399999999999636</v>
      </c>
      <c r="I5976" s="4">
        <f t="shared" si="650"/>
        <v>8105.1352941176465</v>
      </c>
      <c r="J5976" s="4">
        <f t="shared" si="656"/>
        <v>1.1901677440518954E-2</v>
      </c>
      <c r="K5976">
        <f t="shared" si="651"/>
        <v>0</v>
      </c>
      <c r="L5976">
        <f t="shared" si="652"/>
        <v>0</v>
      </c>
      <c r="M5976" s="8">
        <f t="shared" si="655"/>
        <v>2080.2699999999923</v>
      </c>
    </row>
    <row r="5977" spans="1:13" x14ac:dyDescent="0.25">
      <c r="A5977">
        <v>5976</v>
      </c>
      <c r="B5977" s="1">
        <v>43209.916666666664</v>
      </c>
      <c r="C5977">
        <v>8201.6</v>
      </c>
      <c r="D5977">
        <v>8218</v>
      </c>
      <c r="E5977">
        <v>8187.1</v>
      </c>
      <c r="F5977">
        <v>8187.1</v>
      </c>
      <c r="G5977" s="3">
        <f t="shared" si="654"/>
        <v>0</v>
      </c>
      <c r="H5977" s="3">
        <f t="shared" si="653"/>
        <v>6.3899999999999642</v>
      </c>
      <c r="I5977" s="4">
        <f t="shared" si="650"/>
        <v>8109.8882352941164</v>
      </c>
      <c r="J5977" s="4">
        <f t="shared" si="656"/>
        <v>9.5206940546799235E-3</v>
      </c>
      <c r="K5977">
        <f t="shared" si="651"/>
        <v>0</v>
      </c>
      <c r="L5977">
        <f t="shared" si="652"/>
        <v>0</v>
      </c>
      <c r="M5977" s="8">
        <f t="shared" si="655"/>
        <v>2080.2699999999923</v>
      </c>
    </row>
    <row r="5978" spans="1:13" x14ac:dyDescent="0.25">
      <c r="A5978">
        <v>5977</v>
      </c>
      <c r="B5978" s="1">
        <v>43209.958333333336</v>
      </c>
      <c r="C5978">
        <v>8189.1</v>
      </c>
      <c r="D5978">
        <v>8213.4</v>
      </c>
      <c r="E5978">
        <v>8169.2</v>
      </c>
      <c r="F5978">
        <v>8202.7999999999993</v>
      </c>
      <c r="G5978" s="3">
        <f t="shared" si="654"/>
        <v>1</v>
      </c>
      <c r="H5978" s="3">
        <f t="shared" si="653"/>
        <v>5.5</v>
      </c>
      <c r="I5978" s="4">
        <f t="shared" si="650"/>
        <v>8115.144117647058</v>
      </c>
      <c r="J5978" s="4">
        <f t="shared" si="656"/>
        <v>1.0801518874116622E-2</v>
      </c>
      <c r="K5978">
        <f t="shared" si="651"/>
        <v>0</v>
      </c>
      <c r="L5978">
        <f t="shared" si="652"/>
        <v>0</v>
      </c>
      <c r="M5978" s="8">
        <f t="shared" si="655"/>
        <v>2080.2699999999923</v>
      </c>
    </row>
    <row r="5979" spans="1:13" x14ac:dyDescent="0.25">
      <c r="A5979">
        <v>5978</v>
      </c>
      <c r="B5979" s="1">
        <v>43210</v>
      </c>
      <c r="C5979">
        <v>8202.7999999999993</v>
      </c>
      <c r="D5979">
        <v>8288.6</v>
      </c>
      <c r="E5979">
        <v>8201.4</v>
      </c>
      <c r="F5979">
        <v>8276</v>
      </c>
      <c r="G5979" s="3">
        <f t="shared" si="654"/>
        <v>1</v>
      </c>
      <c r="H5979" s="3">
        <f t="shared" si="653"/>
        <v>-9.5000000000000906</v>
      </c>
      <c r="I5979" s="4">
        <f t="shared" si="650"/>
        <v>8126.69411764706</v>
      </c>
      <c r="J5979" s="4">
        <f t="shared" si="656"/>
        <v>1.8372277852653829E-2</v>
      </c>
      <c r="K5979">
        <f t="shared" si="651"/>
        <v>0</v>
      </c>
      <c r="L5979">
        <f t="shared" si="652"/>
        <v>0</v>
      </c>
      <c r="M5979" s="8">
        <f t="shared" si="655"/>
        <v>2080.2699999999923</v>
      </c>
    </row>
    <row r="5980" spans="1:13" x14ac:dyDescent="0.25">
      <c r="A5980">
        <v>5979</v>
      </c>
      <c r="B5980" s="1">
        <v>43210.041666666664</v>
      </c>
      <c r="C5980">
        <v>8276</v>
      </c>
      <c r="D5980">
        <v>8295.9</v>
      </c>
      <c r="E5980">
        <v>8248.9</v>
      </c>
      <c r="F5980">
        <v>8289</v>
      </c>
      <c r="G5980" s="3">
        <f t="shared" si="654"/>
        <v>1</v>
      </c>
      <c r="H5980" s="3">
        <f t="shared" si="653"/>
        <v>-8.8000000000000913</v>
      </c>
      <c r="I5980" s="4">
        <f t="shared" si="650"/>
        <v>8137.2529411764699</v>
      </c>
      <c r="J5980" s="4">
        <f t="shared" si="656"/>
        <v>1.8648438228539455E-2</v>
      </c>
      <c r="K5980">
        <f t="shared" si="651"/>
        <v>0</v>
      </c>
      <c r="L5980">
        <f t="shared" si="652"/>
        <v>0</v>
      </c>
      <c r="M5980" s="8">
        <f t="shared" si="655"/>
        <v>2080.2699999999923</v>
      </c>
    </row>
    <row r="5981" spans="1:13" x14ac:dyDescent="0.25">
      <c r="A5981">
        <v>5980</v>
      </c>
      <c r="B5981" s="1">
        <v>43210.083333333336</v>
      </c>
      <c r="C5981">
        <v>8292.2000000000007</v>
      </c>
      <c r="D5981">
        <v>8324.2000000000007</v>
      </c>
      <c r="E5981">
        <v>8238.2000000000007</v>
      </c>
      <c r="F5981">
        <v>8256.2000000000007</v>
      </c>
      <c r="G5981" s="3">
        <f t="shared" si="654"/>
        <v>0</v>
      </c>
      <c r="H5981" s="3">
        <f t="shared" si="653"/>
        <v>-2.2000000000000912</v>
      </c>
      <c r="I5981" s="4">
        <f t="shared" si="650"/>
        <v>8143.3823529411766</v>
      </c>
      <c r="J5981" s="4">
        <f t="shared" si="656"/>
        <v>1.3853905191873572E-2</v>
      </c>
      <c r="K5981">
        <f t="shared" si="651"/>
        <v>0</v>
      </c>
      <c r="L5981">
        <f t="shared" si="652"/>
        <v>0</v>
      </c>
      <c r="M5981" s="8">
        <f t="shared" si="655"/>
        <v>2080.2699999999923</v>
      </c>
    </row>
    <row r="5982" spans="1:13" x14ac:dyDescent="0.25">
      <c r="A5982">
        <v>5981</v>
      </c>
      <c r="B5982" s="1">
        <v>43210.125</v>
      </c>
      <c r="C5982">
        <v>8256.2000000000007</v>
      </c>
      <c r="D5982">
        <v>8275.5</v>
      </c>
      <c r="E5982">
        <v>8254.6</v>
      </c>
      <c r="F5982">
        <v>8261</v>
      </c>
      <c r="G5982" s="3">
        <f t="shared" si="654"/>
        <v>1</v>
      </c>
      <c r="H5982" s="3">
        <f t="shared" si="653"/>
        <v>-0.68999999999987272</v>
      </c>
      <c r="I5982" s="4">
        <f t="shared" si="650"/>
        <v>8150.1323529411766</v>
      </c>
      <c r="J5982" s="4">
        <f t="shared" si="656"/>
        <v>1.3603171366758815E-2</v>
      </c>
      <c r="K5982">
        <f t="shared" si="651"/>
        <v>0</v>
      </c>
      <c r="L5982">
        <f t="shared" si="652"/>
        <v>0</v>
      </c>
      <c r="M5982" s="8">
        <f t="shared" si="655"/>
        <v>2080.2699999999923</v>
      </c>
    </row>
    <row r="5983" spans="1:13" x14ac:dyDescent="0.25">
      <c r="A5983">
        <v>5982</v>
      </c>
      <c r="B5983" s="1">
        <v>43210.166666666664</v>
      </c>
      <c r="C5983">
        <v>8261.1</v>
      </c>
      <c r="D5983">
        <v>8263</v>
      </c>
      <c r="E5983">
        <v>8179.1</v>
      </c>
      <c r="F5983">
        <v>8184.3</v>
      </c>
      <c r="G5983" s="3">
        <f t="shared" si="654"/>
        <v>0</v>
      </c>
      <c r="H5983" s="3">
        <f t="shared" si="653"/>
        <v>4.5300000000001095</v>
      </c>
      <c r="I5983" s="4">
        <f t="shared" si="650"/>
        <v>8154.6411764705881</v>
      </c>
      <c r="J5983" s="4">
        <f t="shared" si="656"/>
        <v>3.6370482633851786E-3</v>
      </c>
      <c r="K5983">
        <f t="shared" si="651"/>
        <v>0</v>
      </c>
      <c r="L5983">
        <f t="shared" si="652"/>
        <v>0</v>
      </c>
      <c r="M5983" s="8">
        <f t="shared" si="655"/>
        <v>2080.2699999999923</v>
      </c>
    </row>
    <row r="5984" spans="1:13" x14ac:dyDescent="0.25">
      <c r="A5984">
        <v>5983</v>
      </c>
      <c r="B5984" s="1">
        <v>43210.208333333336</v>
      </c>
      <c r="C5984">
        <v>8184.4</v>
      </c>
      <c r="D5984">
        <v>8219.2000000000007</v>
      </c>
      <c r="E5984">
        <v>8145.5</v>
      </c>
      <c r="F5984">
        <v>8204.4</v>
      </c>
      <c r="G5984" s="3">
        <f t="shared" si="654"/>
        <v>1</v>
      </c>
      <c r="H5984" s="3">
        <f t="shared" si="653"/>
        <v>3.7800000000001095</v>
      </c>
      <c r="I5984" s="4">
        <f t="shared" si="650"/>
        <v>8159.264705882355</v>
      </c>
      <c r="J5984" s="4">
        <f t="shared" si="656"/>
        <v>5.5317845105704588E-3</v>
      </c>
      <c r="K5984">
        <f t="shared" si="651"/>
        <v>0</v>
      </c>
      <c r="L5984">
        <f t="shared" si="652"/>
        <v>0</v>
      </c>
      <c r="M5984" s="8">
        <f t="shared" si="655"/>
        <v>2080.2699999999923</v>
      </c>
    </row>
    <row r="5985" spans="1:13" x14ac:dyDescent="0.25">
      <c r="A5985">
        <v>5984</v>
      </c>
      <c r="B5985" s="1">
        <v>43210.25</v>
      </c>
      <c r="C5985">
        <v>8204.4</v>
      </c>
      <c r="D5985">
        <v>8241.7999999999993</v>
      </c>
      <c r="E5985">
        <v>8198.1</v>
      </c>
      <c r="F5985">
        <v>8234.4</v>
      </c>
      <c r="G5985" s="3">
        <f t="shared" si="654"/>
        <v>1</v>
      </c>
      <c r="H5985" s="3">
        <f t="shared" si="653"/>
        <v>18.740000000000148</v>
      </c>
      <c r="I5985" s="4">
        <f t="shared" si="650"/>
        <v>8162.7352941176487</v>
      </c>
      <c r="J5985" s="4">
        <f t="shared" si="656"/>
        <v>8.7794964923086916E-3</v>
      </c>
      <c r="K5985">
        <f t="shared" si="651"/>
        <v>0</v>
      </c>
      <c r="L5985">
        <f t="shared" si="652"/>
        <v>0</v>
      </c>
      <c r="M5985" s="8">
        <f t="shared" si="655"/>
        <v>2080.2699999999923</v>
      </c>
    </row>
    <row r="5986" spans="1:13" x14ac:dyDescent="0.25">
      <c r="A5986">
        <v>5985</v>
      </c>
      <c r="B5986" s="1">
        <v>43210.291666666664</v>
      </c>
      <c r="C5986">
        <v>8234.2999999999993</v>
      </c>
      <c r="D5986">
        <v>8276.7999999999993</v>
      </c>
      <c r="E5986">
        <v>8234.2999999999993</v>
      </c>
      <c r="F5986">
        <v>8254.2000000000007</v>
      </c>
      <c r="G5986" s="3">
        <f t="shared" si="654"/>
        <v>1</v>
      </c>
      <c r="H5986" s="3">
        <f t="shared" si="653"/>
        <v>18.729999999999929</v>
      </c>
      <c r="I5986" s="4">
        <f t="shared" si="650"/>
        <v>8166.4735294117636</v>
      </c>
      <c r="J5986" s="4">
        <f t="shared" si="656"/>
        <v>1.0742270855625513E-2</v>
      </c>
      <c r="K5986">
        <f t="shared" si="651"/>
        <v>0</v>
      </c>
      <c r="L5986">
        <f t="shared" si="652"/>
        <v>0</v>
      </c>
      <c r="M5986" s="8">
        <f t="shared" si="655"/>
        <v>2080.2699999999923</v>
      </c>
    </row>
    <row r="5987" spans="1:13" x14ac:dyDescent="0.25">
      <c r="A5987">
        <v>5986</v>
      </c>
      <c r="B5987" s="1">
        <v>43210.333333333336</v>
      </c>
      <c r="C5987">
        <v>8255</v>
      </c>
      <c r="D5987">
        <v>8271.6</v>
      </c>
      <c r="E5987">
        <v>8224.7000000000007</v>
      </c>
      <c r="F5987">
        <v>8230.4</v>
      </c>
      <c r="G5987" s="3">
        <f t="shared" si="654"/>
        <v>0</v>
      </c>
      <c r="H5987" s="3">
        <f t="shared" si="653"/>
        <v>21.679999999999929</v>
      </c>
      <c r="I5987" s="4">
        <f t="shared" si="650"/>
        <v>8170.7029411764715</v>
      </c>
      <c r="J5987" s="4">
        <f t="shared" si="656"/>
        <v>7.3062329218558375E-3</v>
      </c>
      <c r="K5987">
        <f t="shared" si="651"/>
        <v>0</v>
      </c>
      <c r="L5987">
        <f t="shared" si="652"/>
        <v>0</v>
      </c>
      <c r="M5987" s="8">
        <f t="shared" si="655"/>
        <v>2080.2699999999923</v>
      </c>
    </row>
    <row r="5988" spans="1:13" x14ac:dyDescent="0.25">
      <c r="A5988">
        <v>5987</v>
      </c>
      <c r="B5988" s="1">
        <v>43210.375</v>
      </c>
      <c r="C5988">
        <v>8230.6</v>
      </c>
      <c r="D5988">
        <v>8254.2000000000007</v>
      </c>
      <c r="E5988">
        <v>8210.2000000000007</v>
      </c>
      <c r="F5988">
        <v>8243.1</v>
      </c>
      <c r="G5988" s="3">
        <f t="shared" si="654"/>
        <v>1</v>
      </c>
      <c r="H5988" s="3">
        <f t="shared" si="653"/>
        <v>18.369999999999891</v>
      </c>
      <c r="I5988" s="4">
        <f t="shared" ref="I5988:I6051" si="657">AVERAGE(F5955:F5988)</f>
        <v>8175.0852941176481</v>
      </c>
      <c r="J5988" s="4">
        <f t="shared" si="656"/>
        <v>8.3197548937246069E-3</v>
      </c>
      <c r="K5988">
        <f t="shared" ref="K5988:K6051" si="658">IF(OR(AND(J5988&gt;-0.0209607751993422,J5988&lt;=-0.0109607751993422)),-H5988,0)</f>
        <v>0</v>
      </c>
      <c r="L5988">
        <f t="shared" ref="L5988:L6051" si="659">IF(OR(AND(J5988&gt;0.0590392248006578,J5988&lt;=0.0740392248006578)),H5988,0)</f>
        <v>0</v>
      </c>
      <c r="M5988" s="8">
        <f t="shared" si="655"/>
        <v>2080.2699999999923</v>
      </c>
    </row>
    <row r="5989" spans="1:13" x14ac:dyDescent="0.25">
      <c r="A5989">
        <v>5988</v>
      </c>
      <c r="B5989" s="1">
        <v>43210.416666666664</v>
      </c>
      <c r="C5989">
        <v>8243</v>
      </c>
      <c r="D5989">
        <v>8466.1</v>
      </c>
      <c r="E5989">
        <v>8230.2000000000007</v>
      </c>
      <c r="F5989">
        <v>8422.6</v>
      </c>
      <c r="G5989" s="3">
        <f t="shared" si="654"/>
        <v>1</v>
      </c>
      <c r="H5989" s="3">
        <f t="shared" si="653"/>
        <v>-0.14000000000014554</v>
      </c>
      <c r="I5989" s="4">
        <f t="shared" si="657"/>
        <v>8185.2</v>
      </c>
      <c r="J5989" s="4">
        <f t="shared" si="656"/>
        <v>2.9003567414357612E-2</v>
      </c>
      <c r="K5989">
        <f t="shared" si="658"/>
        <v>0</v>
      </c>
      <c r="L5989">
        <f t="shared" si="659"/>
        <v>0</v>
      </c>
      <c r="M5989" s="8">
        <f t="shared" si="655"/>
        <v>2080.2699999999923</v>
      </c>
    </row>
    <row r="5990" spans="1:13" x14ac:dyDescent="0.25">
      <c r="A5990">
        <v>5989</v>
      </c>
      <c r="B5990" s="1">
        <v>43210.458333333336</v>
      </c>
      <c r="C5990">
        <v>8422.6</v>
      </c>
      <c r="D5990">
        <v>8458</v>
      </c>
      <c r="E5990">
        <v>8415.9</v>
      </c>
      <c r="F5990">
        <v>8442.4</v>
      </c>
      <c r="G5990" s="3">
        <f t="shared" si="654"/>
        <v>1</v>
      </c>
      <c r="H5990" s="3">
        <f t="shared" si="653"/>
        <v>-4.7900000000001457</v>
      </c>
      <c r="I5990" s="4">
        <f t="shared" si="657"/>
        <v>8194.7764705882364</v>
      </c>
      <c r="J5990" s="4">
        <f t="shared" si="656"/>
        <v>3.0217240250604238E-2</v>
      </c>
      <c r="K5990">
        <f t="shared" si="658"/>
        <v>0</v>
      </c>
      <c r="L5990">
        <f t="shared" si="659"/>
        <v>0</v>
      </c>
      <c r="M5990" s="8">
        <f t="shared" si="655"/>
        <v>2080.2699999999923</v>
      </c>
    </row>
    <row r="5991" spans="1:13" x14ac:dyDescent="0.25">
      <c r="A5991">
        <v>5990</v>
      </c>
      <c r="B5991" s="1">
        <v>43210.5</v>
      </c>
      <c r="C5991">
        <v>8442.5</v>
      </c>
      <c r="D5991">
        <v>8484.6</v>
      </c>
      <c r="E5991">
        <v>8428.4</v>
      </c>
      <c r="F5991">
        <v>8447.4</v>
      </c>
      <c r="G5991" s="3">
        <f t="shared" si="654"/>
        <v>1</v>
      </c>
      <c r="H5991" s="3">
        <f t="shared" si="653"/>
        <v>-1.0400000000001455</v>
      </c>
      <c r="I5991" s="4">
        <f t="shared" si="657"/>
        <v>8203.7205882352955</v>
      </c>
      <c r="J5991" s="4">
        <f t="shared" si="656"/>
        <v>2.9703524046657215E-2</v>
      </c>
      <c r="K5991">
        <f t="shared" si="658"/>
        <v>0</v>
      </c>
      <c r="L5991">
        <f t="shared" si="659"/>
        <v>0</v>
      </c>
      <c r="M5991" s="8">
        <f t="shared" si="655"/>
        <v>2080.2699999999923</v>
      </c>
    </row>
    <row r="5992" spans="1:13" x14ac:dyDescent="0.25">
      <c r="A5992">
        <v>5991</v>
      </c>
      <c r="B5992" s="1">
        <v>43210.541666666664</v>
      </c>
      <c r="C5992">
        <v>8447.5</v>
      </c>
      <c r="D5992">
        <v>8453.9</v>
      </c>
      <c r="E5992">
        <v>8403.5</v>
      </c>
      <c r="F5992">
        <v>8426.9</v>
      </c>
      <c r="G5992" s="3">
        <f t="shared" si="654"/>
        <v>0</v>
      </c>
      <c r="H5992" s="3">
        <f t="shared" si="653"/>
        <v>-0.30000000000000004</v>
      </c>
      <c r="I5992" s="4">
        <f t="shared" si="657"/>
        <v>8212.7735294117665</v>
      </c>
      <c r="J5992" s="4">
        <f t="shared" si="656"/>
        <v>2.6072370049094795E-2</v>
      </c>
      <c r="K5992">
        <f t="shared" si="658"/>
        <v>0</v>
      </c>
      <c r="L5992">
        <f t="shared" si="659"/>
        <v>0</v>
      </c>
      <c r="M5992" s="8">
        <f t="shared" si="655"/>
        <v>2080.2699999999923</v>
      </c>
    </row>
    <row r="5993" spans="1:13" x14ac:dyDescent="0.25">
      <c r="A5993">
        <v>5992</v>
      </c>
      <c r="B5993" s="1">
        <v>43210.583333333336</v>
      </c>
      <c r="C5993">
        <v>8427.2000000000007</v>
      </c>
      <c r="D5993">
        <v>8437.1</v>
      </c>
      <c r="E5993">
        <v>8413.2999999999993</v>
      </c>
      <c r="F5993">
        <v>8421.7000000000007</v>
      </c>
      <c r="G5993" s="3">
        <f t="shared" si="654"/>
        <v>0</v>
      </c>
      <c r="H5993" s="3">
        <f t="shared" si="653"/>
        <v>1.0699999999998908</v>
      </c>
      <c r="I5993" s="4">
        <f t="shared" si="657"/>
        <v>8221.7205882352955</v>
      </c>
      <c r="J5993" s="4">
        <f t="shared" si="656"/>
        <v>2.4323304303342841E-2</v>
      </c>
      <c r="K5993">
        <f t="shared" si="658"/>
        <v>0</v>
      </c>
      <c r="L5993">
        <f t="shared" si="659"/>
        <v>0</v>
      </c>
      <c r="M5993" s="8">
        <f t="shared" si="655"/>
        <v>2080.2699999999923</v>
      </c>
    </row>
    <row r="5994" spans="1:13" x14ac:dyDescent="0.25">
      <c r="A5994">
        <v>5993</v>
      </c>
      <c r="B5994" s="1">
        <v>43210.625</v>
      </c>
      <c r="C5994">
        <v>8421.7000000000007</v>
      </c>
      <c r="D5994">
        <v>8423.5</v>
      </c>
      <c r="E5994">
        <v>8372.1</v>
      </c>
      <c r="F5994">
        <v>8395</v>
      </c>
      <c r="G5994" s="3">
        <f t="shared" si="654"/>
        <v>0</v>
      </c>
      <c r="H5994" s="3">
        <f t="shared" si="653"/>
        <v>4.939999999999964</v>
      </c>
      <c r="I5994" s="4">
        <f t="shared" si="657"/>
        <v>8230.1852941176476</v>
      </c>
      <c r="J5994" s="4">
        <f t="shared" si="656"/>
        <v>2.0025637332873991E-2</v>
      </c>
      <c r="K5994">
        <f t="shared" si="658"/>
        <v>0</v>
      </c>
      <c r="L5994">
        <f t="shared" si="659"/>
        <v>0</v>
      </c>
      <c r="M5994" s="8">
        <f t="shared" si="655"/>
        <v>2080.2699999999923</v>
      </c>
    </row>
    <row r="5995" spans="1:13" x14ac:dyDescent="0.25">
      <c r="A5995">
        <v>5994</v>
      </c>
      <c r="B5995" s="1">
        <v>43210.666666666664</v>
      </c>
      <c r="C5995">
        <v>8395.2000000000007</v>
      </c>
      <c r="D5995">
        <v>8440.2999999999993</v>
      </c>
      <c r="E5995">
        <v>8383.4</v>
      </c>
      <c r="F5995">
        <v>8437.6</v>
      </c>
      <c r="G5995" s="3">
        <f t="shared" si="654"/>
        <v>1</v>
      </c>
      <c r="H5995" s="3">
        <f t="shared" si="653"/>
        <v>0.81000000000003647</v>
      </c>
      <c r="I5995" s="4">
        <f t="shared" si="657"/>
        <v>8239.9823529411751</v>
      </c>
      <c r="J5995" s="4">
        <f t="shared" si="656"/>
        <v>2.3982775519936439E-2</v>
      </c>
      <c r="K5995">
        <f t="shared" si="658"/>
        <v>0</v>
      </c>
      <c r="L5995">
        <f t="shared" si="659"/>
        <v>0</v>
      </c>
      <c r="M5995" s="8">
        <f t="shared" si="655"/>
        <v>2080.2699999999923</v>
      </c>
    </row>
    <row r="5996" spans="1:13" x14ac:dyDescent="0.25">
      <c r="A5996">
        <v>5995</v>
      </c>
      <c r="B5996" s="1">
        <v>43210.708333333336</v>
      </c>
      <c r="C5996">
        <v>8438.4</v>
      </c>
      <c r="D5996">
        <v>8451.9</v>
      </c>
      <c r="E5996">
        <v>8416.1</v>
      </c>
      <c r="F5996">
        <v>8425.2000000000007</v>
      </c>
      <c r="G5996" s="3">
        <f t="shared" si="654"/>
        <v>0</v>
      </c>
      <c r="H5996" s="3">
        <f t="shared" si="653"/>
        <v>2.1299999999999275</v>
      </c>
      <c r="I5996" s="4">
        <f t="shared" si="657"/>
        <v>8249.8588235294119</v>
      </c>
      <c r="J5996" s="4">
        <f t="shared" si="656"/>
        <v>2.125383963789762E-2</v>
      </c>
      <c r="K5996">
        <f t="shared" si="658"/>
        <v>0</v>
      </c>
      <c r="L5996">
        <f t="shared" si="659"/>
        <v>0</v>
      </c>
      <c r="M5996" s="8">
        <f t="shared" si="655"/>
        <v>2080.2699999999923</v>
      </c>
    </row>
    <row r="5997" spans="1:13" x14ac:dyDescent="0.25">
      <c r="A5997">
        <v>5996</v>
      </c>
      <c r="B5997" s="1">
        <v>43210.75</v>
      </c>
      <c r="C5997">
        <v>8425.2000000000007</v>
      </c>
      <c r="D5997">
        <v>8455.2000000000007</v>
      </c>
      <c r="E5997">
        <v>8411.4</v>
      </c>
      <c r="F5997">
        <v>8433.4</v>
      </c>
      <c r="G5997" s="3">
        <f t="shared" si="654"/>
        <v>1</v>
      </c>
      <c r="H5997" s="3">
        <f t="shared" si="653"/>
        <v>-5.1100000000000367</v>
      </c>
      <c r="I5997" s="4">
        <f t="shared" si="657"/>
        <v>8259.5294117647081</v>
      </c>
      <c r="J5997" s="4">
        <f t="shared" si="656"/>
        <v>2.1050907329857482E-2</v>
      </c>
      <c r="K5997">
        <f t="shared" si="658"/>
        <v>0</v>
      </c>
      <c r="L5997">
        <f t="shared" si="659"/>
        <v>0</v>
      </c>
      <c r="M5997" s="8">
        <f t="shared" si="655"/>
        <v>2080.2699999999923</v>
      </c>
    </row>
    <row r="5998" spans="1:13" x14ac:dyDescent="0.25">
      <c r="A5998">
        <v>5997</v>
      </c>
      <c r="B5998" s="1">
        <v>43210.791666666664</v>
      </c>
      <c r="C5998">
        <v>8434.2000000000007</v>
      </c>
      <c r="D5998">
        <v>8464.9</v>
      </c>
      <c r="E5998">
        <v>8428.7000000000007</v>
      </c>
      <c r="F5998">
        <v>8446.2000000000007</v>
      </c>
      <c r="G5998" s="3">
        <f t="shared" si="654"/>
        <v>1</v>
      </c>
      <c r="H5998" s="3">
        <f t="shared" si="653"/>
        <v>-11.190000000000147</v>
      </c>
      <c r="I5998" s="4">
        <f t="shared" si="657"/>
        <v>8268.2676470588249</v>
      </c>
      <c r="J5998" s="4">
        <f t="shared" si="656"/>
        <v>2.1519907257050441E-2</v>
      </c>
      <c r="K5998">
        <f t="shared" si="658"/>
        <v>0</v>
      </c>
      <c r="L5998">
        <f t="shared" si="659"/>
        <v>0</v>
      </c>
      <c r="M5998" s="8">
        <f t="shared" si="655"/>
        <v>2080.2699999999923</v>
      </c>
    </row>
    <row r="5999" spans="1:13" x14ac:dyDescent="0.25">
      <c r="A5999">
        <v>5998</v>
      </c>
      <c r="B5999" s="1">
        <v>43210.833333333336</v>
      </c>
      <c r="C5999">
        <v>8449.1</v>
      </c>
      <c r="D5999">
        <v>8453.6</v>
      </c>
      <c r="E5999">
        <v>8417</v>
      </c>
      <c r="F5999">
        <v>8450.2000000000007</v>
      </c>
      <c r="G5999" s="3">
        <f t="shared" si="654"/>
        <v>1</v>
      </c>
      <c r="H5999" s="3">
        <f t="shared" si="653"/>
        <v>-8.6400000000001462</v>
      </c>
      <c r="I5999" s="4">
        <f t="shared" si="657"/>
        <v>8276.9117647058847</v>
      </c>
      <c r="J5999" s="4">
        <f t="shared" si="656"/>
        <v>2.0936339569674445E-2</v>
      </c>
      <c r="K5999">
        <f t="shared" si="658"/>
        <v>0</v>
      </c>
      <c r="L5999">
        <f t="shared" si="659"/>
        <v>0</v>
      </c>
      <c r="M5999" s="8">
        <f t="shared" si="655"/>
        <v>2080.2699999999923</v>
      </c>
    </row>
    <row r="6000" spans="1:13" x14ac:dyDescent="0.25">
      <c r="A6000">
        <v>5999</v>
      </c>
      <c r="B6000" s="1">
        <v>43212.875</v>
      </c>
      <c r="C6000">
        <v>8450.2000000000007</v>
      </c>
      <c r="D6000">
        <v>8450.2000000000007</v>
      </c>
      <c r="E6000">
        <v>8450.2000000000007</v>
      </c>
      <c r="F6000">
        <v>8450.2000000000007</v>
      </c>
      <c r="G6000" s="3">
        <f t="shared" si="654"/>
        <v>0</v>
      </c>
      <c r="H6000" s="3">
        <f t="shared" si="653"/>
        <v>-4.4000000000001824</v>
      </c>
      <c r="I6000" s="4">
        <f t="shared" si="657"/>
        <v>8286.4029411764714</v>
      </c>
      <c r="J6000" s="4">
        <f t="shared" si="656"/>
        <v>1.9766967644017752E-2</v>
      </c>
      <c r="K6000">
        <f t="shared" si="658"/>
        <v>0</v>
      </c>
      <c r="L6000">
        <f t="shared" si="659"/>
        <v>0</v>
      </c>
      <c r="M6000" s="8">
        <f t="shared" si="655"/>
        <v>2080.2699999999923</v>
      </c>
    </row>
    <row r="6001" spans="1:13" x14ac:dyDescent="0.25">
      <c r="A6001">
        <v>6000</v>
      </c>
      <c r="B6001" s="1">
        <v>43212.916666666664</v>
      </c>
      <c r="C6001">
        <v>8840.6</v>
      </c>
      <c r="D6001">
        <v>8841.5</v>
      </c>
      <c r="E6001">
        <v>8759.2999999999993</v>
      </c>
      <c r="F6001">
        <v>8776.4</v>
      </c>
      <c r="G6001" s="3">
        <f t="shared" si="654"/>
        <v>1</v>
      </c>
      <c r="H6001" s="3">
        <f t="shared" si="653"/>
        <v>0.86999999999989086</v>
      </c>
      <c r="I6001" s="4">
        <f t="shared" si="657"/>
        <v>8304.5058823529434</v>
      </c>
      <c r="J6001" s="4">
        <f t="shared" si="656"/>
        <v>5.6823864578123828E-2</v>
      </c>
      <c r="K6001">
        <f t="shared" si="658"/>
        <v>0</v>
      </c>
      <c r="L6001">
        <f t="shared" si="659"/>
        <v>0</v>
      </c>
      <c r="M6001" s="8">
        <f t="shared" si="655"/>
        <v>2080.2699999999923</v>
      </c>
    </row>
    <row r="6002" spans="1:13" x14ac:dyDescent="0.25">
      <c r="A6002">
        <v>6001</v>
      </c>
      <c r="B6002" s="1">
        <v>43212.958333333336</v>
      </c>
      <c r="C6002">
        <v>8772.2000000000007</v>
      </c>
      <c r="D6002">
        <v>8782.5</v>
      </c>
      <c r="E6002">
        <v>8688.1</v>
      </c>
      <c r="F6002">
        <v>8723.4</v>
      </c>
      <c r="G6002" s="3">
        <f t="shared" si="654"/>
        <v>0</v>
      </c>
      <c r="H6002" s="3">
        <f t="shared" si="653"/>
        <v>7.4600000000000364</v>
      </c>
      <c r="I6002" s="4">
        <f t="shared" si="657"/>
        <v>8321.3588235294137</v>
      </c>
      <c r="J6002" s="4">
        <f t="shared" si="656"/>
        <v>4.8314366078503479E-2</v>
      </c>
      <c r="K6002">
        <f t="shared" si="658"/>
        <v>0</v>
      </c>
      <c r="L6002">
        <f t="shared" si="659"/>
        <v>0</v>
      </c>
      <c r="M6002" s="8">
        <f t="shared" si="655"/>
        <v>2080.2699999999923</v>
      </c>
    </row>
    <row r="6003" spans="1:13" x14ac:dyDescent="0.25">
      <c r="A6003">
        <v>6002</v>
      </c>
      <c r="B6003" s="1">
        <v>43213</v>
      </c>
      <c r="C6003">
        <v>8723.4</v>
      </c>
      <c r="D6003">
        <v>8769.7999999999993</v>
      </c>
      <c r="E6003">
        <v>8704.5</v>
      </c>
      <c r="F6003">
        <v>8750</v>
      </c>
      <c r="G6003" s="3">
        <f t="shared" si="654"/>
        <v>1</v>
      </c>
      <c r="H6003" s="3">
        <f t="shared" si="653"/>
        <v>3.7300000000001092</v>
      </c>
      <c r="I6003" s="4">
        <f t="shared" si="657"/>
        <v>8338.7382352941204</v>
      </c>
      <c r="J6003" s="4">
        <f t="shared" si="656"/>
        <v>4.9319423766678971E-2</v>
      </c>
      <c r="K6003">
        <f t="shared" si="658"/>
        <v>0</v>
      </c>
      <c r="L6003">
        <f t="shared" si="659"/>
        <v>0</v>
      </c>
      <c r="M6003" s="8">
        <f t="shared" si="655"/>
        <v>2080.2699999999923</v>
      </c>
    </row>
    <row r="6004" spans="1:13" x14ac:dyDescent="0.25">
      <c r="A6004">
        <v>6003</v>
      </c>
      <c r="B6004" s="1">
        <v>43213.041666666664</v>
      </c>
      <c r="C6004">
        <v>8750</v>
      </c>
      <c r="D6004">
        <v>8813.5</v>
      </c>
      <c r="E6004">
        <v>8731.2999999999993</v>
      </c>
      <c r="F6004">
        <v>8792.4</v>
      </c>
      <c r="G6004" s="3">
        <f t="shared" si="654"/>
        <v>1</v>
      </c>
      <c r="H6004" s="3">
        <f t="shared" si="653"/>
        <v>1.4000000000000001</v>
      </c>
      <c r="I6004" s="4">
        <f t="shared" si="657"/>
        <v>8357.4323529411777</v>
      </c>
      <c r="J6004" s="4">
        <f t="shared" si="656"/>
        <v>5.2045607872105215E-2</v>
      </c>
      <c r="K6004">
        <f t="shared" si="658"/>
        <v>0</v>
      </c>
      <c r="L6004">
        <f t="shared" si="659"/>
        <v>0</v>
      </c>
      <c r="M6004" s="8">
        <f t="shared" si="655"/>
        <v>2080.2699999999923</v>
      </c>
    </row>
    <row r="6005" spans="1:13" x14ac:dyDescent="0.25">
      <c r="A6005">
        <v>6004</v>
      </c>
      <c r="B6005" s="1">
        <v>43213.083333333336</v>
      </c>
      <c r="C6005">
        <v>8793.1</v>
      </c>
      <c r="D6005">
        <v>8817.5</v>
      </c>
      <c r="E6005">
        <v>8765.5</v>
      </c>
      <c r="F6005">
        <v>8781.6</v>
      </c>
      <c r="G6005" s="3">
        <f t="shared" si="654"/>
        <v>0</v>
      </c>
      <c r="H6005" s="3">
        <f t="shared" si="653"/>
        <v>4.75</v>
      </c>
      <c r="I6005" s="4">
        <f t="shared" si="657"/>
        <v>8375.4235294117661</v>
      </c>
      <c r="J6005" s="4">
        <f t="shared" si="656"/>
        <v>4.849623056814667E-2</v>
      </c>
      <c r="K6005">
        <f t="shared" si="658"/>
        <v>0</v>
      </c>
      <c r="L6005">
        <f t="shared" si="659"/>
        <v>0</v>
      </c>
      <c r="M6005" s="8">
        <f t="shared" si="655"/>
        <v>2080.2699999999923</v>
      </c>
    </row>
    <row r="6006" spans="1:13" x14ac:dyDescent="0.25">
      <c r="A6006">
        <v>6005</v>
      </c>
      <c r="B6006" s="1">
        <v>43213.125</v>
      </c>
      <c r="C6006">
        <v>8781.7999999999993</v>
      </c>
      <c r="D6006">
        <v>8816.2999999999993</v>
      </c>
      <c r="E6006">
        <v>8780.5</v>
      </c>
      <c r="F6006">
        <v>8798.9</v>
      </c>
      <c r="G6006" s="3">
        <f t="shared" si="654"/>
        <v>1</v>
      </c>
      <c r="H6006" s="3">
        <f t="shared" si="653"/>
        <v>6.3899999999999642</v>
      </c>
      <c r="I6006" s="4">
        <f t="shared" si="657"/>
        <v>8393.4500000000007</v>
      </c>
      <c r="J6006" s="4">
        <f t="shared" si="656"/>
        <v>4.8305523950223028E-2</v>
      </c>
      <c r="K6006">
        <f t="shared" si="658"/>
        <v>0</v>
      </c>
      <c r="L6006">
        <f t="shared" si="659"/>
        <v>0</v>
      </c>
      <c r="M6006" s="8">
        <f t="shared" si="655"/>
        <v>2080.2699999999923</v>
      </c>
    </row>
    <row r="6007" spans="1:13" x14ac:dyDescent="0.25">
      <c r="A6007">
        <v>6006</v>
      </c>
      <c r="B6007" s="1">
        <v>43213.166666666664</v>
      </c>
      <c r="C6007">
        <v>8798.9</v>
      </c>
      <c r="D6007">
        <v>8806.6</v>
      </c>
      <c r="E6007">
        <v>8769.7000000000007</v>
      </c>
      <c r="F6007">
        <v>8788.2000000000007</v>
      </c>
      <c r="G6007" s="3">
        <f t="shared" si="654"/>
        <v>0</v>
      </c>
      <c r="H6007" s="3">
        <f t="shared" si="653"/>
        <v>5.0799999999997461</v>
      </c>
      <c r="I6007" s="4">
        <f t="shared" si="657"/>
        <v>8410.8970588235316</v>
      </c>
      <c r="J6007" s="4">
        <f t="shared" si="656"/>
        <v>4.4858822850608604E-2</v>
      </c>
      <c r="K6007">
        <f t="shared" si="658"/>
        <v>0</v>
      </c>
      <c r="L6007">
        <f t="shared" si="659"/>
        <v>0</v>
      </c>
      <c r="M6007" s="8">
        <f t="shared" si="655"/>
        <v>2080.2699999999923</v>
      </c>
    </row>
    <row r="6008" spans="1:13" x14ac:dyDescent="0.25">
      <c r="A6008">
        <v>6007</v>
      </c>
      <c r="B6008" s="1">
        <v>43213.208333333336</v>
      </c>
      <c r="C6008">
        <v>8788.2000000000007</v>
      </c>
      <c r="D6008">
        <v>8808.2000000000007</v>
      </c>
      <c r="E6008">
        <v>8768.6</v>
      </c>
      <c r="F6008">
        <v>8807.2999999999993</v>
      </c>
      <c r="G6008" s="3">
        <f t="shared" si="654"/>
        <v>1</v>
      </c>
      <c r="H6008" s="3">
        <f t="shared" si="653"/>
        <v>2.2899999999999636</v>
      </c>
      <c r="I6008" s="4">
        <f t="shared" si="657"/>
        <v>8429.4735294117654</v>
      </c>
      <c r="J6008" s="4">
        <f t="shared" si="656"/>
        <v>4.4822072134153679E-2</v>
      </c>
      <c r="K6008">
        <f t="shared" si="658"/>
        <v>0</v>
      </c>
      <c r="L6008">
        <f t="shared" si="659"/>
        <v>0</v>
      </c>
      <c r="M6008" s="8">
        <f t="shared" si="655"/>
        <v>2080.2699999999923</v>
      </c>
    </row>
    <row r="6009" spans="1:13" x14ac:dyDescent="0.25">
      <c r="A6009">
        <v>6008</v>
      </c>
      <c r="B6009" s="1">
        <v>43213.25</v>
      </c>
      <c r="C6009">
        <v>8807.2999999999993</v>
      </c>
      <c r="D6009">
        <v>8847.9</v>
      </c>
      <c r="E6009">
        <v>8786.7000000000007</v>
      </c>
      <c r="F6009">
        <v>8829.2999999999993</v>
      </c>
      <c r="G6009" s="3">
        <f t="shared" si="654"/>
        <v>1</v>
      </c>
      <c r="H6009" s="3">
        <f t="shared" si="653"/>
        <v>-0.31000000000003641</v>
      </c>
      <c r="I6009" s="4">
        <f t="shared" si="657"/>
        <v>8449.1411764705881</v>
      </c>
      <c r="J6009" s="4">
        <f t="shared" si="656"/>
        <v>4.4993782869682475E-2</v>
      </c>
      <c r="K6009">
        <f t="shared" si="658"/>
        <v>0</v>
      </c>
      <c r="L6009">
        <f t="shared" si="659"/>
        <v>0</v>
      </c>
      <c r="M6009" s="8">
        <f t="shared" si="655"/>
        <v>2080.2699999999923</v>
      </c>
    </row>
    <row r="6010" spans="1:13" x14ac:dyDescent="0.25">
      <c r="A6010">
        <v>6009</v>
      </c>
      <c r="B6010" s="1">
        <v>43213.291666666664</v>
      </c>
      <c r="C6010">
        <v>8829.1</v>
      </c>
      <c r="D6010">
        <v>8889.9</v>
      </c>
      <c r="E6010">
        <v>8828.2999999999993</v>
      </c>
      <c r="F6010">
        <v>8862.6</v>
      </c>
      <c r="G6010" s="3">
        <f t="shared" si="654"/>
        <v>1</v>
      </c>
      <c r="H6010" s="3">
        <f t="shared" si="653"/>
        <v>-1.1900000000001456</v>
      </c>
      <c r="I6010" s="4">
        <f t="shared" si="657"/>
        <v>8468.5823529411755</v>
      </c>
      <c r="J6010" s="4">
        <f t="shared" si="656"/>
        <v>4.652699007195471E-2</v>
      </c>
      <c r="K6010">
        <f t="shared" si="658"/>
        <v>0</v>
      </c>
      <c r="L6010">
        <f t="shared" si="659"/>
        <v>0</v>
      </c>
      <c r="M6010" s="8">
        <f t="shared" si="655"/>
        <v>2080.2699999999923</v>
      </c>
    </row>
    <row r="6011" spans="1:13" x14ac:dyDescent="0.25">
      <c r="A6011">
        <v>6010</v>
      </c>
      <c r="B6011" s="1">
        <v>43213.333333333336</v>
      </c>
      <c r="C6011">
        <v>8862.6</v>
      </c>
      <c r="D6011">
        <v>8885.2000000000007</v>
      </c>
      <c r="E6011">
        <v>8834.7000000000007</v>
      </c>
      <c r="F6011">
        <v>8838.7999999999993</v>
      </c>
      <c r="G6011" s="3">
        <f t="shared" si="654"/>
        <v>0</v>
      </c>
      <c r="H6011" s="3">
        <f t="shared" si="653"/>
        <v>3.6399999999999637</v>
      </c>
      <c r="I6011" s="4">
        <f t="shared" si="657"/>
        <v>8487.75</v>
      </c>
      <c r="J6011" s="4">
        <f t="shared" si="656"/>
        <v>4.1359606491708556E-2</v>
      </c>
      <c r="K6011">
        <f t="shared" si="658"/>
        <v>0</v>
      </c>
      <c r="L6011">
        <f t="shared" si="659"/>
        <v>0</v>
      </c>
      <c r="M6011" s="8">
        <f t="shared" si="655"/>
        <v>2080.2699999999923</v>
      </c>
    </row>
    <row r="6012" spans="1:13" x14ac:dyDescent="0.25">
      <c r="A6012">
        <v>6011</v>
      </c>
      <c r="B6012" s="1">
        <v>43213.375</v>
      </c>
      <c r="C6012">
        <v>8838.7999999999993</v>
      </c>
      <c r="D6012">
        <v>8847.1</v>
      </c>
      <c r="E6012">
        <v>8779.9</v>
      </c>
      <c r="F6012">
        <v>8830</v>
      </c>
      <c r="G6012" s="3">
        <f t="shared" si="654"/>
        <v>0</v>
      </c>
      <c r="H6012" s="3">
        <f t="shared" si="653"/>
        <v>2.5599999999998548</v>
      </c>
      <c r="I6012" s="4">
        <f t="shared" si="657"/>
        <v>8506.197058823529</v>
      </c>
      <c r="J6012" s="4">
        <f t="shared" si="656"/>
        <v>3.8066710533185777E-2</v>
      </c>
      <c r="K6012">
        <f t="shared" si="658"/>
        <v>0</v>
      </c>
      <c r="L6012">
        <f t="shared" si="659"/>
        <v>0</v>
      </c>
      <c r="M6012" s="8">
        <f t="shared" si="655"/>
        <v>2080.2699999999923</v>
      </c>
    </row>
    <row r="6013" spans="1:13" x14ac:dyDescent="0.25">
      <c r="A6013">
        <v>6012</v>
      </c>
      <c r="B6013" s="1">
        <v>43213.416666666664</v>
      </c>
      <c r="C6013">
        <v>8830.2000000000007</v>
      </c>
      <c r="D6013">
        <v>8852</v>
      </c>
      <c r="E6013">
        <v>8813.1</v>
      </c>
      <c r="F6013">
        <v>8826.2000000000007</v>
      </c>
      <c r="G6013" s="3">
        <f t="shared" si="654"/>
        <v>0</v>
      </c>
      <c r="H6013" s="3">
        <f t="shared" si="653"/>
        <v>2.1099999999998547</v>
      </c>
      <c r="I6013" s="4">
        <f t="shared" si="657"/>
        <v>8522.3794117647049</v>
      </c>
      <c r="J6013" s="4">
        <f t="shared" si="656"/>
        <v>3.5649737421439731E-2</v>
      </c>
      <c r="K6013">
        <f t="shared" si="658"/>
        <v>0</v>
      </c>
      <c r="L6013">
        <f t="shared" si="659"/>
        <v>0</v>
      </c>
      <c r="M6013" s="8">
        <f t="shared" si="655"/>
        <v>2080.2699999999923</v>
      </c>
    </row>
    <row r="6014" spans="1:13" x14ac:dyDescent="0.25">
      <c r="A6014">
        <v>6013</v>
      </c>
      <c r="B6014" s="1">
        <v>43213.458333333336</v>
      </c>
      <c r="C6014">
        <v>8826.2000000000007</v>
      </c>
      <c r="D6014">
        <v>8852.4</v>
      </c>
      <c r="E6014">
        <v>8815.7000000000007</v>
      </c>
      <c r="F6014">
        <v>8850.9</v>
      </c>
      <c r="G6014" s="3">
        <f t="shared" si="654"/>
        <v>1</v>
      </c>
      <c r="H6014" s="3">
        <f t="shared" si="653"/>
        <v>-1.5399999999999636</v>
      </c>
      <c r="I6014" s="4">
        <f t="shared" si="657"/>
        <v>8538.9058823529431</v>
      </c>
      <c r="J6014" s="4">
        <f t="shared" si="656"/>
        <v>3.6537950171326328E-2</v>
      </c>
      <c r="K6014">
        <f t="shared" si="658"/>
        <v>0</v>
      </c>
      <c r="L6014">
        <f t="shared" si="659"/>
        <v>0</v>
      </c>
      <c r="M6014" s="8">
        <f t="shared" si="655"/>
        <v>2080.2699999999923</v>
      </c>
    </row>
    <row r="6015" spans="1:13" x14ac:dyDescent="0.25">
      <c r="A6015">
        <v>6014</v>
      </c>
      <c r="B6015" s="1">
        <v>43213.5</v>
      </c>
      <c r="C6015">
        <v>8851</v>
      </c>
      <c r="D6015">
        <v>8924.1</v>
      </c>
      <c r="E6015">
        <v>8840.7999999999993</v>
      </c>
      <c r="F6015">
        <v>8875.5</v>
      </c>
      <c r="G6015" s="3">
        <f t="shared" si="654"/>
        <v>1</v>
      </c>
      <c r="H6015" s="3">
        <f t="shared" si="653"/>
        <v>-2.8899999999999637</v>
      </c>
      <c r="I6015" s="4">
        <f t="shared" si="657"/>
        <v>8557.1205882352951</v>
      </c>
      <c r="J6015" s="4">
        <f t="shared" si="656"/>
        <v>3.7206371989478182E-2</v>
      </c>
      <c r="K6015">
        <f t="shared" si="658"/>
        <v>0</v>
      </c>
      <c r="L6015">
        <f t="shared" si="659"/>
        <v>0</v>
      </c>
      <c r="M6015" s="8">
        <f t="shared" si="655"/>
        <v>2080.2699999999923</v>
      </c>
    </row>
    <row r="6016" spans="1:13" x14ac:dyDescent="0.25">
      <c r="A6016">
        <v>6015</v>
      </c>
      <c r="B6016" s="1">
        <v>43213.541666666664</v>
      </c>
      <c r="C6016">
        <v>8875.5</v>
      </c>
      <c r="D6016">
        <v>8882.2999999999993</v>
      </c>
      <c r="E6016">
        <v>8847.7000000000007</v>
      </c>
      <c r="F6016">
        <v>8855.9</v>
      </c>
      <c r="G6016" s="3">
        <f t="shared" si="654"/>
        <v>0</v>
      </c>
      <c r="H6016" s="3">
        <f t="shared" si="653"/>
        <v>-3.7100000000000364</v>
      </c>
      <c r="I6016" s="4">
        <f t="shared" si="657"/>
        <v>8574.6176470588234</v>
      </c>
      <c r="J6016" s="4">
        <f t="shared" si="656"/>
        <v>3.2804069466311203E-2</v>
      </c>
      <c r="K6016">
        <f t="shared" si="658"/>
        <v>0</v>
      </c>
      <c r="L6016">
        <f t="shared" si="659"/>
        <v>0</v>
      </c>
      <c r="M6016" s="8">
        <f t="shared" si="655"/>
        <v>2080.2699999999923</v>
      </c>
    </row>
    <row r="6017" spans="1:13" x14ac:dyDescent="0.25">
      <c r="A6017">
        <v>6016</v>
      </c>
      <c r="B6017" s="1">
        <v>43213.583333333336</v>
      </c>
      <c r="C6017">
        <v>8855.9</v>
      </c>
      <c r="D6017">
        <v>8859.7000000000007</v>
      </c>
      <c r="E6017">
        <v>8793.7999999999993</v>
      </c>
      <c r="F6017">
        <v>8847.4</v>
      </c>
      <c r="G6017" s="3">
        <f t="shared" si="654"/>
        <v>0</v>
      </c>
      <c r="H6017" s="3">
        <f t="shared" si="653"/>
        <v>-1.2600000000000364</v>
      </c>
      <c r="I6017" s="4">
        <f t="shared" si="657"/>
        <v>8594.1205882352951</v>
      </c>
      <c r="J6017" s="4">
        <f t="shared" si="656"/>
        <v>2.9471242480751947E-2</v>
      </c>
      <c r="K6017">
        <f t="shared" si="658"/>
        <v>0</v>
      </c>
      <c r="L6017">
        <f t="shared" si="659"/>
        <v>0</v>
      </c>
      <c r="M6017" s="8">
        <f t="shared" si="655"/>
        <v>2080.2699999999923</v>
      </c>
    </row>
    <row r="6018" spans="1:13" x14ac:dyDescent="0.25">
      <c r="A6018">
        <v>6017</v>
      </c>
      <c r="B6018" s="1">
        <v>43213.625</v>
      </c>
      <c r="C6018">
        <v>8847.4</v>
      </c>
      <c r="D6018">
        <v>8862.5</v>
      </c>
      <c r="E6018">
        <v>8828.2000000000007</v>
      </c>
      <c r="F6018">
        <v>8835.6</v>
      </c>
      <c r="G6018" s="3">
        <f t="shared" si="654"/>
        <v>0</v>
      </c>
      <c r="H6018" s="3">
        <f t="shared" si="653"/>
        <v>-5.5399999999999636</v>
      </c>
      <c r="I6018" s="4">
        <f t="shared" si="657"/>
        <v>8612.6852941176476</v>
      </c>
      <c r="J6018" s="4">
        <f t="shared" si="656"/>
        <v>2.5882137599361865E-2</v>
      </c>
      <c r="K6018">
        <f t="shared" si="658"/>
        <v>0</v>
      </c>
      <c r="L6018">
        <f t="shared" si="659"/>
        <v>0</v>
      </c>
      <c r="M6018" s="8">
        <f t="shared" si="655"/>
        <v>2080.2699999999923</v>
      </c>
    </row>
    <row r="6019" spans="1:13" x14ac:dyDescent="0.25">
      <c r="A6019">
        <v>6018</v>
      </c>
      <c r="B6019" s="1">
        <v>43213.666666666664</v>
      </c>
      <c r="C6019">
        <v>8835.6</v>
      </c>
      <c r="D6019">
        <v>8866.9</v>
      </c>
      <c r="E6019">
        <v>8833.6</v>
      </c>
      <c r="F6019">
        <v>8846.6</v>
      </c>
      <c r="G6019" s="3">
        <f t="shared" si="654"/>
        <v>1</v>
      </c>
      <c r="H6019" s="3">
        <f t="shared" ref="H6019:H6082" si="660">((F6020-C6020)+(F6021-C6021)+(F6022-C6022)+(F6023-C6023))*0.1</f>
        <v>1.1500000000000001</v>
      </c>
      <c r="I6019" s="4">
        <f t="shared" si="657"/>
        <v>8630.6911764705874</v>
      </c>
      <c r="J6019" s="4">
        <f t="shared" si="656"/>
        <v>2.5016400090647872E-2</v>
      </c>
      <c r="K6019">
        <f t="shared" si="658"/>
        <v>0</v>
      </c>
      <c r="L6019">
        <f t="shared" si="659"/>
        <v>0</v>
      </c>
      <c r="M6019" s="8">
        <f t="shared" si="655"/>
        <v>2080.2699999999923</v>
      </c>
    </row>
    <row r="6020" spans="1:13" x14ac:dyDescent="0.25">
      <c r="A6020">
        <v>6019</v>
      </c>
      <c r="B6020" s="1">
        <v>43213.708333333336</v>
      </c>
      <c r="C6020">
        <v>8846.6</v>
      </c>
      <c r="D6020">
        <v>8847.9</v>
      </c>
      <c r="E6020">
        <v>8802.7000000000007</v>
      </c>
      <c r="F6020">
        <v>8818.7999999999993</v>
      </c>
      <c r="G6020" s="3">
        <f t="shared" si="654"/>
        <v>0</v>
      </c>
      <c r="H6020" s="3">
        <f t="shared" si="660"/>
        <v>4.9899999999999638</v>
      </c>
      <c r="I6020" s="4">
        <f t="shared" si="657"/>
        <v>8647.2970588235275</v>
      </c>
      <c r="J6020" s="4">
        <f t="shared" si="656"/>
        <v>1.9833127046499976E-2</v>
      </c>
      <c r="K6020">
        <f t="shared" si="658"/>
        <v>0</v>
      </c>
      <c r="L6020">
        <f t="shared" si="659"/>
        <v>0</v>
      </c>
      <c r="M6020" s="8">
        <f t="shared" si="655"/>
        <v>2080.2699999999923</v>
      </c>
    </row>
    <row r="6021" spans="1:13" x14ac:dyDescent="0.25">
      <c r="A6021">
        <v>6020</v>
      </c>
      <c r="B6021" s="1">
        <v>43213.75</v>
      </c>
      <c r="C6021">
        <v>8818.7999999999993</v>
      </c>
      <c r="D6021">
        <v>8840.5</v>
      </c>
      <c r="E6021">
        <v>8814.4</v>
      </c>
      <c r="F6021">
        <v>8834.7999999999993</v>
      </c>
      <c r="G6021" s="3">
        <f t="shared" si="654"/>
        <v>1</v>
      </c>
      <c r="H6021" s="3">
        <f t="shared" si="660"/>
        <v>2.439999999999964</v>
      </c>
      <c r="I6021" s="4">
        <f t="shared" si="657"/>
        <v>8665.0735294117621</v>
      </c>
      <c r="J6021" s="4">
        <f t="shared" si="656"/>
        <v>1.9587424158852951E-2</v>
      </c>
      <c r="K6021">
        <f t="shared" si="658"/>
        <v>0</v>
      </c>
      <c r="L6021">
        <f t="shared" si="659"/>
        <v>0</v>
      </c>
      <c r="M6021" s="8">
        <f t="shared" si="655"/>
        <v>2080.2699999999923</v>
      </c>
    </row>
    <row r="6022" spans="1:13" x14ac:dyDescent="0.25">
      <c r="A6022">
        <v>6021</v>
      </c>
      <c r="B6022" s="1">
        <v>43213.791666666664</v>
      </c>
      <c r="C6022">
        <v>8834.7999999999993</v>
      </c>
      <c r="D6022">
        <v>8836.1</v>
      </c>
      <c r="E6022">
        <v>8740.2999999999993</v>
      </c>
      <c r="F6022">
        <v>8780.2000000000007</v>
      </c>
      <c r="G6022" s="3">
        <f t="shared" si="654"/>
        <v>0</v>
      </c>
      <c r="H6022" s="3">
        <f t="shared" si="660"/>
        <v>8.9699999999998905</v>
      </c>
      <c r="I6022" s="4">
        <f t="shared" si="657"/>
        <v>8680.8705882352915</v>
      </c>
      <c r="J6022" s="4">
        <f t="shared" si="656"/>
        <v>1.1442332972838587E-2</v>
      </c>
      <c r="K6022">
        <f t="shared" si="658"/>
        <v>0</v>
      </c>
      <c r="L6022">
        <f t="shared" si="659"/>
        <v>0</v>
      </c>
      <c r="M6022" s="8">
        <f t="shared" si="655"/>
        <v>2080.2699999999923</v>
      </c>
    </row>
    <row r="6023" spans="1:13" x14ac:dyDescent="0.25">
      <c r="A6023">
        <v>6022</v>
      </c>
      <c r="B6023" s="1">
        <v>43213.833333333336</v>
      </c>
      <c r="C6023">
        <v>8780.9</v>
      </c>
      <c r="D6023">
        <v>8860.1</v>
      </c>
      <c r="E6023">
        <v>8766.9</v>
      </c>
      <c r="F6023">
        <v>8858.7999999999993</v>
      </c>
      <c r="G6023" s="3">
        <f t="shared" si="654"/>
        <v>1</v>
      </c>
      <c r="H6023" s="3">
        <f t="shared" si="660"/>
        <v>25.170000000000073</v>
      </c>
      <c r="I6023" s="4">
        <f t="shared" si="657"/>
        <v>8693.6999999999971</v>
      </c>
      <c r="J6023" s="4">
        <f t="shared" si="656"/>
        <v>1.8990763426389501E-2</v>
      </c>
      <c r="K6023">
        <f t="shared" si="658"/>
        <v>0</v>
      </c>
      <c r="L6023">
        <f t="shared" si="659"/>
        <v>0</v>
      </c>
      <c r="M6023" s="8">
        <f t="shared" si="655"/>
        <v>2080.2699999999923</v>
      </c>
    </row>
    <row r="6024" spans="1:13" x14ac:dyDescent="0.25">
      <c r="A6024">
        <v>6023</v>
      </c>
      <c r="B6024" s="1">
        <v>43213.875</v>
      </c>
      <c r="C6024">
        <v>8857.2000000000007</v>
      </c>
      <c r="D6024">
        <v>8868.6</v>
      </c>
      <c r="E6024">
        <v>8848.4</v>
      </c>
      <c r="F6024">
        <v>8867.7999999999993</v>
      </c>
      <c r="G6024" s="3">
        <f t="shared" si="654"/>
        <v>1</v>
      </c>
      <c r="H6024" s="3">
        <f t="shared" si="660"/>
        <v>24.680000000000291</v>
      </c>
      <c r="I6024" s="4">
        <f t="shared" si="657"/>
        <v>8706.2117647058803</v>
      </c>
      <c r="J6024" s="4">
        <f t="shared" si="656"/>
        <v>1.8560108536433972E-2</v>
      </c>
      <c r="K6024">
        <f t="shared" si="658"/>
        <v>0</v>
      </c>
      <c r="L6024">
        <f t="shared" si="659"/>
        <v>0</v>
      </c>
      <c r="M6024" s="8">
        <f t="shared" si="655"/>
        <v>2080.2699999999923</v>
      </c>
    </row>
    <row r="6025" spans="1:13" x14ac:dyDescent="0.25">
      <c r="A6025">
        <v>6024</v>
      </c>
      <c r="B6025" s="1">
        <v>43213.916666666664</v>
      </c>
      <c r="C6025">
        <v>8867.9</v>
      </c>
      <c r="D6025">
        <v>8878.9</v>
      </c>
      <c r="E6025">
        <v>8846.7000000000007</v>
      </c>
      <c r="F6025">
        <v>8858.4</v>
      </c>
      <c r="G6025" s="3">
        <f t="shared" si="654"/>
        <v>0</v>
      </c>
      <c r="H6025" s="3">
        <f t="shared" si="660"/>
        <v>26.240000000000329</v>
      </c>
      <c r="I6025" s="4">
        <f t="shared" si="657"/>
        <v>8718.2999999999993</v>
      </c>
      <c r="J6025" s="4">
        <f t="shared" si="656"/>
        <v>1.606964660541621E-2</v>
      </c>
      <c r="K6025">
        <f t="shared" si="658"/>
        <v>0</v>
      </c>
      <c r="L6025">
        <f t="shared" si="659"/>
        <v>0</v>
      </c>
      <c r="M6025" s="8">
        <f t="shared" si="655"/>
        <v>2080.2699999999923</v>
      </c>
    </row>
    <row r="6026" spans="1:13" x14ac:dyDescent="0.25">
      <c r="A6026">
        <v>6025</v>
      </c>
      <c r="B6026" s="1">
        <v>43213.958333333336</v>
      </c>
      <c r="C6026">
        <v>8857.5</v>
      </c>
      <c r="D6026">
        <v>8868.6</v>
      </c>
      <c r="E6026">
        <v>8845.9</v>
      </c>
      <c r="F6026">
        <v>8868.2000000000007</v>
      </c>
      <c r="G6026" s="3">
        <f t="shared" si="654"/>
        <v>1</v>
      </c>
      <c r="H6026" s="3">
        <f t="shared" si="660"/>
        <v>25.230000000000292</v>
      </c>
      <c r="I6026" s="4">
        <f t="shared" si="657"/>
        <v>8731.2794117647063</v>
      </c>
      <c r="J6026" s="4">
        <f t="shared" si="656"/>
        <v>1.5681617982675533E-2</v>
      </c>
      <c r="K6026">
        <f t="shared" si="658"/>
        <v>0</v>
      </c>
      <c r="L6026">
        <f t="shared" si="659"/>
        <v>0</v>
      </c>
      <c r="M6026" s="8">
        <f t="shared" si="655"/>
        <v>2080.2699999999923</v>
      </c>
    </row>
    <row r="6027" spans="1:13" x14ac:dyDescent="0.25">
      <c r="A6027">
        <v>6026</v>
      </c>
      <c r="B6027" s="1">
        <v>43214</v>
      </c>
      <c r="C6027">
        <v>8868.2999999999993</v>
      </c>
      <c r="D6027">
        <v>9144.6</v>
      </c>
      <c r="E6027">
        <v>8860.7000000000007</v>
      </c>
      <c r="F6027">
        <v>9108.2000000000007</v>
      </c>
      <c r="G6027" s="3">
        <f t="shared" si="654"/>
        <v>1</v>
      </c>
      <c r="H6027" s="3">
        <f t="shared" si="660"/>
        <v>8.0900000000001455</v>
      </c>
      <c r="I6027" s="4">
        <f t="shared" si="657"/>
        <v>8751.4705882352937</v>
      </c>
      <c r="J6027" s="4">
        <f t="shared" si="656"/>
        <v>4.0762224836162098E-2</v>
      </c>
      <c r="K6027">
        <f t="shared" si="658"/>
        <v>0</v>
      </c>
      <c r="L6027">
        <f t="shared" si="659"/>
        <v>0</v>
      </c>
      <c r="M6027" s="8">
        <f t="shared" si="655"/>
        <v>2080.2699999999923</v>
      </c>
    </row>
    <row r="6028" spans="1:13" x14ac:dyDescent="0.25">
      <c r="A6028">
        <v>6027</v>
      </c>
      <c r="B6028" s="1">
        <v>43214.041666666664</v>
      </c>
      <c r="C6028">
        <v>9108.4</v>
      </c>
      <c r="D6028">
        <v>9120.7000000000007</v>
      </c>
      <c r="E6028">
        <v>9053.5</v>
      </c>
      <c r="F6028">
        <v>9114.1</v>
      </c>
      <c r="G6028" s="3">
        <f t="shared" si="654"/>
        <v>1</v>
      </c>
      <c r="H6028" s="3">
        <f t="shared" si="660"/>
        <v>9.6100000000002197</v>
      </c>
      <c r="I6028" s="4">
        <f t="shared" si="657"/>
        <v>8772.6205882352933</v>
      </c>
      <c r="J6028" s="4">
        <f t="shared" si="656"/>
        <v>3.892558766563492E-2</v>
      </c>
      <c r="K6028">
        <f t="shared" si="658"/>
        <v>0</v>
      </c>
      <c r="L6028">
        <f t="shared" si="659"/>
        <v>0</v>
      </c>
      <c r="M6028" s="8">
        <f t="shared" si="655"/>
        <v>2080.2699999999923</v>
      </c>
    </row>
    <row r="6029" spans="1:13" x14ac:dyDescent="0.25">
      <c r="A6029">
        <v>6028</v>
      </c>
      <c r="B6029" s="1">
        <v>43214.083333333336</v>
      </c>
      <c r="C6029">
        <v>9113.9</v>
      </c>
      <c r="D6029">
        <v>9155.7999999999993</v>
      </c>
      <c r="E6029">
        <v>9101.6</v>
      </c>
      <c r="F6029">
        <v>9120</v>
      </c>
      <c r="G6029" s="3">
        <f t="shared" si="654"/>
        <v>1</v>
      </c>
      <c r="H6029" s="3">
        <f t="shared" si="660"/>
        <v>5.1100000000000367</v>
      </c>
      <c r="I6029" s="4">
        <f t="shared" si="657"/>
        <v>8792.6911764705874</v>
      </c>
      <c r="J6029" s="4">
        <f t="shared" si="656"/>
        <v>3.7225101730548271E-2</v>
      </c>
      <c r="K6029">
        <f t="shared" si="658"/>
        <v>0</v>
      </c>
      <c r="L6029">
        <f t="shared" si="659"/>
        <v>0</v>
      </c>
      <c r="M6029" s="8">
        <f t="shared" si="655"/>
        <v>2080.2699999999923</v>
      </c>
    </row>
    <row r="6030" spans="1:13" x14ac:dyDescent="0.25">
      <c r="A6030">
        <v>6029</v>
      </c>
      <c r="B6030" s="1">
        <v>43214.125</v>
      </c>
      <c r="C6030">
        <v>9119.9</v>
      </c>
      <c r="D6030">
        <v>9131.7000000000007</v>
      </c>
      <c r="E6030">
        <v>9108.4</v>
      </c>
      <c r="F6030">
        <v>9120.5</v>
      </c>
      <c r="G6030" s="3">
        <f t="shared" si="654"/>
        <v>1</v>
      </c>
      <c r="H6030" s="3">
        <f t="shared" si="660"/>
        <v>3.2900000000001457</v>
      </c>
      <c r="I6030" s="4">
        <f t="shared" si="657"/>
        <v>8813.1411764705881</v>
      </c>
      <c r="J6030" s="4">
        <f t="shared" si="656"/>
        <v>3.4875059570133926E-2</v>
      </c>
      <c r="K6030">
        <f t="shared" si="658"/>
        <v>0</v>
      </c>
      <c r="L6030">
        <f t="shared" si="659"/>
        <v>0</v>
      </c>
      <c r="M6030" s="8">
        <f t="shared" si="655"/>
        <v>2080.2699999999923</v>
      </c>
    </row>
    <row r="6031" spans="1:13" x14ac:dyDescent="0.25">
      <c r="A6031">
        <v>6030</v>
      </c>
      <c r="B6031" s="1">
        <v>43214.166666666664</v>
      </c>
      <c r="C6031">
        <v>9120.5</v>
      </c>
      <c r="D6031">
        <v>9198.7000000000007</v>
      </c>
      <c r="E6031">
        <v>9118.4</v>
      </c>
      <c r="F6031">
        <v>9189</v>
      </c>
      <c r="G6031" s="3">
        <f t="shared" si="654"/>
        <v>1</v>
      </c>
      <c r="H6031" s="3">
        <f t="shared" si="660"/>
        <v>-0.2</v>
      </c>
      <c r="I6031" s="4">
        <f t="shared" si="657"/>
        <v>8835.3647058823517</v>
      </c>
      <c r="J6031" s="4">
        <f t="shared" si="656"/>
        <v>4.0024979827058882E-2</v>
      </c>
      <c r="K6031">
        <f t="shared" si="658"/>
        <v>0</v>
      </c>
      <c r="L6031">
        <f t="shared" si="659"/>
        <v>0</v>
      </c>
      <c r="M6031" s="8">
        <f t="shared" si="655"/>
        <v>2080.2699999999923</v>
      </c>
    </row>
    <row r="6032" spans="1:13" x14ac:dyDescent="0.25">
      <c r="A6032">
        <v>6031</v>
      </c>
      <c r="B6032" s="1">
        <v>43214.208333333336</v>
      </c>
      <c r="C6032">
        <v>9189.2999999999993</v>
      </c>
      <c r="D6032">
        <v>9228.7000000000007</v>
      </c>
      <c r="E6032">
        <v>9154.2000000000007</v>
      </c>
      <c r="F6032">
        <v>9210.2000000000007</v>
      </c>
      <c r="G6032" s="3">
        <f t="shared" si="654"/>
        <v>1</v>
      </c>
      <c r="H6032" s="3">
        <f t="shared" si="660"/>
        <v>-3.0000000000109141E-2</v>
      </c>
      <c r="I6032" s="4">
        <f t="shared" si="657"/>
        <v>8857.8352941176472</v>
      </c>
      <c r="J6032" s="4">
        <f t="shared" si="656"/>
        <v>3.9780002018817484E-2</v>
      </c>
      <c r="K6032">
        <f t="shared" si="658"/>
        <v>0</v>
      </c>
      <c r="L6032">
        <f t="shared" si="659"/>
        <v>0</v>
      </c>
      <c r="M6032" s="8">
        <f t="shared" si="655"/>
        <v>2080.2699999999923</v>
      </c>
    </row>
    <row r="6033" spans="1:13" x14ac:dyDescent="0.25">
      <c r="A6033">
        <v>6032</v>
      </c>
      <c r="B6033" s="1">
        <v>43214.25</v>
      </c>
      <c r="C6033">
        <v>9210.2000000000007</v>
      </c>
      <c r="D6033">
        <v>9213.9</v>
      </c>
      <c r="E6033">
        <v>9163.4</v>
      </c>
      <c r="F6033">
        <v>9171.2999999999993</v>
      </c>
      <c r="G6033" s="3">
        <f t="shared" si="654"/>
        <v>0</v>
      </c>
      <c r="H6033" s="3">
        <f t="shared" si="660"/>
        <v>5.2699999999998912</v>
      </c>
      <c r="I6033" s="4">
        <f t="shared" si="657"/>
        <v>8879.0441176470595</v>
      </c>
      <c r="J6033" s="4">
        <f t="shared" si="656"/>
        <v>3.2915241604902334E-2</v>
      </c>
      <c r="K6033">
        <f t="shared" si="658"/>
        <v>0</v>
      </c>
      <c r="L6033">
        <f t="shared" si="659"/>
        <v>0</v>
      </c>
      <c r="M6033" s="8">
        <f t="shared" si="655"/>
        <v>2080.2699999999923</v>
      </c>
    </row>
    <row r="6034" spans="1:13" x14ac:dyDescent="0.25">
      <c r="A6034">
        <v>6033</v>
      </c>
      <c r="B6034" s="1">
        <v>43214.291666666664</v>
      </c>
      <c r="C6034">
        <v>9171.7999999999993</v>
      </c>
      <c r="D6034">
        <v>9174.1</v>
      </c>
      <c r="E6034">
        <v>9129.5</v>
      </c>
      <c r="F6034">
        <v>9154.2000000000007</v>
      </c>
      <c r="G6034" s="3">
        <f t="shared" si="654"/>
        <v>0</v>
      </c>
      <c r="H6034" s="3">
        <f t="shared" si="660"/>
        <v>6.9399999999995998</v>
      </c>
      <c r="I6034" s="4">
        <f t="shared" si="657"/>
        <v>8899.75</v>
      </c>
      <c r="J6034" s="4">
        <f t="shared" si="656"/>
        <v>2.8590690749740189E-2</v>
      </c>
      <c r="K6034">
        <f t="shared" si="658"/>
        <v>0</v>
      </c>
      <c r="L6034">
        <f t="shared" si="659"/>
        <v>0</v>
      </c>
      <c r="M6034" s="8">
        <f t="shared" si="655"/>
        <v>2080.2699999999923</v>
      </c>
    </row>
    <row r="6035" spans="1:13" x14ac:dyDescent="0.25">
      <c r="A6035">
        <v>6034</v>
      </c>
      <c r="B6035" s="1">
        <v>43214.333333333336</v>
      </c>
      <c r="C6035">
        <v>9154.7000000000007</v>
      </c>
      <c r="D6035">
        <v>9196.7000000000007</v>
      </c>
      <c r="E6035">
        <v>9152.6</v>
      </c>
      <c r="F6035">
        <v>9188.2999999999993</v>
      </c>
      <c r="G6035" s="3">
        <f t="shared" ref="G6035:G6098" si="661">IF(F6035&gt;F6034,1,0)</f>
        <v>1</v>
      </c>
      <c r="H6035" s="3">
        <f t="shared" si="660"/>
        <v>10.969999999999709</v>
      </c>
      <c r="I6035" s="4">
        <f t="shared" si="657"/>
        <v>8911.8647058823535</v>
      </c>
      <c r="J6035" s="4">
        <f t="shared" si="656"/>
        <v>3.1018793848517801E-2</v>
      </c>
      <c r="K6035">
        <f t="shared" si="658"/>
        <v>0</v>
      </c>
      <c r="L6035">
        <f t="shared" si="659"/>
        <v>0</v>
      </c>
      <c r="M6035" s="8">
        <f t="shared" ref="M6035:M6098" si="662">K6035+L6035+M6034</f>
        <v>2080.2699999999923</v>
      </c>
    </row>
    <row r="6036" spans="1:13" x14ac:dyDescent="0.25">
      <c r="A6036">
        <v>6035</v>
      </c>
      <c r="B6036" s="1">
        <v>43214.375</v>
      </c>
      <c r="C6036">
        <v>9188.4</v>
      </c>
      <c r="D6036">
        <v>9211</v>
      </c>
      <c r="E6036">
        <v>9168.7999999999993</v>
      </c>
      <c r="F6036">
        <v>9211</v>
      </c>
      <c r="G6036" s="3">
        <f t="shared" si="661"/>
        <v>1</v>
      </c>
      <c r="H6036" s="3">
        <f t="shared" si="660"/>
        <v>-2.0400000000003273</v>
      </c>
      <c r="I6036" s="4">
        <f t="shared" si="657"/>
        <v>8926.2058823529405</v>
      </c>
      <c r="J6036" s="4">
        <f t="shared" si="656"/>
        <v>3.1905394229153394E-2</v>
      </c>
      <c r="K6036">
        <f t="shared" si="658"/>
        <v>0</v>
      </c>
      <c r="L6036">
        <f t="shared" si="659"/>
        <v>0</v>
      </c>
      <c r="M6036" s="8">
        <f t="shared" si="662"/>
        <v>2080.2699999999923</v>
      </c>
    </row>
    <row r="6037" spans="1:13" x14ac:dyDescent="0.25">
      <c r="A6037">
        <v>6036</v>
      </c>
      <c r="B6037" s="1">
        <v>43214.416666666664</v>
      </c>
      <c r="C6037">
        <v>9211.2000000000007</v>
      </c>
      <c r="D6037">
        <v>9271.5</v>
      </c>
      <c r="E6037">
        <v>9203.7000000000007</v>
      </c>
      <c r="F6037">
        <v>9225.2999999999993</v>
      </c>
      <c r="G6037" s="3">
        <f t="shared" si="661"/>
        <v>1</v>
      </c>
      <c r="H6037" s="3">
        <f t="shared" si="660"/>
        <v>-0.45000000000018192</v>
      </c>
      <c r="I6037" s="4">
        <f t="shared" si="657"/>
        <v>8940.1852941176476</v>
      </c>
      <c r="J6037" s="4">
        <f t="shared" si="656"/>
        <v>3.1891364272947254E-2</v>
      </c>
      <c r="K6037">
        <f t="shared" si="658"/>
        <v>0</v>
      </c>
      <c r="L6037">
        <f t="shared" si="659"/>
        <v>0</v>
      </c>
      <c r="M6037" s="8">
        <f t="shared" si="662"/>
        <v>2080.2699999999923</v>
      </c>
    </row>
    <row r="6038" spans="1:13" x14ac:dyDescent="0.25">
      <c r="A6038">
        <v>6037</v>
      </c>
      <c r="B6038" s="1">
        <v>43214.458333333336</v>
      </c>
      <c r="C6038">
        <v>9225.7000000000007</v>
      </c>
      <c r="D6038">
        <v>9259.7000000000007</v>
      </c>
      <c r="E6038">
        <v>9215.2999999999993</v>
      </c>
      <c r="F6038">
        <v>9224.7999999999993</v>
      </c>
      <c r="G6038" s="3">
        <f t="shared" si="661"/>
        <v>0</v>
      </c>
      <c r="H6038" s="3">
        <f t="shared" si="660"/>
        <v>5.6599999999998545</v>
      </c>
      <c r="I6038" s="4">
        <f t="shared" si="657"/>
        <v>8952.9029411764695</v>
      </c>
      <c r="J6038" s="4">
        <f t="shared" ref="J6038:J6101" si="663">(F6038/I6038)-1</f>
        <v>3.0369709200466444E-2</v>
      </c>
      <c r="K6038">
        <f t="shared" si="658"/>
        <v>0</v>
      </c>
      <c r="L6038">
        <f t="shared" si="659"/>
        <v>0</v>
      </c>
      <c r="M6038" s="8">
        <f t="shared" si="662"/>
        <v>2080.2699999999923</v>
      </c>
    </row>
    <row r="6039" spans="1:13" x14ac:dyDescent="0.25">
      <c r="A6039">
        <v>6038</v>
      </c>
      <c r="B6039" s="1">
        <v>43214.5</v>
      </c>
      <c r="C6039">
        <v>9224.9</v>
      </c>
      <c r="D6039">
        <v>9298.7999999999993</v>
      </c>
      <c r="E6039">
        <v>9222.6</v>
      </c>
      <c r="F6039">
        <v>9298.7999999999993</v>
      </c>
      <c r="G6039" s="3">
        <f t="shared" si="661"/>
        <v>1</v>
      </c>
      <c r="H6039" s="3">
        <f t="shared" si="660"/>
        <v>-1.9500000000000002</v>
      </c>
      <c r="I6039" s="4">
        <f t="shared" si="657"/>
        <v>8968.1147058823517</v>
      </c>
      <c r="J6039" s="4">
        <f t="shared" si="663"/>
        <v>3.6873446087921424E-2</v>
      </c>
      <c r="K6039">
        <f t="shared" si="658"/>
        <v>0</v>
      </c>
      <c r="L6039">
        <f t="shared" si="659"/>
        <v>0</v>
      </c>
      <c r="M6039" s="8">
        <f t="shared" si="662"/>
        <v>2080.2699999999923</v>
      </c>
    </row>
    <row r="6040" spans="1:13" x14ac:dyDescent="0.25">
      <c r="A6040">
        <v>6039</v>
      </c>
      <c r="B6040" s="1">
        <v>43214.541666666664</v>
      </c>
      <c r="C6040">
        <v>9298.7999999999993</v>
      </c>
      <c r="D6040">
        <v>9338.9</v>
      </c>
      <c r="E6040">
        <v>9176.5</v>
      </c>
      <c r="F6040">
        <v>9191.2999999999993</v>
      </c>
      <c r="G6040" s="3">
        <f t="shared" si="661"/>
        <v>0</v>
      </c>
      <c r="H6040" s="3">
        <f t="shared" si="660"/>
        <v>14.439999999999964</v>
      </c>
      <c r="I6040" s="4">
        <f t="shared" si="657"/>
        <v>8979.6558823529394</v>
      </c>
      <c r="J6040" s="4">
        <f t="shared" si="663"/>
        <v>2.3569290451651792E-2</v>
      </c>
      <c r="K6040">
        <f t="shared" si="658"/>
        <v>0</v>
      </c>
      <c r="L6040">
        <f t="shared" si="659"/>
        <v>0</v>
      </c>
      <c r="M6040" s="8">
        <f t="shared" si="662"/>
        <v>2080.2699999999923</v>
      </c>
    </row>
    <row r="6041" spans="1:13" x14ac:dyDescent="0.25">
      <c r="A6041">
        <v>6040</v>
      </c>
      <c r="B6041" s="1">
        <v>43214.583333333336</v>
      </c>
      <c r="C6041">
        <v>9191.4</v>
      </c>
      <c r="D6041">
        <v>9249.6</v>
      </c>
      <c r="E6041">
        <v>9128.4</v>
      </c>
      <c r="F6041">
        <v>9221.4</v>
      </c>
      <c r="G6041" s="3">
        <f t="shared" si="661"/>
        <v>1</v>
      </c>
      <c r="H6041" s="3">
        <f t="shared" si="660"/>
        <v>10.339999999999964</v>
      </c>
      <c r="I6041" s="4">
        <f t="shared" si="657"/>
        <v>8992.3970588235297</v>
      </c>
      <c r="J6041" s="4">
        <f t="shared" si="663"/>
        <v>2.5466284426549857E-2</v>
      </c>
      <c r="K6041">
        <f t="shared" si="658"/>
        <v>0</v>
      </c>
      <c r="L6041">
        <f t="shared" si="659"/>
        <v>0</v>
      </c>
      <c r="M6041" s="8">
        <f t="shared" si="662"/>
        <v>2080.2699999999923</v>
      </c>
    </row>
    <row r="6042" spans="1:13" x14ac:dyDescent="0.25">
      <c r="A6042">
        <v>6041</v>
      </c>
      <c r="B6042" s="1">
        <v>43214.625</v>
      </c>
      <c r="C6042">
        <v>9221.7000000000007</v>
      </c>
      <c r="D6042">
        <v>9300.7999999999993</v>
      </c>
      <c r="E6042">
        <v>9219.7999999999993</v>
      </c>
      <c r="F6042">
        <v>9281.9</v>
      </c>
      <c r="G6042" s="3">
        <f t="shared" si="661"/>
        <v>1</v>
      </c>
      <c r="H6042" s="3">
        <f t="shared" si="660"/>
        <v>10.350000000000183</v>
      </c>
      <c r="I6042" s="4">
        <f t="shared" si="657"/>
        <v>9006.355882352942</v>
      </c>
      <c r="J6042" s="4">
        <f t="shared" si="663"/>
        <v>3.0594407021707681E-2</v>
      </c>
      <c r="K6042">
        <f t="shared" si="658"/>
        <v>0</v>
      </c>
      <c r="L6042">
        <f t="shared" si="659"/>
        <v>0</v>
      </c>
      <c r="M6042" s="8">
        <f t="shared" si="662"/>
        <v>2080.2699999999923</v>
      </c>
    </row>
    <row r="6043" spans="1:13" x14ac:dyDescent="0.25">
      <c r="A6043">
        <v>6042</v>
      </c>
      <c r="B6043" s="1">
        <v>43214.666666666664</v>
      </c>
      <c r="C6043">
        <v>9281.9</v>
      </c>
      <c r="D6043">
        <v>9299.4</v>
      </c>
      <c r="E6043">
        <v>9247.9</v>
      </c>
      <c r="F6043">
        <v>9279.7000000000007</v>
      </c>
      <c r="G6043" s="3">
        <f t="shared" si="661"/>
        <v>0</v>
      </c>
      <c r="H6043" s="3">
        <f t="shared" si="660"/>
        <v>9.7600000000000371</v>
      </c>
      <c r="I6043" s="4">
        <f t="shared" si="657"/>
        <v>9019.6029411764721</v>
      </c>
      <c r="J6043" s="4">
        <f t="shared" si="663"/>
        <v>2.8836863498295395E-2</v>
      </c>
      <c r="K6043">
        <f t="shared" si="658"/>
        <v>0</v>
      </c>
      <c r="L6043">
        <f t="shared" si="659"/>
        <v>0</v>
      </c>
      <c r="M6043" s="8">
        <f t="shared" si="662"/>
        <v>2080.2699999999923</v>
      </c>
    </row>
    <row r="6044" spans="1:13" x14ac:dyDescent="0.25">
      <c r="A6044">
        <v>6043</v>
      </c>
      <c r="B6044" s="1">
        <v>43214.708333333336</v>
      </c>
      <c r="C6044">
        <v>9279.4</v>
      </c>
      <c r="D6044">
        <v>9341.2999999999993</v>
      </c>
      <c r="E6044">
        <v>9269.2000000000007</v>
      </c>
      <c r="F6044">
        <v>9335.7999999999993</v>
      </c>
      <c r="G6044" s="3">
        <f t="shared" si="661"/>
        <v>1</v>
      </c>
      <c r="H6044" s="3">
        <f t="shared" si="660"/>
        <v>5.5500000000000007</v>
      </c>
      <c r="I6044" s="4">
        <f t="shared" si="657"/>
        <v>9033.5205882352966</v>
      </c>
      <c r="J6044" s="4">
        <f t="shared" si="663"/>
        <v>3.3461971864919837E-2</v>
      </c>
      <c r="K6044">
        <f t="shared" si="658"/>
        <v>0</v>
      </c>
      <c r="L6044">
        <f t="shared" si="659"/>
        <v>0</v>
      </c>
      <c r="M6044" s="8">
        <f t="shared" si="662"/>
        <v>2080.2699999999923</v>
      </c>
    </row>
    <row r="6045" spans="1:13" x14ac:dyDescent="0.25">
      <c r="A6045">
        <v>6044</v>
      </c>
      <c r="B6045" s="1">
        <v>43214.75</v>
      </c>
      <c r="C6045">
        <v>9335.7999999999993</v>
      </c>
      <c r="D6045">
        <v>9337.2000000000007</v>
      </c>
      <c r="E6045">
        <v>9294.4</v>
      </c>
      <c r="F6045">
        <v>9324.7999999999993</v>
      </c>
      <c r="G6045" s="3">
        <f t="shared" si="661"/>
        <v>0</v>
      </c>
      <c r="H6045" s="3">
        <f t="shared" si="660"/>
        <v>17.020000000000074</v>
      </c>
      <c r="I6045" s="4">
        <f t="shared" si="657"/>
        <v>9047.8147058823524</v>
      </c>
      <c r="J6045" s="4">
        <f t="shared" si="663"/>
        <v>3.0613502057857955E-2</v>
      </c>
      <c r="K6045">
        <f t="shared" si="658"/>
        <v>0</v>
      </c>
      <c r="L6045">
        <f t="shared" si="659"/>
        <v>0</v>
      </c>
      <c r="M6045" s="8">
        <f t="shared" si="662"/>
        <v>2080.2699999999923</v>
      </c>
    </row>
    <row r="6046" spans="1:13" x14ac:dyDescent="0.25">
      <c r="A6046">
        <v>6045</v>
      </c>
      <c r="B6046" s="1">
        <v>43214.791666666664</v>
      </c>
      <c r="C6046">
        <v>9324.7999999999993</v>
      </c>
      <c r="D6046">
        <v>9385.5</v>
      </c>
      <c r="E6046">
        <v>9228.6</v>
      </c>
      <c r="F6046">
        <v>9385.1</v>
      </c>
      <c r="G6046" s="3">
        <f t="shared" si="661"/>
        <v>1</v>
      </c>
      <c r="H6046" s="3">
        <f t="shared" si="660"/>
        <v>18.510000000000037</v>
      </c>
      <c r="I6046" s="4">
        <f t="shared" si="657"/>
        <v>9064.1411764705863</v>
      </c>
      <c r="J6046" s="4">
        <f t="shared" si="663"/>
        <v>3.5409733507084429E-2</v>
      </c>
      <c r="K6046">
        <f t="shared" si="658"/>
        <v>0</v>
      </c>
      <c r="L6046">
        <f t="shared" si="659"/>
        <v>0</v>
      </c>
      <c r="M6046" s="8">
        <f t="shared" si="662"/>
        <v>2080.2699999999923</v>
      </c>
    </row>
    <row r="6047" spans="1:13" x14ac:dyDescent="0.25">
      <c r="A6047">
        <v>6046</v>
      </c>
      <c r="B6047" s="1">
        <v>43214.833333333336</v>
      </c>
      <c r="C6047">
        <v>9385.5</v>
      </c>
      <c r="D6047">
        <v>9390</v>
      </c>
      <c r="E6047">
        <v>9345.2000000000007</v>
      </c>
      <c r="F6047">
        <v>9377.4</v>
      </c>
      <c r="G6047" s="3">
        <f t="shared" si="661"/>
        <v>0</v>
      </c>
      <c r="H6047" s="3">
        <f t="shared" si="660"/>
        <v>10.139999999999965</v>
      </c>
      <c r="I6047" s="4">
        <f t="shared" si="657"/>
        <v>9080.3529411764666</v>
      </c>
      <c r="J6047" s="4">
        <f t="shared" si="663"/>
        <v>3.2713162224842662E-2</v>
      </c>
      <c r="K6047">
        <f t="shared" si="658"/>
        <v>0</v>
      </c>
      <c r="L6047">
        <f t="shared" si="659"/>
        <v>0</v>
      </c>
      <c r="M6047" s="8">
        <f t="shared" si="662"/>
        <v>2080.2699999999923</v>
      </c>
    </row>
    <row r="6048" spans="1:13" x14ac:dyDescent="0.25">
      <c r="A6048">
        <v>6047</v>
      </c>
      <c r="B6048" s="1">
        <v>43214.875</v>
      </c>
      <c r="C6048">
        <v>9381.1</v>
      </c>
      <c r="D6048">
        <v>9417</v>
      </c>
      <c r="E6048">
        <v>9380.2000000000007</v>
      </c>
      <c r="F6048">
        <v>9395.4</v>
      </c>
      <c r="G6048" s="3">
        <f t="shared" si="661"/>
        <v>1</v>
      </c>
      <c r="H6048" s="3">
        <f t="shared" si="660"/>
        <v>16.650000000000002</v>
      </c>
      <c r="I6048" s="4">
        <f t="shared" si="657"/>
        <v>9096.3676470588216</v>
      </c>
      <c r="J6048" s="4">
        <f t="shared" si="663"/>
        <v>3.2873820028356704E-2</v>
      </c>
      <c r="K6048">
        <f t="shared" si="658"/>
        <v>0</v>
      </c>
      <c r="L6048">
        <f t="shared" si="659"/>
        <v>0</v>
      </c>
      <c r="M6048" s="8">
        <f t="shared" si="662"/>
        <v>2080.2699999999923</v>
      </c>
    </row>
    <row r="6049" spans="1:13" x14ac:dyDescent="0.25">
      <c r="A6049">
        <v>6048</v>
      </c>
      <c r="B6049" s="1">
        <v>43214.916666666664</v>
      </c>
      <c r="C6049">
        <v>9395.5</v>
      </c>
      <c r="D6049">
        <v>9506.2000000000007</v>
      </c>
      <c r="E6049">
        <v>9382</v>
      </c>
      <c r="F6049">
        <v>9499.2000000000007</v>
      </c>
      <c r="G6049" s="3">
        <f t="shared" si="661"/>
        <v>1</v>
      </c>
      <c r="H6049" s="3">
        <f t="shared" si="660"/>
        <v>11.039999999999964</v>
      </c>
      <c r="I6049" s="4">
        <f t="shared" si="657"/>
        <v>9114.7117647058803</v>
      </c>
      <c r="J6049" s="4">
        <f t="shared" si="663"/>
        <v>4.2183257706836175E-2</v>
      </c>
      <c r="K6049">
        <f t="shared" si="658"/>
        <v>0</v>
      </c>
      <c r="L6049">
        <f t="shared" si="659"/>
        <v>0</v>
      </c>
      <c r="M6049" s="8">
        <f t="shared" si="662"/>
        <v>2080.2699999999923</v>
      </c>
    </row>
    <row r="6050" spans="1:13" x14ac:dyDescent="0.25">
      <c r="A6050">
        <v>6049</v>
      </c>
      <c r="B6050" s="1">
        <v>43214.958333333336</v>
      </c>
      <c r="C6050">
        <v>9499.4</v>
      </c>
      <c r="D6050">
        <v>9659.9</v>
      </c>
      <c r="E6050">
        <v>9458</v>
      </c>
      <c r="F6050">
        <v>9574.6</v>
      </c>
      <c r="G6050" s="3">
        <f t="shared" si="661"/>
        <v>1</v>
      </c>
      <c r="H6050" s="3">
        <f t="shared" si="660"/>
        <v>-27.620000000000076</v>
      </c>
      <c r="I6050" s="4">
        <f t="shared" si="657"/>
        <v>9135.8499999999985</v>
      </c>
      <c r="J6050" s="4">
        <f t="shared" si="663"/>
        <v>4.8025087977582981E-2</v>
      </c>
      <c r="K6050">
        <f t="shared" si="658"/>
        <v>0</v>
      </c>
      <c r="L6050">
        <f t="shared" si="659"/>
        <v>0</v>
      </c>
      <c r="M6050" s="8">
        <f t="shared" si="662"/>
        <v>2080.2699999999923</v>
      </c>
    </row>
    <row r="6051" spans="1:13" x14ac:dyDescent="0.25">
      <c r="A6051">
        <v>6050</v>
      </c>
      <c r="B6051" s="1">
        <v>43215</v>
      </c>
      <c r="C6051">
        <v>9574.6</v>
      </c>
      <c r="D6051">
        <v>9606.1</v>
      </c>
      <c r="E6051">
        <v>9405.7000000000007</v>
      </c>
      <c r="F6051">
        <v>9482.7999999999993</v>
      </c>
      <c r="G6051" s="3">
        <f t="shared" si="661"/>
        <v>0</v>
      </c>
      <c r="H6051" s="3">
        <f t="shared" si="660"/>
        <v>-25.130000000000109</v>
      </c>
      <c r="I6051" s="4">
        <f t="shared" si="657"/>
        <v>9154.538235294116</v>
      </c>
      <c r="J6051" s="4">
        <f t="shared" si="663"/>
        <v>3.5857817867897879E-2</v>
      </c>
      <c r="K6051">
        <f t="shared" si="658"/>
        <v>0</v>
      </c>
      <c r="L6051">
        <f t="shared" si="659"/>
        <v>0</v>
      </c>
      <c r="M6051" s="8">
        <f t="shared" si="662"/>
        <v>2080.2699999999923</v>
      </c>
    </row>
    <row r="6052" spans="1:13" x14ac:dyDescent="0.25">
      <c r="A6052">
        <v>6051</v>
      </c>
      <c r="B6052" s="1">
        <v>43215.041666666664</v>
      </c>
      <c r="C6052">
        <v>9484</v>
      </c>
      <c r="D6052">
        <v>9580</v>
      </c>
      <c r="E6052">
        <v>9444.2000000000007</v>
      </c>
      <c r="F6052">
        <v>9563.4</v>
      </c>
      <c r="G6052" s="3">
        <f t="shared" si="661"/>
        <v>1</v>
      </c>
      <c r="H6052" s="3">
        <f t="shared" si="660"/>
        <v>-25.229999999999929</v>
      </c>
      <c r="I6052" s="4">
        <f t="shared" ref="I6052:I6115" si="664">AVERAGE(F6019:F6052)</f>
        <v>9175.9441176470573</v>
      </c>
      <c r="J6052" s="4">
        <f t="shared" si="663"/>
        <v>4.2225178944561348E-2</v>
      </c>
      <c r="K6052">
        <f t="shared" ref="K6052:K6115" si="665">IF(OR(AND(J6052&gt;-0.0209607751993422,J6052&lt;=-0.0109607751993422)),-H6052,0)</f>
        <v>0</v>
      </c>
      <c r="L6052">
        <f t="shared" ref="L6052:L6115" si="666">IF(OR(AND(J6052&gt;0.0590392248006578,J6052&lt;=0.0740392248006578)),H6052,0)</f>
        <v>0</v>
      </c>
      <c r="M6052" s="8">
        <f t="shared" si="662"/>
        <v>2080.2699999999923</v>
      </c>
    </row>
    <row r="6053" spans="1:13" x14ac:dyDescent="0.25">
      <c r="A6053">
        <v>6052</v>
      </c>
      <c r="B6053" s="1">
        <v>43215.083333333336</v>
      </c>
      <c r="C6053">
        <v>9563.2999999999993</v>
      </c>
      <c r="D6053">
        <v>9682.5</v>
      </c>
      <c r="E6053">
        <v>9562.6</v>
      </c>
      <c r="F6053">
        <v>9610.9</v>
      </c>
      <c r="G6053" s="3">
        <f t="shared" si="661"/>
        <v>1</v>
      </c>
      <c r="H6053" s="3">
        <f t="shared" si="660"/>
        <v>-26.560000000000038</v>
      </c>
      <c r="I6053" s="4">
        <f t="shared" si="664"/>
        <v>9198.4235294117643</v>
      </c>
      <c r="J6053" s="4">
        <f t="shared" si="663"/>
        <v>4.4842082914463566E-2</v>
      </c>
      <c r="K6053">
        <f t="shared" si="665"/>
        <v>0</v>
      </c>
      <c r="L6053">
        <f t="shared" si="666"/>
        <v>0</v>
      </c>
      <c r="M6053" s="8">
        <f t="shared" si="662"/>
        <v>2080.2699999999923</v>
      </c>
    </row>
    <row r="6054" spans="1:13" x14ac:dyDescent="0.25">
      <c r="A6054">
        <v>6053</v>
      </c>
      <c r="B6054" s="1">
        <v>43215.125</v>
      </c>
      <c r="C6054">
        <v>9611</v>
      </c>
      <c r="D6054">
        <v>9645.9</v>
      </c>
      <c r="E6054">
        <v>9292.4</v>
      </c>
      <c r="F6054">
        <v>9299.6</v>
      </c>
      <c r="G6054" s="3">
        <f t="shared" si="661"/>
        <v>0</v>
      </c>
      <c r="H6054" s="3">
        <f t="shared" si="660"/>
        <v>3.5899999999999639</v>
      </c>
      <c r="I6054" s="4">
        <f t="shared" si="664"/>
        <v>9212.5647058823506</v>
      </c>
      <c r="J6054" s="4">
        <f t="shared" si="663"/>
        <v>9.4474553934016381E-3</v>
      </c>
      <c r="K6054">
        <f t="shared" si="665"/>
        <v>0</v>
      </c>
      <c r="L6054">
        <f t="shared" si="666"/>
        <v>0</v>
      </c>
      <c r="M6054" s="8">
        <f t="shared" si="662"/>
        <v>2080.2699999999923</v>
      </c>
    </row>
    <row r="6055" spans="1:13" x14ac:dyDescent="0.25">
      <c r="A6055">
        <v>6054</v>
      </c>
      <c r="B6055" s="1">
        <v>43215.166666666664</v>
      </c>
      <c r="C6055">
        <v>9304.2000000000007</v>
      </c>
      <c r="D6055">
        <v>9439.7999999999993</v>
      </c>
      <c r="E6055">
        <v>9130.6</v>
      </c>
      <c r="F6055">
        <v>9237.2999999999993</v>
      </c>
      <c r="G6055" s="3">
        <f t="shared" si="661"/>
        <v>0</v>
      </c>
      <c r="H6055" s="3">
        <f t="shared" si="660"/>
        <v>-1.0099999999998546</v>
      </c>
      <c r="I6055" s="4">
        <f t="shared" si="664"/>
        <v>9224.4029411764677</v>
      </c>
      <c r="J6055" s="4">
        <f t="shared" si="663"/>
        <v>1.3981456475584686E-3</v>
      </c>
      <c r="K6055">
        <f t="shared" si="665"/>
        <v>0</v>
      </c>
      <c r="L6055">
        <f t="shared" si="666"/>
        <v>0</v>
      </c>
      <c r="M6055" s="8">
        <f t="shared" si="662"/>
        <v>2080.2699999999923</v>
      </c>
    </row>
    <row r="6056" spans="1:13" x14ac:dyDescent="0.25">
      <c r="A6056">
        <v>6055</v>
      </c>
      <c r="B6056" s="1">
        <v>43215.208333333336</v>
      </c>
      <c r="C6056">
        <v>9237.2999999999993</v>
      </c>
      <c r="D6056">
        <v>9333</v>
      </c>
      <c r="E6056">
        <v>9185.5</v>
      </c>
      <c r="F6056">
        <v>9315.7000000000007</v>
      </c>
      <c r="G6056" s="3">
        <f t="shared" si="661"/>
        <v>1</v>
      </c>
      <c r="H6056" s="3">
        <f t="shared" si="660"/>
        <v>-8.2899999999999636</v>
      </c>
      <c r="I6056" s="4">
        <f t="shared" si="664"/>
        <v>9240.1529411764695</v>
      </c>
      <c r="J6056" s="4">
        <f t="shared" si="663"/>
        <v>8.1759532882701436E-3</v>
      </c>
      <c r="K6056">
        <f t="shared" si="665"/>
        <v>0</v>
      </c>
      <c r="L6056">
        <f t="shared" si="666"/>
        <v>0</v>
      </c>
      <c r="M6056" s="8">
        <f t="shared" si="662"/>
        <v>2080.2699999999923</v>
      </c>
    </row>
    <row r="6057" spans="1:13" x14ac:dyDescent="0.25">
      <c r="A6057">
        <v>6056</v>
      </c>
      <c r="B6057" s="1">
        <v>43215.25</v>
      </c>
      <c r="C6057">
        <v>9316.1</v>
      </c>
      <c r="D6057">
        <v>9407.7000000000007</v>
      </c>
      <c r="E6057">
        <v>9304.7999999999993</v>
      </c>
      <c r="F6057">
        <v>9350.4</v>
      </c>
      <c r="G6057" s="3">
        <f t="shared" si="661"/>
        <v>1</v>
      </c>
      <c r="H6057" s="3">
        <f t="shared" si="660"/>
        <v>-26.309999999999857</v>
      </c>
      <c r="I6057" s="4">
        <f t="shared" si="664"/>
        <v>9254.6117647058818</v>
      </c>
      <c r="J6057" s="4">
        <f t="shared" si="663"/>
        <v>1.0350324544074807E-2</v>
      </c>
      <c r="K6057">
        <f t="shared" si="665"/>
        <v>0</v>
      </c>
      <c r="L6057">
        <f t="shared" si="666"/>
        <v>0</v>
      </c>
      <c r="M6057" s="8">
        <f t="shared" si="662"/>
        <v>2080.2699999999923</v>
      </c>
    </row>
    <row r="6058" spans="1:13" x14ac:dyDescent="0.25">
      <c r="A6058">
        <v>6057</v>
      </c>
      <c r="B6058" s="1">
        <v>43215.291666666664</v>
      </c>
      <c r="C6058">
        <v>9350.4</v>
      </c>
      <c r="D6058">
        <v>9377.6</v>
      </c>
      <c r="E6058">
        <v>9269.5</v>
      </c>
      <c r="F6058">
        <v>9340.5</v>
      </c>
      <c r="G6058" s="3">
        <f t="shared" si="661"/>
        <v>0</v>
      </c>
      <c r="H6058" s="3">
        <f t="shared" si="660"/>
        <v>-26.559999999999857</v>
      </c>
      <c r="I6058" s="4">
        <f t="shared" si="664"/>
        <v>9268.5147058823532</v>
      </c>
      <c r="J6058" s="4">
        <f t="shared" si="663"/>
        <v>7.7666483144231968E-3</v>
      </c>
      <c r="K6058">
        <f t="shared" si="665"/>
        <v>0</v>
      </c>
      <c r="L6058">
        <f t="shared" si="666"/>
        <v>0</v>
      </c>
      <c r="M6058" s="8">
        <f t="shared" si="662"/>
        <v>2080.2699999999923</v>
      </c>
    </row>
    <row r="6059" spans="1:13" x14ac:dyDescent="0.25">
      <c r="A6059">
        <v>6058</v>
      </c>
      <c r="B6059" s="1">
        <v>43215.333333333336</v>
      </c>
      <c r="C6059">
        <v>9341.4</v>
      </c>
      <c r="D6059">
        <v>9369.1</v>
      </c>
      <c r="E6059">
        <v>9227.9</v>
      </c>
      <c r="F6059">
        <v>9228.5</v>
      </c>
      <c r="G6059" s="3">
        <f t="shared" si="661"/>
        <v>0</v>
      </c>
      <c r="H6059" s="3">
        <f t="shared" si="660"/>
        <v>-15.929999999999929</v>
      </c>
      <c r="I6059" s="4">
        <f t="shared" si="664"/>
        <v>9279.4</v>
      </c>
      <c r="J6059" s="4">
        <f t="shared" si="663"/>
        <v>-5.4852684440803712E-3</v>
      </c>
      <c r="K6059">
        <f t="shared" si="665"/>
        <v>0</v>
      </c>
      <c r="L6059">
        <f t="shared" si="666"/>
        <v>0</v>
      </c>
      <c r="M6059" s="8">
        <f t="shared" si="662"/>
        <v>2080.2699999999923</v>
      </c>
    </row>
    <row r="6060" spans="1:13" x14ac:dyDescent="0.25">
      <c r="A6060">
        <v>6059</v>
      </c>
      <c r="B6060" s="1">
        <v>43215.375</v>
      </c>
      <c r="C6060">
        <v>9228.5</v>
      </c>
      <c r="D6060">
        <v>9288</v>
      </c>
      <c r="E6060">
        <v>9187.5</v>
      </c>
      <c r="F6060">
        <v>9234.1</v>
      </c>
      <c r="G6060" s="3">
        <f t="shared" si="661"/>
        <v>1</v>
      </c>
      <c r="H6060" s="3">
        <f t="shared" si="660"/>
        <v>-26.379999999999928</v>
      </c>
      <c r="I6060" s="4">
        <f t="shared" si="664"/>
        <v>9290.1617647058829</v>
      </c>
      <c r="J6060" s="4">
        <f t="shared" si="663"/>
        <v>-6.0345305201106036E-3</v>
      </c>
      <c r="K6060">
        <f t="shared" si="665"/>
        <v>0</v>
      </c>
      <c r="L6060">
        <f t="shared" si="666"/>
        <v>0</v>
      </c>
      <c r="M6060" s="8">
        <f t="shared" si="662"/>
        <v>2080.2699999999923</v>
      </c>
    </row>
    <row r="6061" spans="1:13" x14ac:dyDescent="0.25">
      <c r="A6061">
        <v>6060</v>
      </c>
      <c r="B6061" s="1">
        <v>43215.416666666664</v>
      </c>
      <c r="C6061">
        <v>9234.1</v>
      </c>
      <c r="D6061">
        <v>9235.6</v>
      </c>
      <c r="E6061">
        <v>8973.7000000000007</v>
      </c>
      <c r="F6061">
        <v>9088.2000000000007</v>
      </c>
      <c r="G6061" s="3">
        <f t="shared" si="661"/>
        <v>0</v>
      </c>
      <c r="H6061" s="3">
        <f t="shared" si="660"/>
        <v>-26.010000000000037</v>
      </c>
      <c r="I6061" s="4">
        <f t="shared" si="664"/>
        <v>9289.573529411764</v>
      </c>
      <c r="J6061" s="4">
        <f t="shared" si="663"/>
        <v>-2.16773707398078E-2</v>
      </c>
      <c r="K6061">
        <f t="shared" si="665"/>
        <v>0</v>
      </c>
      <c r="L6061">
        <f t="shared" si="666"/>
        <v>0</v>
      </c>
      <c r="M6061" s="8">
        <f t="shared" si="662"/>
        <v>2080.2699999999923</v>
      </c>
    </row>
    <row r="6062" spans="1:13" x14ac:dyDescent="0.25">
      <c r="A6062">
        <v>6061</v>
      </c>
      <c r="B6062" s="1">
        <v>43215.458333333336</v>
      </c>
      <c r="C6062">
        <v>9089.4</v>
      </c>
      <c r="D6062">
        <v>9111.1</v>
      </c>
      <c r="E6062">
        <v>8955.7000000000007</v>
      </c>
      <c r="F6062">
        <v>9077</v>
      </c>
      <c r="G6062" s="3">
        <f t="shared" si="661"/>
        <v>0</v>
      </c>
      <c r="H6062" s="3">
        <f t="shared" si="660"/>
        <v>-18.250000000000181</v>
      </c>
      <c r="I6062" s="4">
        <f t="shared" si="664"/>
        <v>9288.4823529411751</v>
      </c>
      <c r="J6062" s="4">
        <f t="shared" si="663"/>
        <v>-2.2768235423756833E-2</v>
      </c>
      <c r="K6062">
        <f t="shared" si="665"/>
        <v>0</v>
      </c>
      <c r="L6062">
        <f t="shared" si="666"/>
        <v>0</v>
      </c>
      <c r="M6062" s="8">
        <f t="shared" si="662"/>
        <v>2080.2699999999923</v>
      </c>
    </row>
    <row r="6063" spans="1:13" x14ac:dyDescent="0.25">
      <c r="A6063">
        <v>6062</v>
      </c>
      <c r="B6063" s="1">
        <v>43215.5</v>
      </c>
      <c r="C6063">
        <v>9077</v>
      </c>
      <c r="D6063">
        <v>9142.7000000000007</v>
      </c>
      <c r="E6063">
        <v>9031</v>
      </c>
      <c r="F6063">
        <v>9070.4</v>
      </c>
      <c r="G6063" s="3">
        <f t="shared" si="661"/>
        <v>0</v>
      </c>
      <c r="H6063" s="3">
        <f t="shared" si="660"/>
        <v>-22.310000000000038</v>
      </c>
      <c r="I6063" s="4">
        <f t="shared" si="664"/>
        <v>9287.0235294117647</v>
      </c>
      <c r="J6063" s="4">
        <f t="shared" si="663"/>
        <v>-2.3325399007090297E-2</v>
      </c>
      <c r="K6063">
        <f t="shared" si="665"/>
        <v>0</v>
      </c>
      <c r="L6063">
        <f t="shared" si="666"/>
        <v>0</v>
      </c>
      <c r="M6063" s="8">
        <f t="shared" si="662"/>
        <v>2080.2699999999923</v>
      </c>
    </row>
    <row r="6064" spans="1:13" x14ac:dyDescent="0.25">
      <c r="A6064">
        <v>6063</v>
      </c>
      <c r="B6064" s="1">
        <v>43215.541666666664</v>
      </c>
      <c r="C6064">
        <v>9070.4</v>
      </c>
      <c r="D6064">
        <v>9085.2000000000007</v>
      </c>
      <c r="E6064">
        <v>8919.7999999999993</v>
      </c>
      <c r="F6064">
        <v>8971.5</v>
      </c>
      <c r="G6064" s="3">
        <f t="shared" si="661"/>
        <v>0</v>
      </c>
      <c r="H6064" s="3">
        <f t="shared" si="660"/>
        <v>0.89999999999981817</v>
      </c>
      <c r="I6064" s="4">
        <f t="shared" si="664"/>
        <v>9282.6411764705881</v>
      </c>
      <c r="J6064" s="4">
        <f t="shared" si="663"/>
        <v>-3.3518604301894239E-2</v>
      </c>
      <c r="K6064">
        <f t="shared" si="665"/>
        <v>0</v>
      </c>
      <c r="L6064">
        <f t="shared" si="666"/>
        <v>0</v>
      </c>
      <c r="M6064" s="8">
        <f t="shared" si="662"/>
        <v>2080.2699999999923</v>
      </c>
    </row>
    <row r="6065" spans="1:13" x14ac:dyDescent="0.25">
      <c r="A6065">
        <v>6064</v>
      </c>
      <c r="B6065" s="1">
        <v>43215.583333333336</v>
      </c>
      <c r="C6065">
        <v>8971.5</v>
      </c>
      <c r="D6065">
        <v>8971.5</v>
      </c>
      <c r="E6065">
        <v>8691.7999999999993</v>
      </c>
      <c r="F6065">
        <v>8829.2999999999993</v>
      </c>
      <c r="G6065" s="3">
        <f t="shared" si="661"/>
        <v>0</v>
      </c>
      <c r="H6065" s="3">
        <f t="shared" si="660"/>
        <v>8.5099999999998541</v>
      </c>
      <c r="I6065" s="4">
        <f t="shared" si="664"/>
        <v>9272.0617647058825</v>
      </c>
      <c r="J6065" s="4">
        <f t="shared" si="663"/>
        <v>-4.7752244963601975E-2</v>
      </c>
      <c r="K6065">
        <f t="shared" si="665"/>
        <v>0</v>
      </c>
      <c r="L6065">
        <f t="shared" si="666"/>
        <v>0</v>
      </c>
      <c r="M6065" s="8">
        <f t="shared" si="662"/>
        <v>2080.2699999999923</v>
      </c>
    </row>
    <row r="6066" spans="1:13" x14ac:dyDescent="0.25">
      <c r="A6066">
        <v>6065</v>
      </c>
      <c r="B6066" s="1">
        <v>43215.625</v>
      </c>
      <c r="C6066">
        <v>8829.2000000000007</v>
      </c>
      <c r="D6066">
        <v>8894.4</v>
      </c>
      <c r="E6066">
        <v>8794.2999999999993</v>
      </c>
      <c r="F6066">
        <v>8894.4</v>
      </c>
      <c r="G6066" s="3">
        <f t="shared" si="661"/>
        <v>1</v>
      </c>
      <c r="H6066" s="3">
        <f t="shared" si="660"/>
        <v>0.3600000000000364</v>
      </c>
      <c r="I6066" s="4">
        <f t="shared" si="664"/>
        <v>9262.7735294117665</v>
      </c>
      <c r="J6066" s="4">
        <f t="shared" si="663"/>
        <v>-3.9769247109635475E-2</v>
      </c>
      <c r="K6066">
        <f t="shared" si="665"/>
        <v>0</v>
      </c>
      <c r="L6066">
        <f t="shared" si="666"/>
        <v>0</v>
      </c>
      <c r="M6066" s="8">
        <f t="shared" si="662"/>
        <v>2080.2699999999923</v>
      </c>
    </row>
    <row r="6067" spans="1:13" x14ac:dyDescent="0.25">
      <c r="A6067">
        <v>6066</v>
      </c>
      <c r="B6067" s="1">
        <v>43215.666666666664</v>
      </c>
      <c r="C6067">
        <v>8894.4</v>
      </c>
      <c r="D6067">
        <v>8894.4</v>
      </c>
      <c r="E6067">
        <v>8774.7000000000007</v>
      </c>
      <c r="F6067">
        <v>8847.2000000000007</v>
      </c>
      <c r="G6067" s="3">
        <f t="shared" si="661"/>
        <v>0</v>
      </c>
      <c r="H6067" s="3">
        <f t="shared" si="660"/>
        <v>15.039999999999964</v>
      </c>
      <c r="I6067" s="4">
        <f t="shared" si="664"/>
        <v>9253.2411764705903</v>
      </c>
      <c r="J6067" s="4">
        <f t="shared" si="663"/>
        <v>-4.3880967622791811E-2</v>
      </c>
      <c r="K6067">
        <f t="shared" si="665"/>
        <v>0</v>
      </c>
      <c r="L6067">
        <f t="shared" si="666"/>
        <v>0</v>
      </c>
      <c r="M6067" s="8">
        <f t="shared" si="662"/>
        <v>2080.2699999999923</v>
      </c>
    </row>
    <row r="6068" spans="1:13" x14ac:dyDescent="0.25">
      <c r="A6068">
        <v>6067</v>
      </c>
      <c r="B6068" s="1">
        <v>43215.708333333336</v>
      </c>
      <c r="C6068">
        <v>8847.2000000000007</v>
      </c>
      <c r="D6068">
        <v>9009.7000000000007</v>
      </c>
      <c r="E6068">
        <v>8842.7999999999993</v>
      </c>
      <c r="F6068">
        <v>8980.4</v>
      </c>
      <c r="G6068" s="3">
        <f t="shared" si="661"/>
        <v>1</v>
      </c>
      <c r="H6068" s="3">
        <f t="shared" si="660"/>
        <v>11.210000000000036</v>
      </c>
      <c r="I6068" s="4">
        <f t="shared" si="664"/>
        <v>9248.1294117647085</v>
      </c>
      <c r="J6068" s="4">
        <f t="shared" si="663"/>
        <v>-2.8949574540352518E-2</v>
      </c>
      <c r="K6068">
        <f t="shared" si="665"/>
        <v>0</v>
      </c>
      <c r="L6068">
        <f t="shared" si="666"/>
        <v>0</v>
      </c>
      <c r="M6068" s="8">
        <f t="shared" si="662"/>
        <v>2080.2699999999923</v>
      </c>
    </row>
    <row r="6069" spans="1:13" x14ac:dyDescent="0.25">
      <c r="A6069">
        <v>6068</v>
      </c>
      <c r="B6069" s="1">
        <v>43215.75</v>
      </c>
      <c r="C6069">
        <v>8980.4</v>
      </c>
      <c r="D6069">
        <v>8982.4</v>
      </c>
      <c r="E6069">
        <v>8891.2000000000007</v>
      </c>
      <c r="F6069">
        <v>8914.2999999999993</v>
      </c>
      <c r="G6069" s="3">
        <f t="shared" si="661"/>
        <v>0</v>
      </c>
      <c r="H6069" s="3">
        <f t="shared" si="660"/>
        <v>-3.6199999999998909</v>
      </c>
      <c r="I6069" s="4">
        <f t="shared" si="664"/>
        <v>9240.0705882352941</v>
      </c>
      <c r="J6069" s="4">
        <f t="shared" si="663"/>
        <v>-3.525628783075252E-2</v>
      </c>
      <c r="K6069">
        <f t="shared" si="665"/>
        <v>0</v>
      </c>
      <c r="L6069">
        <f t="shared" si="666"/>
        <v>0</v>
      </c>
      <c r="M6069" s="8">
        <f t="shared" si="662"/>
        <v>2080.2699999999923</v>
      </c>
    </row>
    <row r="6070" spans="1:13" x14ac:dyDescent="0.25">
      <c r="A6070">
        <v>6069</v>
      </c>
      <c r="B6070" s="1">
        <v>43215.791666666664</v>
      </c>
      <c r="C6070">
        <v>8916.9</v>
      </c>
      <c r="D6070">
        <v>8942.7000000000007</v>
      </c>
      <c r="E6070">
        <v>8877.4</v>
      </c>
      <c r="F6070">
        <v>8900.6</v>
      </c>
      <c r="G6070" s="3">
        <f t="shared" si="661"/>
        <v>0</v>
      </c>
      <c r="H6070" s="3">
        <f t="shared" si="660"/>
        <v>-10.939999999999964</v>
      </c>
      <c r="I6070" s="4">
        <f t="shared" si="664"/>
        <v>9230.9411764705874</v>
      </c>
      <c r="J6070" s="4">
        <f t="shared" si="663"/>
        <v>-3.5786294176873068E-2</v>
      </c>
      <c r="K6070">
        <f t="shared" si="665"/>
        <v>0</v>
      </c>
      <c r="L6070">
        <f t="shared" si="666"/>
        <v>0</v>
      </c>
      <c r="M6070" s="8">
        <f t="shared" si="662"/>
        <v>2080.2699999999923</v>
      </c>
    </row>
    <row r="6071" spans="1:13" x14ac:dyDescent="0.25">
      <c r="A6071">
        <v>6070</v>
      </c>
      <c r="B6071" s="1">
        <v>43215.833333333336</v>
      </c>
      <c r="C6071">
        <v>8900.5</v>
      </c>
      <c r="D6071">
        <v>9030.7000000000007</v>
      </c>
      <c r="E6071">
        <v>8899.7000000000007</v>
      </c>
      <c r="F6071">
        <v>9000.1</v>
      </c>
      <c r="G6071" s="3">
        <f t="shared" si="661"/>
        <v>1</v>
      </c>
      <c r="H6071" s="3">
        <f t="shared" si="660"/>
        <v>-26.119999999999891</v>
      </c>
      <c r="I6071" s="4">
        <f t="shared" si="664"/>
        <v>9224.3176470588223</v>
      </c>
      <c r="J6071" s="4">
        <f t="shared" si="663"/>
        <v>-2.4307233948119067E-2</v>
      </c>
      <c r="K6071">
        <f t="shared" si="665"/>
        <v>0</v>
      </c>
      <c r="L6071">
        <f t="shared" si="666"/>
        <v>0</v>
      </c>
      <c r="M6071" s="8">
        <f t="shared" si="662"/>
        <v>2080.2699999999923</v>
      </c>
    </row>
    <row r="6072" spans="1:13" x14ac:dyDescent="0.25">
      <c r="A6072">
        <v>6071</v>
      </c>
      <c r="B6072" s="1">
        <v>43215.875</v>
      </c>
      <c r="C6072">
        <v>8999.9</v>
      </c>
      <c r="D6072">
        <v>9095.4</v>
      </c>
      <c r="E6072">
        <v>8999</v>
      </c>
      <c r="F6072">
        <v>9094.7999999999993</v>
      </c>
      <c r="G6072" s="3">
        <f t="shared" si="661"/>
        <v>1</v>
      </c>
      <c r="H6072" s="3">
        <f t="shared" si="660"/>
        <v>-40.839999999999783</v>
      </c>
      <c r="I6072" s="4">
        <f t="shared" si="664"/>
        <v>9220.4941176470566</v>
      </c>
      <c r="J6072" s="4">
        <f t="shared" si="663"/>
        <v>-1.363203707342453E-2</v>
      </c>
      <c r="K6072">
        <f t="shared" si="665"/>
        <v>40.839999999999783</v>
      </c>
      <c r="L6072">
        <f t="shared" si="666"/>
        <v>0</v>
      </c>
      <c r="M6072" s="8">
        <f t="shared" si="662"/>
        <v>2121.1099999999919</v>
      </c>
    </row>
    <row r="6073" spans="1:13" x14ac:dyDescent="0.25">
      <c r="A6073">
        <v>6072</v>
      </c>
      <c r="B6073" s="1">
        <v>43215.916666666664</v>
      </c>
      <c r="C6073">
        <v>9094.7999999999993</v>
      </c>
      <c r="D6073">
        <v>9100.7000000000007</v>
      </c>
      <c r="E6073">
        <v>8870.1</v>
      </c>
      <c r="F6073">
        <v>8880.4</v>
      </c>
      <c r="G6073" s="3">
        <f t="shared" si="661"/>
        <v>0</v>
      </c>
      <c r="H6073" s="3">
        <f t="shared" si="660"/>
        <v>-10.089999999999783</v>
      </c>
      <c r="I6073" s="4">
        <f t="shared" si="664"/>
        <v>9208.1882352941175</v>
      </c>
      <c r="J6073" s="4">
        <f t="shared" si="663"/>
        <v>-3.5597473348528696E-2</v>
      </c>
      <c r="K6073">
        <f t="shared" si="665"/>
        <v>0</v>
      </c>
      <c r="L6073">
        <f t="shared" si="666"/>
        <v>0</v>
      </c>
      <c r="M6073" s="8">
        <f t="shared" si="662"/>
        <v>2121.1099999999919</v>
      </c>
    </row>
    <row r="6074" spans="1:13" x14ac:dyDescent="0.25">
      <c r="A6074">
        <v>6073</v>
      </c>
      <c r="B6074" s="1">
        <v>43215.958333333336</v>
      </c>
      <c r="C6074">
        <v>8880.2000000000007</v>
      </c>
      <c r="D6074">
        <v>8931.7999999999993</v>
      </c>
      <c r="E6074">
        <v>8704.7000000000007</v>
      </c>
      <c r="F6074">
        <v>8790.7000000000007</v>
      </c>
      <c r="G6074" s="3">
        <f t="shared" si="661"/>
        <v>0</v>
      </c>
      <c r="H6074" s="3">
        <f t="shared" si="660"/>
        <v>-5.4899999999997817</v>
      </c>
      <c r="I6074" s="4">
        <f t="shared" si="664"/>
        <v>9196.4058823529413</v>
      </c>
      <c r="J6074" s="4">
        <f t="shared" si="663"/>
        <v>-4.4115699931366992E-2</v>
      </c>
      <c r="K6074">
        <f t="shared" si="665"/>
        <v>0</v>
      </c>
      <c r="L6074">
        <f t="shared" si="666"/>
        <v>0</v>
      </c>
      <c r="M6074" s="8">
        <f t="shared" si="662"/>
        <v>2121.1099999999919</v>
      </c>
    </row>
    <row r="6075" spans="1:13" x14ac:dyDescent="0.25">
      <c r="A6075">
        <v>6074</v>
      </c>
      <c r="B6075" s="1">
        <v>43216</v>
      </c>
      <c r="C6075">
        <v>8790.7999999999993</v>
      </c>
      <c r="D6075">
        <v>8790.7999999999993</v>
      </c>
      <c r="E6075">
        <v>8587.5</v>
      </c>
      <c r="F6075">
        <v>8738.6</v>
      </c>
      <c r="G6075" s="3">
        <f t="shared" si="661"/>
        <v>0</v>
      </c>
      <c r="H6075" s="3">
        <f t="shared" si="660"/>
        <v>10.260000000000218</v>
      </c>
      <c r="I6075" s="4">
        <f t="shared" si="664"/>
        <v>9182.2058823529387</v>
      </c>
      <c r="J6075" s="4">
        <f t="shared" si="663"/>
        <v>-4.8311471996668409E-2</v>
      </c>
      <c r="K6075">
        <f t="shared" si="665"/>
        <v>0</v>
      </c>
      <c r="L6075">
        <f t="shared" si="666"/>
        <v>0</v>
      </c>
      <c r="M6075" s="8">
        <f t="shared" si="662"/>
        <v>2121.1099999999919</v>
      </c>
    </row>
    <row r="6076" spans="1:13" x14ac:dyDescent="0.25">
      <c r="A6076">
        <v>6075</v>
      </c>
      <c r="B6076" s="1">
        <v>43216.041666666664</v>
      </c>
      <c r="C6076">
        <v>8738.4</v>
      </c>
      <c r="D6076">
        <v>8775.7000000000007</v>
      </c>
      <c r="E6076">
        <v>8665</v>
      </c>
      <c r="F6076">
        <v>8686.1</v>
      </c>
      <c r="G6076" s="3">
        <f t="shared" si="661"/>
        <v>0</v>
      </c>
      <c r="H6076" s="3">
        <f t="shared" si="660"/>
        <v>12.770000000000074</v>
      </c>
      <c r="I6076" s="4">
        <f t="shared" si="664"/>
        <v>9164.6823529411758</v>
      </c>
      <c r="J6076" s="4">
        <f t="shared" si="663"/>
        <v>-5.2220288113704938E-2</v>
      </c>
      <c r="K6076">
        <f t="shared" si="665"/>
        <v>0</v>
      </c>
      <c r="L6076">
        <f t="shared" si="666"/>
        <v>0</v>
      </c>
      <c r="M6076" s="8">
        <f t="shared" si="662"/>
        <v>2121.1099999999919</v>
      </c>
    </row>
    <row r="6077" spans="1:13" x14ac:dyDescent="0.25">
      <c r="A6077">
        <v>6076</v>
      </c>
      <c r="B6077" s="1">
        <v>43216.083333333336</v>
      </c>
      <c r="C6077">
        <v>8686.2999999999993</v>
      </c>
      <c r="D6077">
        <v>8809.5</v>
      </c>
      <c r="E6077">
        <v>8686.2999999999993</v>
      </c>
      <c r="F6077">
        <v>8779.4</v>
      </c>
      <c r="G6077" s="3">
        <f t="shared" si="661"/>
        <v>1</v>
      </c>
      <c r="H6077" s="3">
        <f t="shared" si="660"/>
        <v>-1.9500000000000002</v>
      </c>
      <c r="I6077" s="4">
        <f t="shared" si="664"/>
        <v>9149.9676470588238</v>
      </c>
      <c r="J6077" s="4">
        <f t="shared" si="663"/>
        <v>-4.0499339599079365E-2</v>
      </c>
      <c r="K6077">
        <f t="shared" si="665"/>
        <v>0</v>
      </c>
      <c r="L6077">
        <f t="shared" si="666"/>
        <v>0</v>
      </c>
      <c r="M6077" s="8">
        <f t="shared" si="662"/>
        <v>2121.1099999999919</v>
      </c>
    </row>
    <row r="6078" spans="1:13" x14ac:dyDescent="0.25">
      <c r="A6078">
        <v>6077</v>
      </c>
      <c r="B6078" s="1">
        <v>43216.125</v>
      </c>
      <c r="C6078">
        <v>8779.4</v>
      </c>
      <c r="D6078">
        <v>8811</v>
      </c>
      <c r="E6078">
        <v>8704.2000000000007</v>
      </c>
      <c r="F6078">
        <v>8735.9</v>
      </c>
      <c r="G6078" s="3">
        <f t="shared" si="661"/>
        <v>0</v>
      </c>
      <c r="H6078" s="3">
        <f t="shared" si="660"/>
        <v>4.3500000000000005</v>
      </c>
      <c r="I6078" s="4">
        <f t="shared" si="664"/>
        <v>9132.323529411764</v>
      </c>
      <c r="J6078" s="4">
        <f t="shared" si="663"/>
        <v>-4.340883545518659E-2</v>
      </c>
      <c r="K6078">
        <f t="shared" si="665"/>
        <v>0</v>
      </c>
      <c r="L6078">
        <f t="shared" si="666"/>
        <v>0</v>
      </c>
      <c r="M6078" s="8">
        <f t="shared" si="662"/>
        <v>2121.1099999999919</v>
      </c>
    </row>
    <row r="6079" spans="1:13" x14ac:dyDescent="0.25">
      <c r="A6079">
        <v>6078</v>
      </c>
      <c r="B6079" s="1">
        <v>43216.166666666664</v>
      </c>
      <c r="C6079">
        <v>8736.4</v>
      </c>
      <c r="D6079">
        <v>8849.7999999999993</v>
      </c>
      <c r="E6079">
        <v>8736.4</v>
      </c>
      <c r="F6079">
        <v>8841.7000000000007</v>
      </c>
      <c r="G6079" s="3">
        <f t="shared" si="661"/>
        <v>1</v>
      </c>
      <c r="H6079" s="3">
        <f t="shared" si="660"/>
        <v>-19.990000000000148</v>
      </c>
      <c r="I6079" s="4">
        <f t="shared" si="664"/>
        <v>9118.1147058823517</v>
      </c>
      <c r="J6079" s="4">
        <f t="shared" si="663"/>
        <v>-3.0314896752069553E-2</v>
      </c>
      <c r="K6079">
        <f t="shared" si="665"/>
        <v>0</v>
      </c>
      <c r="L6079">
        <f t="shared" si="666"/>
        <v>0</v>
      </c>
      <c r="M6079" s="8">
        <f t="shared" si="662"/>
        <v>2121.1099999999919</v>
      </c>
    </row>
    <row r="6080" spans="1:13" x14ac:dyDescent="0.25">
      <c r="A6080">
        <v>6079</v>
      </c>
      <c r="B6080" s="1">
        <v>43216.208333333336</v>
      </c>
      <c r="C6080">
        <v>8841.7000000000007</v>
      </c>
      <c r="D6080">
        <v>8884.1</v>
      </c>
      <c r="E6080">
        <v>8799.4</v>
      </c>
      <c r="F6080">
        <v>8814.5</v>
      </c>
      <c r="G6080" s="3">
        <f t="shared" si="661"/>
        <v>0</v>
      </c>
      <c r="H6080" s="3">
        <f t="shared" si="660"/>
        <v>-14.960000000000036</v>
      </c>
      <c r="I6080" s="4">
        <f t="shared" si="664"/>
        <v>9101.3323529411755</v>
      </c>
      <c r="J6080" s="4">
        <f t="shared" si="663"/>
        <v>-3.1515424535450864E-2</v>
      </c>
      <c r="K6080">
        <f t="shared" si="665"/>
        <v>0</v>
      </c>
      <c r="L6080">
        <f t="shared" si="666"/>
        <v>0</v>
      </c>
      <c r="M6080" s="8">
        <f t="shared" si="662"/>
        <v>2121.1099999999919</v>
      </c>
    </row>
    <row r="6081" spans="1:13" x14ac:dyDescent="0.25">
      <c r="A6081">
        <v>6080</v>
      </c>
      <c r="B6081" s="1">
        <v>43216.25</v>
      </c>
      <c r="C6081">
        <v>8815</v>
      </c>
      <c r="D6081">
        <v>8854.7000000000007</v>
      </c>
      <c r="E6081">
        <v>8706.5</v>
      </c>
      <c r="F6081">
        <v>8760.9</v>
      </c>
      <c r="G6081" s="3">
        <f t="shared" si="661"/>
        <v>0</v>
      </c>
      <c r="H6081" s="3">
        <f t="shared" si="660"/>
        <v>1</v>
      </c>
      <c r="I6081" s="4">
        <f t="shared" si="664"/>
        <v>9083.2000000000007</v>
      </c>
      <c r="J6081" s="4">
        <f t="shared" si="663"/>
        <v>-3.5483089660031775E-2</v>
      </c>
      <c r="K6081">
        <f t="shared" si="665"/>
        <v>0</v>
      </c>
      <c r="L6081">
        <f t="shared" si="666"/>
        <v>0</v>
      </c>
      <c r="M6081" s="8">
        <f t="shared" si="662"/>
        <v>2121.1099999999919</v>
      </c>
    </row>
    <row r="6082" spans="1:13" x14ac:dyDescent="0.25">
      <c r="A6082">
        <v>6081</v>
      </c>
      <c r="B6082" s="1">
        <v>43216.291666666664</v>
      </c>
      <c r="C6082">
        <v>8760.9</v>
      </c>
      <c r="D6082">
        <v>8801.5</v>
      </c>
      <c r="E6082">
        <v>8738.1</v>
      </c>
      <c r="F6082">
        <v>8780.4</v>
      </c>
      <c r="G6082" s="3">
        <f t="shared" si="661"/>
        <v>1</v>
      </c>
      <c r="H6082" s="3">
        <f t="shared" si="660"/>
        <v>8.9999999999963623E-2</v>
      </c>
      <c r="I6082" s="4">
        <f t="shared" si="664"/>
        <v>9065.1117647058854</v>
      </c>
      <c r="J6082" s="4">
        <f t="shared" si="663"/>
        <v>-3.1407419135678238E-2</v>
      </c>
      <c r="K6082">
        <f t="shared" si="665"/>
        <v>0</v>
      </c>
      <c r="L6082">
        <f t="shared" si="666"/>
        <v>0</v>
      </c>
      <c r="M6082" s="8">
        <f t="shared" si="662"/>
        <v>2121.1099999999919</v>
      </c>
    </row>
    <row r="6083" spans="1:13" x14ac:dyDescent="0.25">
      <c r="A6083">
        <v>6082</v>
      </c>
      <c r="B6083" s="1">
        <v>43216.333333333336</v>
      </c>
      <c r="C6083">
        <v>8780.4</v>
      </c>
      <c r="D6083">
        <v>8803</v>
      </c>
      <c r="E6083">
        <v>8611.2000000000007</v>
      </c>
      <c r="F6083">
        <v>8642.2999999999993</v>
      </c>
      <c r="G6083" s="3">
        <f t="shared" si="661"/>
        <v>0</v>
      </c>
      <c r="H6083" s="3">
        <f t="shared" ref="H6083:H6146" si="667">((F6084-C6084)+(F6085-C6085)+(F6086-C6086)+(F6087-C6087))*0.1</f>
        <v>18.45</v>
      </c>
      <c r="I6083" s="4">
        <f t="shared" si="664"/>
        <v>9039.908823529413</v>
      </c>
      <c r="J6083" s="4">
        <f t="shared" si="663"/>
        <v>-4.3983720554183314E-2</v>
      </c>
      <c r="K6083">
        <f t="shared" si="665"/>
        <v>0</v>
      </c>
      <c r="L6083">
        <f t="shared" si="666"/>
        <v>0</v>
      </c>
      <c r="M6083" s="8">
        <f t="shared" si="662"/>
        <v>2121.1099999999919</v>
      </c>
    </row>
    <row r="6084" spans="1:13" x14ac:dyDescent="0.25">
      <c r="A6084">
        <v>6083</v>
      </c>
      <c r="B6084" s="1">
        <v>43216.375</v>
      </c>
      <c r="C6084">
        <v>8642.2999999999993</v>
      </c>
      <c r="D6084">
        <v>8680.7000000000007</v>
      </c>
      <c r="E6084">
        <v>8589</v>
      </c>
      <c r="F6084">
        <v>8665.4</v>
      </c>
      <c r="G6084" s="3">
        <f t="shared" si="661"/>
        <v>1</v>
      </c>
      <c r="H6084" s="3">
        <f t="shared" si="667"/>
        <v>7.8500000000000005</v>
      </c>
      <c r="I6084" s="4">
        <f t="shared" si="664"/>
        <v>9013.1676470588245</v>
      </c>
      <c r="J6084" s="4">
        <f t="shared" si="663"/>
        <v>-3.8584397924996794E-2</v>
      </c>
      <c r="K6084">
        <f t="shared" si="665"/>
        <v>0</v>
      </c>
      <c r="L6084">
        <f t="shared" si="666"/>
        <v>0</v>
      </c>
      <c r="M6084" s="8">
        <f t="shared" si="662"/>
        <v>2121.1099999999919</v>
      </c>
    </row>
    <row r="6085" spans="1:13" x14ac:dyDescent="0.25">
      <c r="A6085">
        <v>6084</v>
      </c>
      <c r="B6085" s="1">
        <v>43216.416666666664</v>
      </c>
      <c r="C6085">
        <v>8665.4</v>
      </c>
      <c r="D6085">
        <v>8795.7999999999993</v>
      </c>
      <c r="E6085">
        <v>8664.9</v>
      </c>
      <c r="F6085">
        <v>8770.9</v>
      </c>
      <c r="G6085" s="3">
        <f t="shared" si="661"/>
        <v>1</v>
      </c>
      <c r="H6085" s="3">
        <f t="shared" si="667"/>
        <v>-2.439999999999964</v>
      </c>
      <c r="I6085" s="4">
        <f t="shared" si="664"/>
        <v>8992.229411764707</v>
      </c>
      <c r="J6085" s="4">
        <f t="shared" si="663"/>
        <v>-2.4613408047078678E-2</v>
      </c>
      <c r="K6085">
        <f t="shared" si="665"/>
        <v>0</v>
      </c>
      <c r="L6085">
        <f t="shared" si="666"/>
        <v>0</v>
      </c>
      <c r="M6085" s="8">
        <f t="shared" si="662"/>
        <v>2121.1099999999919</v>
      </c>
    </row>
    <row r="6086" spans="1:13" x14ac:dyDescent="0.25">
      <c r="A6086">
        <v>6085</v>
      </c>
      <c r="B6086" s="1">
        <v>43216.458333333336</v>
      </c>
      <c r="C6086">
        <v>8770.9</v>
      </c>
      <c r="D6086">
        <v>8842.5</v>
      </c>
      <c r="E6086">
        <v>8750.2999999999993</v>
      </c>
      <c r="F6086">
        <v>8781.2999999999993</v>
      </c>
      <c r="G6086" s="3">
        <f t="shared" si="661"/>
        <v>1</v>
      </c>
      <c r="H6086" s="3">
        <f t="shared" si="667"/>
        <v>-5.569999999999891</v>
      </c>
      <c r="I6086" s="4">
        <f t="shared" si="664"/>
        <v>8969.2264705882353</v>
      </c>
      <c r="J6086" s="4">
        <f t="shared" si="663"/>
        <v>-2.0952360964959671E-2</v>
      </c>
      <c r="K6086">
        <f t="shared" si="665"/>
        <v>5.569999999999891</v>
      </c>
      <c r="L6086">
        <f t="shared" si="666"/>
        <v>0</v>
      </c>
      <c r="M6086" s="8">
        <f t="shared" si="662"/>
        <v>2126.6799999999917</v>
      </c>
    </row>
    <row r="6087" spans="1:13" x14ac:dyDescent="0.25">
      <c r="A6087">
        <v>6086</v>
      </c>
      <c r="B6087" s="1">
        <v>43216.5</v>
      </c>
      <c r="C6087">
        <v>8781.5</v>
      </c>
      <c r="D6087">
        <v>8855.9</v>
      </c>
      <c r="E6087">
        <v>8781.1</v>
      </c>
      <c r="F6087">
        <v>8827</v>
      </c>
      <c r="G6087" s="3">
        <f t="shared" si="661"/>
        <v>1</v>
      </c>
      <c r="H6087" s="3">
        <f t="shared" si="667"/>
        <v>-1.7599999999998546</v>
      </c>
      <c r="I6087" s="4">
        <f t="shared" si="664"/>
        <v>8946.1705882352962</v>
      </c>
      <c r="J6087" s="4">
        <f t="shared" si="663"/>
        <v>-1.3320849078376829E-2</v>
      </c>
      <c r="K6087">
        <f t="shared" si="665"/>
        <v>1.7599999999998546</v>
      </c>
      <c r="L6087">
        <f t="shared" si="666"/>
        <v>0</v>
      </c>
      <c r="M6087" s="8">
        <f t="shared" si="662"/>
        <v>2128.4399999999914</v>
      </c>
    </row>
    <row r="6088" spans="1:13" x14ac:dyDescent="0.25">
      <c r="A6088">
        <v>6087</v>
      </c>
      <c r="B6088" s="1">
        <v>43216.541666666664</v>
      </c>
      <c r="C6088">
        <v>8827.6</v>
      </c>
      <c r="D6088">
        <v>8827.6</v>
      </c>
      <c r="E6088">
        <v>8727.2000000000007</v>
      </c>
      <c r="F6088">
        <v>8744.7000000000007</v>
      </c>
      <c r="G6088" s="3">
        <f t="shared" si="661"/>
        <v>0</v>
      </c>
      <c r="H6088" s="3">
        <f t="shared" si="667"/>
        <v>4.2</v>
      </c>
      <c r="I6088" s="4">
        <f t="shared" si="664"/>
        <v>8929.85</v>
      </c>
      <c r="J6088" s="4">
        <f t="shared" si="663"/>
        <v>-2.0733830915412921E-2</v>
      </c>
      <c r="K6088">
        <f t="shared" si="665"/>
        <v>-4.2</v>
      </c>
      <c r="L6088">
        <f t="shared" si="666"/>
        <v>0</v>
      </c>
      <c r="M6088" s="8">
        <f t="shared" si="662"/>
        <v>2124.2399999999916</v>
      </c>
    </row>
    <row r="6089" spans="1:13" x14ac:dyDescent="0.25">
      <c r="A6089">
        <v>6088</v>
      </c>
      <c r="B6089" s="1">
        <v>43216.583333333336</v>
      </c>
      <c r="C6089">
        <v>8744.6</v>
      </c>
      <c r="D6089">
        <v>8793.4</v>
      </c>
      <c r="E6089">
        <v>8667.7999999999993</v>
      </c>
      <c r="F6089">
        <v>8747.2000000000007</v>
      </c>
      <c r="G6089" s="3">
        <f t="shared" si="661"/>
        <v>1</v>
      </c>
      <c r="H6089" s="3">
        <f t="shared" si="667"/>
        <v>1.9299999999999273</v>
      </c>
      <c r="I6089" s="4">
        <f t="shared" si="664"/>
        <v>8915.4352941176476</v>
      </c>
      <c r="J6089" s="4">
        <f t="shared" si="663"/>
        <v>-1.8870115543168975E-2</v>
      </c>
      <c r="K6089">
        <f t="shared" si="665"/>
        <v>-1.9299999999999273</v>
      </c>
      <c r="L6089">
        <f t="shared" si="666"/>
        <v>0</v>
      </c>
      <c r="M6089" s="8">
        <f t="shared" si="662"/>
        <v>2122.3099999999918</v>
      </c>
    </row>
    <row r="6090" spans="1:13" x14ac:dyDescent="0.25">
      <c r="A6090">
        <v>6089</v>
      </c>
      <c r="B6090" s="1">
        <v>43216.625</v>
      </c>
      <c r="C6090">
        <v>8749.5</v>
      </c>
      <c r="D6090">
        <v>8751.1</v>
      </c>
      <c r="E6090">
        <v>8697.1</v>
      </c>
      <c r="F6090">
        <v>8728.6</v>
      </c>
      <c r="G6090" s="3">
        <f t="shared" si="661"/>
        <v>0</v>
      </c>
      <c r="H6090" s="3">
        <f t="shared" si="667"/>
        <v>6.8599999999998547</v>
      </c>
      <c r="I6090" s="4">
        <f t="shared" si="664"/>
        <v>8898.1676470588227</v>
      </c>
      <c r="J6090" s="4">
        <f t="shared" si="663"/>
        <v>-1.9056468003822213E-2</v>
      </c>
      <c r="K6090">
        <f t="shared" si="665"/>
        <v>-6.8599999999998547</v>
      </c>
      <c r="L6090">
        <f t="shared" si="666"/>
        <v>0</v>
      </c>
      <c r="M6090" s="8">
        <f t="shared" si="662"/>
        <v>2115.4499999999921</v>
      </c>
    </row>
    <row r="6091" spans="1:13" x14ac:dyDescent="0.25">
      <c r="A6091">
        <v>6090</v>
      </c>
      <c r="B6091" s="1">
        <v>43216.666666666664</v>
      </c>
      <c r="C6091">
        <v>8728.6</v>
      </c>
      <c r="D6091">
        <v>8814.4</v>
      </c>
      <c r="E6091">
        <v>8704.7000000000007</v>
      </c>
      <c r="F6091">
        <v>8812.2000000000007</v>
      </c>
      <c r="G6091" s="3">
        <f t="shared" si="661"/>
        <v>1</v>
      </c>
      <c r="H6091" s="3">
        <f t="shared" si="667"/>
        <v>23.169999999999892</v>
      </c>
      <c r="I6091" s="4">
        <f t="shared" si="664"/>
        <v>8882.3382352941153</v>
      </c>
      <c r="J6091" s="4">
        <f t="shared" si="663"/>
        <v>-7.8963706893551144E-3</v>
      </c>
      <c r="K6091">
        <f t="shared" si="665"/>
        <v>0</v>
      </c>
      <c r="L6091">
        <f t="shared" si="666"/>
        <v>0</v>
      </c>
      <c r="M6091" s="8">
        <f t="shared" si="662"/>
        <v>2115.4499999999921</v>
      </c>
    </row>
    <row r="6092" spans="1:13" x14ac:dyDescent="0.25">
      <c r="A6092">
        <v>6091</v>
      </c>
      <c r="B6092" s="1">
        <v>43216.708333333336</v>
      </c>
      <c r="C6092">
        <v>8812.6</v>
      </c>
      <c r="D6092">
        <v>8839.9</v>
      </c>
      <c r="E6092">
        <v>8772.4</v>
      </c>
      <c r="F6092">
        <v>8789.2999999999993</v>
      </c>
      <c r="G6092" s="3">
        <f t="shared" si="661"/>
        <v>0</v>
      </c>
      <c r="H6092" s="3">
        <f t="shared" si="667"/>
        <v>23.989999999999966</v>
      </c>
      <c r="I6092" s="4">
        <f t="shared" si="664"/>
        <v>8866.126470588235</v>
      </c>
      <c r="J6092" s="4">
        <f t="shared" si="663"/>
        <v>-8.6651674598928752E-3</v>
      </c>
      <c r="K6092">
        <f t="shared" si="665"/>
        <v>0</v>
      </c>
      <c r="L6092">
        <f t="shared" si="666"/>
        <v>0</v>
      </c>
      <c r="M6092" s="8">
        <f t="shared" si="662"/>
        <v>2115.4499999999921</v>
      </c>
    </row>
    <row r="6093" spans="1:13" x14ac:dyDescent="0.25">
      <c r="A6093">
        <v>6092</v>
      </c>
      <c r="B6093" s="1">
        <v>43216.75</v>
      </c>
      <c r="C6093">
        <v>8790.1</v>
      </c>
      <c r="D6093">
        <v>8811</v>
      </c>
      <c r="E6093">
        <v>8760.9</v>
      </c>
      <c r="F6093">
        <v>8770</v>
      </c>
      <c r="G6093" s="3">
        <f t="shared" si="661"/>
        <v>0</v>
      </c>
      <c r="H6093" s="3">
        <f t="shared" si="667"/>
        <v>38.02999999999993</v>
      </c>
      <c r="I6093" s="4">
        <f t="shared" si="664"/>
        <v>8852.6411764705881</v>
      </c>
      <c r="J6093" s="4">
        <f t="shared" si="663"/>
        <v>-9.3352000632579424E-3</v>
      </c>
      <c r="K6093">
        <f t="shared" si="665"/>
        <v>0</v>
      </c>
      <c r="L6093">
        <f t="shared" si="666"/>
        <v>0</v>
      </c>
      <c r="M6093" s="8">
        <f t="shared" si="662"/>
        <v>2115.4499999999921</v>
      </c>
    </row>
    <row r="6094" spans="1:13" x14ac:dyDescent="0.25">
      <c r="A6094">
        <v>6093</v>
      </c>
      <c r="B6094" s="1">
        <v>43216.791666666664</v>
      </c>
      <c r="C6094">
        <v>8770</v>
      </c>
      <c r="D6094">
        <v>8799.7999999999993</v>
      </c>
      <c r="E6094">
        <v>8765.1</v>
      </c>
      <c r="F6094">
        <v>8798.4</v>
      </c>
      <c r="G6094" s="3">
        <f t="shared" si="661"/>
        <v>1</v>
      </c>
      <c r="H6094" s="3">
        <f t="shared" si="667"/>
        <v>41.579999999999927</v>
      </c>
      <c r="I6094" s="4">
        <f t="shared" si="664"/>
        <v>8839.8264705882339</v>
      </c>
      <c r="J6094" s="4">
        <f t="shared" si="663"/>
        <v>-4.6863443220370726E-3</v>
      </c>
      <c r="K6094">
        <f t="shared" si="665"/>
        <v>0</v>
      </c>
      <c r="L6094">
        <f t="shared" si="666"/>
        <v>0</v>
      </c>
      <c r="M6094" s="8">
        <f t="shared" si="662"/>
        <v>2115.4499999999921</v>
      </c>
    </row>
    <row r="6095" spans="1:13" x14ac:dyDescent="0.25">
      <c r="A6095">
        <v>6094</v>
      </c>
      <c r="B6095" s="1">
        <v>43216.833333333336</v>
      </c>
      <c r="C6095">
        <v>8798.5</v>
      </c>
      <c r="D6095">
        <v>9049.1</v>
      </c>
      <c r="E6095">
        <v>8798.1</v>
      </c>
      <c r="F6095">
        <v>9045.2000000000007</v>
      </c>
      <c r="G6095" s="3">
        <f t="shared" si="661"/>
        <v>1</v>
      </c>
      <c r="H6095" s="3">
        <f t="shared" si="667"/>
        <v>11.769999999999891</v>
      </c>
      <c r="I6095" s="4">
        <f t="shared" si="664"/>
        <v>8838.5617647058825</v>
      </c>
      <c r="J6095" s="4">
        <f t="shared" si="663"/>
        <v>2.337916968790843E-2</v>
      </c>
      <c r="K6095">
        <f t="shared" si="665"/>
        <v>0</v>
      </c>
      <c r="L6095">
        <f t="shared" si="666"/>
        <v>0</v>
      </c>
      <c r="M6095" s="8">
        <f t="shared" si="662"/>
        <v>2115.4499999999921</v>
      </c>
    </row>
    <row r="6096" spans="1:13" x14ac:dyDescent="0.25">
      <c r="A6096">
        <v>6095</v>
      </c>
      <c r="B6096" s="1">
        <v>43216.875</v>
      </c>
      <c r="C6096">
        <v>9038.1</v>
      </c>
      <c r="D6096">
        <v>9100.2000000000007</v>
      </c>
      <c r="E6096">
        <v>9009.2999999999993</v>
      </c>
      <c r="F6096">
        <v>9023</v>
      </c>
      <c r="G6096" s="3">
        <f t="shared" si="661"/>
        <v>0</v>
      </c>
      <c r="H6096" s="3">
        <f t="shared" si="667"/>
        <v>15.559999999999855</v>
      </c>
      <c r="I6096" s="4">
        <f t="shared" si="664"/>
        <v>8836.9735294117654</v>
      </c>
      <c r="J6096" s="4">
        <f t="shared" si="663"/>
        <v>2.1050925406655319E-2</v>
      </c>
      <c r="K6096">
        <f t="shared" si="665"/>
        <v>0</v>
      </c>
      <c r="L6096">
        <f t="shared" si="666"/>
        <v>0</v>
      </c>
      <c r="M6096" s="8">
        <f t="shared" si="662"/>
        <v>2115.4499999999921</v>
      </c>
    </row>
    <row r="6097" spans="1:13" x14ac:dyDescent="0.25">
      <c r="A6097">
        <v>6096</v>
      </c>
      <c r="B6097" s="1">
        <v>43216.916666666664</v>
      </c>
      <c r="C6097">
        <v>9023</v>
      </c>
      <c r="D6097">
        <v>9158.2000000000007</v>
      </c>
      <c r="E6097">
        <v>9022.6</v>
      </c>
      <c r="F6097">
        <v>9143.2999999999993</v>
      </c>
      <c r="G6097" s="3">
        <f t="shared" si="661"/>
        <v>1</v>
      </c>
      <c r="H6097" s="3">
        <f t="shared" si="667"/>
        <v>4.7899999999999636</v>
      </c>
      <c r="I6097" s="4">
        <f t="shared" si="664"/>
        <v>8839.1176470588234</v>
      </c>
      <c r="J6097" s="4">
        <f t="shared" si="663"/>
        <v>3.4413203340764476E-2</v>
      </c>
      <c r="K6097">
        <f t="shared" si="665"/>
        <v>0</v>
      </c>
      <c r="L6097">
        <f t="shared" si="666"/>
        <v>0</v>
      </c>
      <c r="M6097" s="8">
        <f t="shared" si="662"/>
        <v>2115.4499999999921</v>
      </c>
    </row>
    <row r="6098" spans="1:13" x14ac:dyDescent="0.25">
      <c r="A6098">
        <v>6097</v>
      </c>
      <c r="B6098" s="1">
        <v>43216.958333333336</v>
      </c>
      <c r="C6098">
        <v>9139.7000000000007</v>
      </c>
      <c r="D6098">
        <v>9231.2000000000007</v>
      </c>
      <c r="E6098">
        <v>9131.9</v>
      </c>
      <c r="F6098">
        <v>9203.6</v>
      </c>
      <c r="G6098" s="3">
        <f t="shared" si="661"/>
        <v>1</v>
      </c>
      <c r="H6098" s="3">
        <f t="shared" si="667"/>
        <v>-12.210000000000036</v>
      </c>
      <c r="I6098" s="4">
        <f t="shared" si="664"/>
        <v>8845.9441176470573</v>
      </c>
      <c r="J6098" s="4">
        <f t="shared" si="663"/>
        <v>4.0431623532353633E-2</v>
      </c>
      <c r="K6098">
        <f t="shared" si="665"/>
        <v>0</v>
      </c>
      <c r="L6098">
        <f t="shared" si="666"/>
        <v>0</v>
      </c>
      <c r="M6098" s="8">
        <f t="shared" si="662"/>
        <v>2115.4499999999921</v>
      </c>
    </row>
    <row r="6099" spans="1:13" x14ac:dyDescent="0.25">
      <c r="A6099">
        <v>6098</v>
      </c>
      <c r="B6099" s="1">
        <v>43217</v>
      </c>
      <c r="C6099">
        <v>9203.6</v>
      </c>
      <c r="D6099">
        <v>9209.7999999999993</v>
      </c>
      <c r="E6099">
        <v>9125.2999999999993</v>
      </c>
      <c r="F6099">
        <v>9152.2000000000007</v>
      </c>
      <c r="G6099" s="3">
        <f t="shared" ref="G6099:G6162" si="668">IF(F6099&gt;F6098,1,0)</f>
        <v>0</v>
      </c>
      <c r="H6099" s="3">
        <f t="shared" si="667"/>
        <v>-1.6700000000000728</v>
      </c>
      <c r="I6099" s="4">
        <f t="shared" si="664"/>
        <v>8855.4411764705874</v>
      </c>
      <c r="J6099" s="4">
        <f t="shared" si="663"/>
        <v>3.3511466861517736E-2</v>
      </c>
      <c r="K6099">
        <f t="shared" si="665"/>
        <v>0</v>
      </c>
      <c r="L6099">
        <f t="shared" si="666"/>
        <v>0</v>
      </c>
      <c r="M6099" s="8">
        <f t="shared" ref="M6099:M6162" si="669">K6099+L6099+M6098</f>
        <v>2115.4499999999921</v>
      </c>
    </row>
    <row r="6100" spans="1:13" x14ac:dyDescent="0.25">
      <c r="A6100">
        <v>6099</v>
      </c>
      <c r="B6100" s="1">
        <v>43217.041666666664</v>
      </c>
      <c r="C6100">
        <v>9152.1</v>
      </c>
      <c r="D6100">
        <v>9220.4</v>
      </c>
      <c r="E6100">
        <v>9151.6</v>
      </c>
      <c r="F6100">
        <v>9174.9</v>
      </c>
      <c r="G6100" s="3">
        <f t="shared" si="668"/>
        <v>1</v>
      </c>
      <c r="H6100" s="3">
        <f t="shared" si="667"/>
        <v>-6.4299999999999278</v>
      </c>
      <c r="I6100" s="4">
        <f t="shared" si="664"/>
        <v>8863.6911764705874</v>
      </c>
      <c r="J6100" s="4">
        <f t="shared" si="663"/>
        <v>3.5110521940965533E-2</v>
      </c>
      <c r="K6100">
        <f t="shared" si="665"/>
        <v>0</v>
      </c>
      <c r="L6100">
        <f t="shared" si="666"/>
        <v>0</v>
      </c>
      <c r="M6100" s="8">
        <f t="shared" si="669"/>
        <v>2115.4499999999921</v>
      </c>
    </row>
    <row r="6101" spans="1:13" x14ac:dyDescent="0.25">
      <c r="A6101">
        <v>6100</v>
      </c>
      <c r="B6101" s="1">
        <v>43217.083333333336</v>
      </c>
      <c r="C6101">
        <v>9174.9</v>
      </c>
      <c r="D6101">
        <v>9209.7000000000007</v>
      </c>
      <c r="E6101">
        <v>9174</v>
      </c>
      <c r="F6101">
        <v>9187.5</v>
      </c>
      <c r="G6101" s="3">
        <f t="shared" si="668"/>
        <v>1</v>
      </c>
      <c r="H6101" s="3">
        <f t="shared" si="667"/>
        <v>-2.95</v>
      </c>
      <c r="I6101" s="4">
        <f t="shared" si="664"/>
        <v>8873.6999999999989</v>
      </c>
      <c r="J6101" s="4">
        <f t="shared" si="663"/>
        <v>3.5362926400486883E-2</v>
      </c>
      <c r="K6101">
        <f t="shared" si="665"/>
        <v>0</v>
      </c>
      <c r="L6101">
        <f t="shared" si="666"/>
        <v>0</v>
      </c>
      <c r="M6101" s="8">
        <f t="shared" si="669"/>
        <v>2115.4499999999921</v>
      </c>
    </row>
    <row r="6102" spans="1:13" x14ac:dyDescent="0.25">
      <c r="A6102">
        <v>6101</v>
      </c>
      <c r="B6102" s="1">
        <v>43217.125</v>
      </c>
      <c r="C6102">
        <v>9187.6</v>
      </c>
      <c r="D6102">
        <v>9187.6</v>
      </c>
      <c r="E6102">
        <v>9073.9</v>
      </c>
      <c r="F6102">
        <v>9081.5</v>
      </c>
      <c r="G6102" s="3">
        <f t="shared" si="668"/>
        <v>0</v>
      </c>
      <c r="H6102" s="3">
        <f t="shared" si="667"/>
        <v>6.9600000000000364</v>
      </c>
      <c r="I6102" s="4">
        <f t="shared" si="664"/>
        <v>8876.6735294117661</v>
      </c>
      <c r="J6102" s="4">
        <f t="shared" ref="J6102:J6165" si="670">(F6102/I6102)-1</f>
        <v>2.3074687821915019E-2</v>
      </c>
      <c r="K6102">
        <f t="shared" si="665"/>
        <v>0</v>
      </c>
      <c r="L6102">
        <f t="shared" si="666"/>
        <v>0</v>
      </c>
      <c r="M6102" s="8">
        <f t="shared" si="669"/>
        <v>2115.4499999999921</v>
      </c>
    </row>
    <row r="6103" spans="1:13" x14ac:dyDescent="0.25">
      <c r="A6103">
        <v>6102</v>
      </c>
      <c r="B6103" s="1">
        <v>43217.166666666664</v>
      </c>
      <c r="C6103">
        <v>9081.5</v>
      </c>
      <c r="D6103">
        <v>9158.1</v>
      </c>
      <c r="E6103">
        <v>9051</v>
      </c>
      <c r="F6103">
        <v>9135.5</v>
      </c>
      <c r="G6103" s="3">
        <f t="shared" si="668"/>
        <v>1</v>
      </c>
      <c r="H6103" s="3">
        <f t="shared" si="667"/>
        <v>4.1100000000000367</v>
      </c>
      <c r="I6103" s="4">
        <f t="shared" si="664"/>
        <v>8883.1794117647078</v>
      </c>
      <c r="J6103" s="4">
        <f t="shared" si="670"/>
        <v>2.8404310724730264E-2</v>
      </c>
      <c r="K6103">
        <f t="shared" si="665"/>
        <v>0</v>
      </c>
      <c r="L6103">
        <f t="shared" si="666"/>
        <v>0</v>
      </c>
      <c r="M6103" s="8">
        <f t="shared" si="669"/>
        <v>2115.4499999999921</v>
      </c>
    </row>
    <row r="6104" spans="1:13" x14ac:dyDescent="0.25">
      <c r="A6104">
        <v>6103</v>
      </c>
      <c r="B6104" s="1">
        <v>43217.208333333336</v>
      </c>
      <c r="C6104">
        <v>9135.5</v>
      </c>
      <c r="D6104">
        <v>9150.2999999999993</v>
      </c>
      <c r="E6104">
        <v>9094.1</v>
      </c>
      <c r="F6104">
        <v>9110.7000000000007</v>
      </c>
      <c r="G6104" s="3">
        <f t="shared" si="668"/>
        <v>0</v>
      </c>
      <c r="H6104" s="3">
        <f t="shared" si="667"/>
        <v>17.09999999999982</v>
      </c>
      <c r="I6104" s="4">
        <f t="shared" si="664"/>
        <v>8889.3588235294119</v>
      </c>
      <c r="J6104" s="4">
        <f t="shared" si="670"/>
        <v>2.4899565971475468E-2</v>
      </c>
      <c r="K6104">
        <f t="shared" si="665"/>
        <v>0</v>
      </c>
      <c r="L6104">
        <f t="shared" si="666"/>
        <v>0</v>
      </c>
      <c r="M6104" s="8">
        <f t="shared" si="669"/>
        <v>2115.4499999999921</v>
      </c>
    </row>
    <row r="6105" spans="1:13" x14ac:dyDescent="0.25">
      <c r="A6105">
        <v>6104</v>
      </c>
      <c r="B6105" s="1">
        <v>43217.25</v>
      </c>
      <c r="C6105">
        <v>9110.7000000000007</v>
      </c>
      <c r="D6105">
        <v>9173.2000000000007</v>
      </c>
      <c r="E6105">
        <v>9104.9</v>
      </c>
      <c r="F6105">
        <v>9158.1</v>
      </c>
      <c r="G6105" s="3">
        <f t="shared" si="668"/>
        <v>1</v>
      </c>
      <c r="H6105" s="3">
        <f t="shared" si="667"/>
        <v>12.499999999999819</v>
      </c>
      <c r="I6105" s="4">
        <f t="shared" si="664"/>
        <v>8894.0058823529416</v>
      </c>
      <c r="J6105" s="4">
        <f t="shared" si="670"/>
        <v>2.9693494825662414E-2</v>
      </c>
      <c r="K6105">
        <f t="shared" si="665"/>
        <v>0</v>
      </c>
      <c r="L6105">
        <f t="shared" si="666"/>
        <v>0</v>
      </c>
      <c r="M6105" s="8">
        <f t="shared" si="669"/>
        <v>2115.4499999999921</v>
      </c>
    </row>
    <row r="6106" spans="1:13" x14ac:dyDescent="0.25">
      <c r="A6106">
        <v>6105</v>
      </c>
      <c r="B6106" s="1">
        <v>43217.291666666664</v>
      </c>
      <c r="C6106">
        <v>9158.1</v>
      </c>
      <c r="D6106">
        <v>9158.1</v>
      </c>
      <c r="E6106">
        <v>9117.2999999999993</v>
      </c>
      <c r="F6106">
        <v>9151.1</v>
      </c>
      <c r="G6106" s="3">
        <f t="shared" si="668"/>
        <v>0</v>
      </c>
      <c r="H6106" s="3">
        <f t="shared" si="667"/>
        <v>8.2499999999998188</v>
      </c>
      <c r="I6106" s="4">
        <f t="shared" si="664"/>
        <v>8895.6617647058829</v>
      </c>
      <c r="J6106" s="4">
        <f t="shared" si="670"/>
        <v>2.8714922177862645E-2</v>
      </c>
      <c r="K6106">
        <f t="shared" si="665"/>
        <v>0</v>
      </c>
      <c r="L6106">
        <f t="shared" si="666"/>
        <v>0</v>
      </c>
      <c r="M6106" s="8">
        <f t="shared" si="669"/>
        <v>2115.4499999999921</v>
      </c>
    </row>
    <row r="6107" spans="1:13" x14ac:dyDescent="0.25">
      <c r="A6107">
        <v>6106</v>
      </c>
      <c r="B6107" s="1">
        <v>43217.333333333336</v>
      </c>
      <c r="C6107">
        <v>9151.9</v>
      </c>
      <c r="D6107">
        <v>9208.1</v>
      </c>
      <c r="E6107">
        <v>9145</v>
      </c>
      <c r="F6107">
        <v>9177.4</v>
      </c>
      <c r="G6107" s="3">
        <f t="shared" si="668"/>
        <v>1</v>
      </c>
      <c r="H6107" s="3">
        <f t="shared" si="667"/>
        <v>3.3499999999998185</v>
      </c>
      <c r="I6107" s="4">
        <f t="shared" si="664"/>
        <v>8904.3970588235297</v>
      </c>
      <c r="J6107" s="4">
        <f t="shared" si="670"/>
        <v>3.065934047785368E-2</v>
      </c>
      <c r="K6107">
        <f t="shared" si="665"/>
        <v>0</v>
      </c>
      <c r="L6107">
        <f t="shared" si="666"/>
        <v>0</v>
      </c>
      <c r="M6107" s="8">
        <f t="shared" si="669"/>
        <v>2115.4499999999921</v>
      </c>
    </row>
    <row r="6108" spans="1:13" x14ac:dyDescent="0.25">
      <c r="A6108">
        <v>6107</v>
      </c>
      <c r="B6108" s="1">
        <v>43217.375</v>
      </c>
      <c r="C6108">
        <v>9177.7000000000007</v>
      </c>
      <c r="D6108">
        <v>9292.7000000000007</v>
      </c>
      <c r="E6108">
        <v>9164.7000000000007</v>
      </c>
      <c r="F6108">
        <v>9282.7999999999993</v>
      </c>
      <c r="G6108" s="3">
        <f t="shared" si="668"/>
        <v>1</v>
      </c>
      <c r="H6108" s="3">
        <f t="shared" si="667"/>
        <v>-13.860000000000037</v>
      </c>
      <c r="I6108" s="4">
        <f t="shared" si="664"/>
        <v>8918.8705882352933</v>
      </c>
      <c r="J6108" s="4">
        <f t="shared" si="670"/>
        <v>4.080442788852201E-2</v>
      </c>
      <c r="K6108">
        <f t="shared" si="665"/>
        <v>0</v>
      </c>
      <c r="L6108">
        <f t="shared" si="666"/>
        <v>0</v>
      </c>
      <c r="M6108" s="8">
        <f t="shared" si="669"/>
        <v>2115.4499999999921</v>
      </c>
    </row>
    <row r="6109" spans="1:13" x14ac:dyDescent="0.25">
      <c r="A6109">
        <v>6108</v>
      </c>
      <c r="B6109" s="1">
        <v>43217.416666666664</v>
      </c>
      <c r="C6109">
        <v>9283.1</v>
      </c>
      <c r="D6109">
        <v>9303.4</v>
      </c>
      <c r="E6109">
        <v>9252.1</v>
      </c>
      <c r="F6109">
        <v>9284.5</v>
      </c>
      <c r="G6109" s="3">
        <f t="shared" si="668"/>
        <v>1</v>
      </c>
      <c r="H6109" s="3">
        <f t="shared" si="667"/>
        <v>-9.2399999999999647</v>
      </c>
      <c r="I6109" s="4">
        <f t="shared" si="664"/>
        <v>8934.926470588236</v>
      </c>
      <c r="J6109" s="4">
        <f t="shared" si="670"/>
        <v>3.9124387935645766E-2</v>
      </c>
      <c r="K6109">
        <f t="shared" si="665"/>
        <v>0</v>
      </c>
      <c r="L6109">
        <f t="shared" si="666"/>
        <v>0</v>
      </c>
      <c r="M6109" s="8">
        <f t="shared" si="669"/>
        <v>2115.4499999999921</v>
      </c>
    </row>
    <row r="6110" spans="1:13" x14ac:dyDescent="0.25">
      <c r="A6110">
        <v>6109</v>
      </c>
      <c r="B6110" s="1">
        <v>43217.458333333336</v>
      </c>
      <c r="C6110">
        <v>9284.6</v>
      </c>
      <c r="D6110">
        <v>9292.1</v>
      </c>
      <c r="E6110">
        <v>9223.2999999999993</v>
      </c>
      <c r="F6110">
        <v>9235.1</v>
      </c>
      <c r="G6110" s="3">
        <f t="shared" si="668"/>
        <v>0</v>
      </c>
      <c r="H6110" s="3">
        <f t="shared" si="667"/>
        <v>-7.439999999999964</v>
      </c>
      <c r="I6110" s="4">
        <f t="shared" si="664"/>
        <v>8951.073529411764</v>
      </c>
      <c r="J6110" s="4">
        <f t="shared" si="670"/>
        <v>3.1730995132033257E-2</v>
      </c>
      <c r="K6110">
        <f t="shared" si="665"/>
        <v>0</v>
      </c>
      <c r="L6110">
        <f t="shared" si="666"/>
        <v>0</v>
      </c>
      <c r="M6110" s="8">
        <f t="shared" si="669"/>
        <v>2115.4499999999921</v>
      </c>
    </row>
    <row r="6111" spans="1:13" x14ac:dyDescent="0.25">
      <c r="A6111">
        <v>6110</v>
      </c>
      <c r="B6111" s="1">
        <v>43217.5</v>
      </c>
      <c r="C6111">
        <v>9235.1</v>
      </c>
      <c r="D6111">
        <v>9269.6</v>
      </c>
      <c r="E6111">
        <v>9192.9</v>
      </c>
      <c r="F6111">
        <v>9211.6</v>
      </c>
      <c r="G6111" s="3">
        <f t="shared" si="668"/>
        <v>0</v>
      </c>
      <c r="H6111" s="3">
        <f t="shared" si="667"/>
        <v>-0.38999999999996365</v>
      </c>
      <c r="I6111" s="4">
        <f t="shared" si="664"/>
        <v>8963.7852941176461</v>
      </c>
      <c r="J6111" s="4">
        <f t="shared" si="670"/>
        <v>2.7646211700873558E-2</v>
      </c>
      <c r="K6111">
        <f t="shared" si="665"/>
        <v>0</v>
      </c>
      <c r="L6111">
        <f t="shared" si="666"/>
        <v>0</v>
      </c>
      <c r="M6111" s="8">
        <f t="shared" si="669"/>
        <v>2115.4499999999921</v>
      </c>
    </row>
    <row r="6112" spans="1:13" x14ac:dyDescent="0.25">
      <c r="A6112">
        <v>6111</v>
      </c>
      <c r="B6112" s="1">
        <v>43217.541666666664</v>
      </c>
      <c r="C6112">
        <v>9211.5</v>
      </c>
      <c r="D6112">
        <v>9226.9</v>
      </c>
      <c r="E6112">
        <v>9091.6</v>
      </c>
      <c r="F6112">
        <v>9144.5</v>
      </c>
      <c r="G6112" s="3">
        <f t="shared" si="668"/>
        <v>0</v>
      </c>
      <c r="H6112" s="3">
        <f t="shared" si="667"/>
        <v>5.5899999999999643</v>
      </c>
      <c r="I6112" s="4">
        <f t="shared" si="664"/>
        <v>8975.802941176471</v>
      </c>
      <c r="J6112" s="4">
        <f t="shared" si="670"/>
        <v>1.8794648225801902E-2</v>
      </c>
      <c r="K6112">
        <f t="shared" si="665"/>
        <v>0</v>
      </c>
      <c r="L6112">
        <f t="shared" si="666"/>
        <v>0</v>
      </c>
      <c r="M6112" s="8">
        <f t="shared" si="669"/>
        <v>2115.4499999999921</v>
      </c>
    </row>
    <row r="6113" spans="1:13" x14ac:dyDescent="0.25">
      <c r="A6113">
        <v>6112</v>
      </c>
      <c r="B6113" s="1">
        <v>43217.583333333336</v>
      </c>
      <c r="C6113">
        <v>9144.5</v>
      </c>
      <c r="D6113">
        <v>9192.1</v>
      </c>
      <c r="E6113">
        <v>9130.5</v>
      </c>
      <c r="F6113">
        <v>9192.1</v>
      </c>
      <c r="G6113" s="3">
        <f t="shared" si="668"/>
        <v>1</v>
      </c>
      <c r="H6113" s="3">
        <f t="shared" si="667"/>
        <v>-3.5800000000001093</v>
      </c>
      <c r="I6113" s="4">
        <f t="shared" si="664"/>
        <v>8986.1088235294101</v>
      </c>
      <c r="J6113" s="4">
        <f t="shared" si="670"/>
        <v>2.2923289770453215E-2</v>
      </c>
      <c r="K6113">
        <f t="shared" si="665"/>
        <v>0</v>
      </c>
      <c r="L6113">
        <f t="shared" si="666"/>
        <v>0</v>
      </c>
      <c r="M6113" s="8">
        <f t="shared" si="669"/>
        <v>2115.4499999999921</v>
      </c>
    </row>
    <row r="6114" spans="1:13" x14ac:dyDescent="0.25">
      <c r="A6114">
        <v>6113</v>
      </c>
      <c r="B6114" s="1">
        <v>43217.625</v>
      </c>
      <c r="C6114">
        <v>9192</v>
      </c>
      <c r="D6114">
        <v>9193.7999999999993</v>
      </c>
      <c r="E6114">
        <v>9135.7999999999993</v>
      </c>
      <c r="F6114">
        <v>9160.5</v>
      </c>
      <c r="G6114" s="3">
        <f t="shared" si="668"/>
        <v>0</v>
      </c>
      <c r="H6114" s="3">
        <f t="shared" si="667"/>
        <v>-15.270000000000074</v>
      </c>
      <c r="I6114" s="4">
        <f t="shared" si="664"/>
        <v>8996.2852941176461</v>
      </c>
      <c r="J6114" s="4">
        <f t="shared" si="670"/>
        <v>1.8253612520461981E-2</v>
      </c>
      <c r="K6114">
        <f t="shared" si="665"/>
        <v>0</v>
      </c>
      <c r="L6114">
        <f t="shared" si="666"/>
        <v>0</v>
      </c>
      <c r="M6114" s="8">
        <f t="shared" si="669"/>
        <v>2115.4499999999921</v>
      </c>
    </row>
    <row r="6115" spans="1:13" x14ac:dyDescent="0.25">
      <c r="A6115">
        <v>6114</v>
      </c>
      <c r="B6115" s="1">
        <v>43217.666666666664</v>
      </c>
      <c r="C6115">
        <v>9161.1</v>
      </c>
      <c r="D6115">
        <v>9226.2999999999993</v>
      </c>
      <c r="E6115">
        <v>9156.7000000000007</v>
      </c>
      <c r="F6115">
        <v>9208.1</v>
      </c>
      <c r="G6115" s="3">
        <f t="shared" si="668"/>
        <v>1</v>
      </c>
      <c r="H6115" s="3">
        <f t="shared" si="667"/>
        <v>-31.380000000000109</v>
      </c>
      <c r="I6115" s="4">
        <f t="shared" si="664"/>
        <v>9009.4382352941175</v>
      </c>
      <c r="J6115" s="4">
        <f t="shared" si="670"/>
        <v>2.2050405310248156E-2</v>
      </c>
      <c r="K6115">
        <f t="shared" si="665"/>
        <v>0</v>
      </c>
      <c r="L6115">
        <f t="shared" si="666"/>
        <v>0</v>
      </c>
      <c r="M6115" s="8">
        <f t="shared" si="669"/>
        <v>2115.4499999999921</v>
      </c>
    </row>
    <row r="6116" spans="1:13" x14ac:dyDescent="0.25">
      <c r="A6116">
        <v>6115</v>
      </c>
      <c r="B6116" s="1">
        <v>43217.708333333336</v>
      </c>
      <c r="C6116">
        <v>9209.1</v>
      </c>
      <c r="D6116">
        <v>9240.2999999999993</v>
      </c>
      <c r="E6116">
        <v>9201.1</v>
      </c>
      <c r="F6116">
        <v>9201.9</v>
      </c>
      <c r="G6116" s="3">
        <f t="shared" si="668"/>
        <v>0</v>
      </c>
      <c r="H6116" s="3">
        <f t="shared" si="667"/>
        <v>-30.660000000000039</v>
      </c>
      <c r="I6116" s="4">
        <f t="shared" ref="I6116:I6179" si="671">AVERAGE(F6083:F6116)</f>
        <v>9021.8352941176472</v>
      </c>
      <c r="J6116" s="4">
        <f t="shared" si="670"/>
        <v>1.9958766704570197E-2</v>
      </c>
      <c r="K6116">
        <f t="shared" ref="K6116:K6179" si="672">IF(OR(AND(J6116&gt;-0.0209607751993422,J6116&lt;=-0.0109607751993422)),-H6116,0)</f>
        <v>0</v>
      </c>
      <c r="L6116">
        <f t="shared" ref="L6116:L6179" si="673">IF(OR(AND(J6116&gt;0.0590392248006578,J6116&lt;=0.0740392248006578)),H6116,0)</f>
        <v>0</v>
      </c>
      <c r="M6116" s="8">
        <f t="shared" si="669"/>
        <v>2115.4499999999921</v>
      </c>
    </row>
    <row r="6117" spans="1:13" x14ac:dyDescent="0.25">
      <c r="A6117">
        <v>6116</v>
      </c>
      <c r="B6117" s="1">
        <v>43217.75</v>
      </c>
      <c r="C6117">
        <v>9206.9</v>
      </c>
      <c r="D6117">
        <v>9211.4</v>
      </c>
      <c r="E6117">
        <v>9149.2999999999993</v>
      </c>
      <c r="F6117">
        <v>9162.7999999999993</v>
      </c>
      <c r="G6117" s="3">
        <f t="shared" si="668"/>
        <v>0</v>
      </c>
      <c r="H6117" s="3">
        <f t="shared" si="667"/>
        <v>-18.889999999999965</v>
      </c>
      <c r="I6117" s="4">
        <f t="shared" si="671"/>
        <v>9037.1441176470598</v>
      </c>
      <c r="J6117" s="4">
        <f t="shared" si="670"/>
        <v>1.3904379604566364E-2</v>
      </c>
      <c r="K6117">
        <f t="shared" si="672"/>
        <v>0</v>
      </c>
      <c r="L6117">
        <f t="shared" si="673"/>
        <v>0</v>
      </c>
      <c r="M6117" s="8">
        <f t="shared" si="669"/>
        <v>2115.4499999999921</v>
      </c>
    </row>
    <row r="6118" spans="1:13" x14ac:dyDescent="0.25">
      <c r="A6118">
        <v>6117</v>
      </c>
      <c r="B6118" s="1">
        <v>43217.791666666664</v>
      </c>
      <c r="C6118">
        <v>9163</v>
      </c>
      <c r="D6118">
        <v>9167.6</v>
      </c>
      <c r="E6118">
        <v>9013.9</v>
      </c>
      <c r="F6118">
        <v>9014.6</v>
      </c>
      <c r="G6118" s="3">
        <f t="shared" si="668"/>
        <v>0</v>
      </c>
      <c r="H6118" s="3">
        <f t="shared" si="667"/>
        <v>-3.5</v>
      </c>
      <c r="I6118" s="4">
        <f t="shared" si="671"/>
        <v>9047.4147058823528</v>
      </c>
      <c r="J6118" s="4">
        <f t="shared" si="670"/>
        <v>-3.6269704605247366E-3</v>
      </c>
      <c r="K6118">
        <f t="shared" si="672"/>
        <v>0</v>
      </c>
      <c r="L6118">
        <f t="shared" si="673"/>
        <v>0</v>
      </c>
      <c r="M6118" s="8">
        <f t="shared" si="669"/>
        <v>2115.4499999999921</v>
      </c>
    </row>
    <row r="6119" spans="1:13" x14ac:dyDescent="0.25">
      <c r="A6119">
        <v>6118</v>
      </c>
      <c r="B6119" s="1">
        <v>43217.833333333336</v>
      </c>
      <c r="C6119">
        <v>9016.1</v>
      </c>
      <c r="D6119">
        <v>9083</v>
      </c>
      <c r="E6119">
        <v>8884.4</v>
      </c>
      <c r="F6119">
        <v>8902</v>
      </c>
      <c r="G6119" s="3">
        <f t="shared" si="668"/>
        <v>0</v>
      </c>
      <c r="H6119" s="3">
        <f t="shared" si="667"/>
        <v>8.6399999999999633</v>
      </c>
      <c r="I6119" s="4">
        <f t="shared" si="671"/>
        <v>9051.2705882352948</v>
      </c>
      <c r="J6119" s="4">
        <f t="shared" si="670"/>
        <v>-1.6491672277405445E-2</v>
      </c>
      <c r="K6119">
        <f t="shared" si="672"/>
        <v>-8.6399999999999633</v>
      </c>
      <c r="L6119">
        <f t="shared" si="673"/>
        <v>0</v>
      </c>
      <c r="M6119" s="8">
        <f t="shared" si="669"/>
        <v>2106.8099999999922</v>
      </c>
    </row>
    <row r="6120" spans="1:13" x14ac:dyDescent="0.25">
      <c r="A6120">
        <v>6119</v>
      </c>
      <c r="B6120" s="1">
        <v>43219.875</v>
      </c>
      <c r="C6120">
        <v>8902</v>
      </c>
      <c r="D6120">
        <v>8902</v>
      </c>
      <c r="E6120">
        <v>8902</v>
      </c>
      <c r="F6120">
        <v>8902</v>
      </c>
      <c r="G6120" s="3">
        <f t="shared" si="668"/>
        <v>0</v>
      </c>
      <c r="H6120" s="3">
        <f t="shared" si="667"/>
        <v>8.0199999999998912</v>
      </c>
      <c r="I6120" s="4">
        <f t="shared" si="671"/>
        <v>9054.8205882352922</v>
      </c>
      <c r="J6120" s="4">
        <f t="shared" si="670"/>
        <v>-1.6877262972371687E-2</v>
      </c>
      <c r="K6120">
        <f t="shared" si="672"/>
        <v>-8.0199999999998912</v>
      </c>
      <c r="L6120">
        <f t="shared" si="673"/>
        <v>0</v>
      </c>
      <c r="M6120" s="8">
        <f t="shared" si="669"/>
        <v>2098.7899999999922</v>
      </c>
    </row>
    <row r="6121" spans="1:13" x14ac:dyDescent="0.25">
      <c r="A6121">
        <v>6120</v>
      </c>
      <c r="B6121" s="1">
        <v>43219.916666666664</v>
      </c>
      <c r="C6121">
        <v>9251.1</v>
      </c>
      <c r="D6121">
        <v>9346.9</v>
      </c>
      <c r="E6121">
        <v>9249.7000000000007</v>
      </c>
      <c r="F6121">
        <v>9324.7000000000007</v>
      </c>
      <c r="G6121" s="3">
        <f t="shared" si="668"/>
        <v>1</v>
      </c>
      <c r="H6121" s="3">
        <f t="shared" si="667"/>
        <v>3.6099999999998547</v>
      </c>
      <c r="I6121" s="4">
        <f t="shared" si="671"/>
        <v>9069.4588235294123</v>
      </c>
      <c r="J6121" s="4">
        <f t="shared" si="670"/>
        <v>2.8142933491070332E-2</v>
      </c>
      <c r="K6121">
        <f t="shared" si="672"/>
        <v>0</v>
      </c>
      <c r="L6121">
        <f t="shared" si="673"/>
        <v>0</v>
      </c>
      <c r="M6121" s="8">
        <f t="shared" si="669"/>
        <v>2098.7899999999922</v>
      </c>
    </row>
    <row r="6122" spans="1:13" x14ac:dyDescent="0.25">
      <c r="A6122">
        <v>6121</v>
      </c>
      <c r="B6122" s="1">
        <v>43219.958333333336</v>
      </c>
      <c r="C6122">
        <v>9319.6</v>
      </c>
      <c r="D6122">
        <v>9343</v>
      </c>
      <c r="E6122">
        <v>9312.6</v>
      </c>
      <c r="F6122">
        <v>9325.1</v>
      </c>
      <c r="G6122" s="3">
        <f t="shared" si="668"/>
        <v>1</v>
      </c>
      <c r="H6122" s="3">
        <f t="shared" si="667"/>
        <v>-13.070000000000073</v>
      </c>
      <c r="I6122" s="4">
        <f t="shared" si="671"/>
        <v>9086.5294117647063</v>
      </c>
      <c r="J6122" s="4">
        <f t="shared" si="670"/>
        <v>2.6255413637511271E-2</v>
      </c>
      <c r="K6122">
        <f t="shared" si="672"/>
        <v>0</v>
      </c>
      <c r="L6122">
        <f t="shared" si="673"/>
        <v>0</v>
      </c>
      <c r="M6122" s="8">
        <f t="shared" si="669"/>
        <v>2098.7899999999922</v>
      </c>
    </row>
    <row r="6123" spans="1:13" x14ac:dyDescent="0.25">
      <c r="A6123">
        <v>6122</v>
      </c>
      <c r="B6123" s="1">
        <v>43220</v>
      </c>
      <c r="C6123">
        <v>9327</v>
      </c>
      <c r="D6123">
        <v>9349.7000000000007</v>
      </c>
      <c r="E6123">
        <v>9273.7999999999993</v>
      </c>
      <c r="F6123">
        <v>9334.2999999999993</v>
      </c>
      <c r="G6123" s="3">
        <f t="shared" si="668"/>
        <v>1</v>
      </c>
      <c r="H6123" s="3">
        <f t="shared" si="667"/>
        <v>-14.110000000000037</v>
      </c>
      <c r="I6123" s="4">
        <f t="shared" si="671"/>
        <v>9103.7970588235294</v>
      </c>
      <c r="J6123" s="4">
        <f t="shared" si="670"/>
        <v>2.5319428770994357E-2</v>
      </c>
      <c r="K6123">
        <f t="shared" si="672"/>
        <v>0</v>
      </c>
      <c r="L6123">
        <f t="shared" si="673"/>
        <v>0</v>
      </c>
      <c r="M6123" s="8">
        <f t="shared" si="669"/>
        <v>2098.7899999999922</v>
      </c>
    </row>
    <row r="6124" spans="1:13" x14ac:dyDescent="0.25">
      <c r="A6124">
        <v>6123</v>
      </c>
      <c r="B6124" s="1">
        <v>43220.041666666664</v>
      </c>
      <c r="C6124">
        <v>9334.6</v>
      </c>
      <c r="D6124">
        <v>9342.4</v>
      </c>
      <c r="E6124">
        <v>9305.4</v>
      </c>
      <c r="F6124">
        <v>9328.4</v>
      </c>
      <c r="G6124" s="3">
        <f t="shared" si="668"/>
        <v>0</v>
      </c>
      <c r="H6124" s="3">
        <f t="shared" si="667"/>
        <v>-6.2899999999999636</v>
      </c>
      <c r="I6124" s="4">
        <f t="shared" si="671"/>
        <v>9121.4382352941175</v>
      </c>
      <c r="J6124" s="4">
        <f t="shared" si="670"/>
        <v>2.2689597776924364E-2</v>
      </c>
      <c r="K6124">
        <f t="shared" si="672"/>
        <v>0</v>
      </c>
      <c r="L6124">
        <f t="shared" si="673"/>
        <v>0</v>
      </c>
      <c r="M6124" s="8">
        <f t="shared" si="669"/>
        <v>2098.7899999999922</v>
      </c>
    </row>
    <row r="6125" spans="1:13" x14ac:dyDescent="0.25">
      <c r="A6125">
        <v>6124</v>
      </c>
      <c r="B6125" s="1">
        <v>43220.083333333336</v>
      </c>
      <c r="C6125">
        <v>9328.4</v>
      </c>
      <c r="D6125">
        <v>9358.2000000000007</v>
      </c>
      <c r="E6125">
        <v>9323</v>
      </c>
      <c r="F6125">
        <v>9357.9</v>
      </c>
      <c r="G6125" s="3">
        <f t="shared" si="668"/>
        <v>1</v>
      </c>
      <c r="H6125" s="3">
        <f t="shared" si="667"/>
        <v>-12.969999999999892</v>
      </c>
      <c r="I6125" s="4">
        <f t="shared" si="671"/>
        <v>9137.4882352941167</v>
      </c>
      <c r="J6125" s="4">
        <f t="shared" si="670"/>
        <v>2.4121701613199154E-2</v>
      </c>
      <c r="K6125">
        <f t="shared" si="672"/>
        <v>0</v>
      </c>
      <c r="L6125">
        <f t="shared" si="673"/>
        <v>0</v>
      </c>
      <c r="M6125" s="8">
        <f t="shared" si="669"/>
        <v>2098.7899999999922</v>
      </c>
    </row>
    <row r="6126" spans="1:13" x14ac:dyDescent="0.25">
      <c r="A6126">
        <v>6125</v>
      </c>
      <c r="B6126" s="1">
        <v>43220.125</v>
      </c>
      <c r="C6126">
        <v>9357.9</v>
      </c>
      <c r="D6126">
        <v>9373.7000000000007</v>
      </c>
      <c r="E6126">
        <v>9184.1</v>
      </c>
      <c r="F6126">
        <v>9196.6</v>
      </c>
      <c r="G6126" s="3">
        <f t="shared" si="668"/>
        <v>0</v>
      </c>
      <c r="H6126" s="3">
        <f t="shared" si="667"/>
        <v>-4.9899999999999638</v>
      </c>
      <c r="I6126" s="4">
        <f t="shared" si="671"/>
        <v>9149.4676470588238</v>
      </c>
      <c r="J6126" s="4">
        <f t="shared" si="670"/>
        <v>5.1513765346038465E-3</v>
      </c>
      <c r="K6126">
        <f t="shared" si="672"/>
        <v>0</v>
      </c>
      <c r="L6126">
        <f t="shared" si="673"/>
        <v>0</v>
      </c>
      <c r="M6126" s="8">
        <f t="shared" si="669"/>
        <v>2098.7899999999922</v>
      </c>
    </row>
    <row r="6127" spans="1:13" x14ac:dyDescent="0.25">
      <c r="A6127">
        <v>6126</v>
      </c>
      <c r="B6127" s="1">
        <v>43220.166666666664</v>
      </c>
      <c r="C6127">
        <v>9197.5</v>
      </c>
      <c r="D6127">
        <v>9252.1</v>
      </c>
      <c r="E6127">
        <v>9194.2000000000007</v>
      </c>
      <c r="F6127">
        <v>9194.4</v>
      </c>
      <c r="G6127" s="3">
        <f t="shared" si="668"/>
        <v>0</v>
      </c>
      <c r="H6127" s="3">
        <f t="shared" si="667"/>
        <v>-7.9799999999999276</v>
      </c>
      <c r="I6127" s="4">
        <f t="shared" si="671"/>
        <v>9161.9500000000007</v>
      </c>
      <c r="J6127" s="4">
        <f t="shared" si="670"/>
        <v>3.5418224286314359E-3</v>
      </c>
      <c r="K6127">
        <f t="shared" si="672"/>
        <v>0</v>
      </c>
      <c r="L6127">
        <f t="shared" si="673"/>
        <v>0</v>
      </c>
      <c r="M6127" s="8">
        <f t="shared" si="669"/>
        <v>2098.7899999999922</v>
      </c>
    </row>
    <row r="6128" spans="1:13" x14ac:dyDescent="0.25">
      <c r="A6128">
        <v>6127</v>
      </c>
      <c r="B6128" s="1">
        <v>43220.208333333336</v>
      </c>
      <c r="C6128">
        <v>9194.5</v>
      </c>
      <c r="D6128">
        <v>9270.1</v>
      </c>
      <c r="E6128">
        <v>9191.4</v>
      </c>
      <c r="F6128">
        <v>9266.5</v>
      </c>
      <c r="G6128" s="3">
        <f t="shared" si="668"/>
        <v>1</v>
      </c>
      <c r="H6128" s="3">
        <f t="shared" si="667"/>
        <v>-12.439999999999783</v>
      </c>
      <c r="I6128" s="4">
        <f t="shared" si="671"/>
        <v>9175.7176470588256</v>
      </c>
      <c r="J6128" s="4">
        <f t="shared" si="670"/>
        <v>9.8937605136828477E-3</v>
      </c>
      <c r="K6128">
        <f t="shared" si="672"/>
        <v>0</v>
      </c>
      <c r="L6128">
        <f t="shared" si="673"/>
        <v>0</v>
      </c>
      <c r="M6128" s="8">
        <f t="shared" si="669"/>
        <v>2098.7899999999922</v>
      </c>
    </row>
    <row r="6129" spans="1:13" x14ac:dyDescent="0.25">
      <c r="A6129">
        <v>6128</v>
      </c>
      <c r="B6129" s="1">
        <v>43220.25</v>
      </c>
      <c r="C6129">
        <v>9266.4</v>
      </c>
      <c r="D6129">
        <v>9267.9</v>
      </c>
      <c r="E6129">
        <v>9197.4</v>
      </c>
      <c r="F6129">
        <v>9229.1</v>
      </c>
      <c r="G6129" s="3">
        <f t="shared" si="668"/>
        <v>0</v>
      </c>
      <c r="H6129" s="3">
        <f t="shared" si="667"/>
        <v>-4.2099999999998543</v>
      </c>
      <c r="I6129" s="4">
        <f t="shared" si="671"/>
        <v>9181.1264705882368</v>
      </c>
      <c r="J6129" s="4">
        <f t="shared" si="670"/>
        <v>5.225233479295488E-3</v>
      </c>
      <c r="K6129">
        <f t="shared" si="672"/>
        <v>0</v>
      </c>
      <c r="L6129">
        <f t="shared" si="673"/>
        <v>0</v>
      </c>
      <c r="M6129" s="8">
        <f t="shared" si="669"/>
        <v>2098.7899999999922</v>
      </c>
    </row>
    <row r="6130" spans="1:13" x14ac:dyDescent="0.25">
      <c r="A6130">
        <v>6129</v>
      </c>
      <c r="B6130" s="1">
        <v>43220.291666666664</v>
      </c>
      <c r="C6130">
        <v>9229.2000000000007</v>
      </c>
      <c r="D6130">
        <v>9236.2999999999993</v>
      </c>
      <c r="E6130">
        <v>9122.6</v>
      </c>
      <c r="F6130">
        <v>9147.7000000000007</v>
      </c>
      <c r="G6130" s="3">
        <f t="shared" si="668"/>
        <v>0</v>
      </c>
      <c r="H6130" s="3">
        <f t="shared" si="667"/>
        <v>4.4900000000001459</v>
      </c>
      <c r="I6130" s="4">
        <f t="shared" si="671"/>
        <v>9184.7941176470595</v>
      </c>
      <c r="J6130" s="4">
        <f t="shared" si="670"/>
        <v>-4.038644434695482E-3</v>
      </c>
      <c r="K6130">
        <f t="shared" si="672"/>
        <v>0</v>
      </c>
      <c r="L6130">
        <f t="shared" si="673"/>
        <v>0</v>
      </c>
      <c r="M6130" s="8">
        <f t="shared" si="669"/>
        <v>2098.7899999999922</v>
      </c>
    </row>
    <row r="6131" spans="1:13" x14ac:dyDescent="0.25">
      <c r="A6131">
        <v>6130</v>
      </c>
      <c r="B6131" s="1">
        <v>43220.333333333336</v>
      </c>
      <c r="C6131">
        <v>9147.7000000000007</v>
      </c>
      <c r="D6131">
        <v>9178.2000000000007</v>
      </c>
      <c r="E6131">
        <v>9047.6</v>
      </c>
      <c r="F6131">
        <v>9114.7000000000007</v>
      </c>
      <c r="G6131" s="3">
        <f t="shared" si="668"/>
        <v>0</v>
      </c>
      <c r="H6131" s="3">
        <f t="shared" si="667"/>
        <v>10.890000000000146</v>
      </c>
      <c r="I6131" s="4">
        <f t="shared" si="671"/>
        <v>9183.9529411764706</v>
      </c>
      <c r="J6131" s="4">
        <f t="shared" si="670"/>
        <v>-7.5406463447752481E-3</v>
      </c>
      <c r="K6131">
        <f t="shared" si="672"/>
        <v>0</v>
      </c>
      <c r="L6131">
        <f t="shared" si="673"/>
        <v>0</v>
      </c>
      <c r="M6131" s="8">
        <f t="shared" si="669"/>
        <v>2098.7899999999922</v>
      </c>
    </row>
    <row r="6132" spans="1:13" x14ac:dyDescent="0.25">
      <c r="A6132">
        <v>6131</v>
      </c>
      <c r="B6132" s="1">
        <v>43220.375</v>
      </c>
      <c r="C6132">
        <v>9115.2999999999993</v>
      </c>
      <c r="D6132">
        <v>9160.2999999999993</v>
      </c>
      <c r="E6132">
        <v>9096.2000000000007</v>
      </c>
      <c r="F6132">
        <v>9142.7000000000007</v>
      </c>
      <c r="G6132" s="3">
        <f t="shared" si="668"/>
        <v>1</v>
      </c>
      <c r="H6132" s="3">
        <f t="shared" si="667"/>
        <v>6.2700000000000733</v>
      </c>
      <c r="I6132" s="4">
        <f t="shared" si="671"/>
        <v>9182.1617647058829</v>
      </c>
      <c r="J6132" s="4">
        <f t="shared" si="670"/>
        <v>-4.2976551401614493E-3</v>
      </c>
      <c r="K6132">
        <f t="shared" si="672"/>
        <v>0</v>
      </c>
      <c r="L6132">
        <f t="shared" si="673"/>
        <v>0</v>
      </c>
      <c r="M6132" s="8">
        <f t="shared" si="669"/>
        <v>2098.7899999999922</v>
      </c>
    </row>
    <row r="6133" spans="1:13" x14ac:dyDescent="0.25">
      <c r="A6133">
        <v>6132</v>
      </c>
      <c r="B6133" s="1">
        <v>43220.416666666664</v>
      </c>
      <c r="C6133">
        <v>9142.7000000000007</v>
      </c>
      <c r="D6133">
        <v>9205.4</v>
      </c>
      <c r="E6133">
        <v>9114.7000000000007</v>
      </c>
      <c r="F6133">
        <v>9187.7000000000007</v>
      </c>
      <c r="G6133" s="3">
        <f t="shared" si="668"/>
        <v>1</v>
      </c>
      <c r="H6133" s="3">
        <f t="shared" si="667"/>
        <v>0.71000000000003638</v>
      </c>
      <c r="I6133" s="4">
        <f t="shared" si="671"/>
        <v>9183.2058823529405</v>
      </c>
      <c r="J6133" s="4">
        <f t="shared" si="670"/>
        <v>4.8938439414669688E-4</v>
      </c>
      <c r="K6133">
        <f t="shared" si="672"/>
        <v>0</v>
      </c>
      <c r="L6133">
        <f t="shared" si="673"/>
        <v>0</v>
      </c>
      <c r="M6133" s="8">
        <f t="shared" si="669"/>
        <v>2098.7899999999922</v>
      </c>
    </row>
    <row r="6134" spans="1:13" x14ac:dyDescent="0.25">
      <c r="A6134">
        <v>6133</v>
      </c>
      <c r="B6134" s="1">
        <v>43220.458333333336</v>
      </c>
      <c r="C6134">
        <v>9188</v>
      </c>
      <c r="D6134">
        <v>9198.2999999999993</v>
      </c>
      <c r="E6134">
        <v>9166.7999999999993</v>
      </c>
      <c r="F6134">
        <v>9193.5</v>
      </c>
      <c r="G6134" s="3">
        <f t="shared" si="668"/>
        <v>1</v>
      </c>
      <c r="H6134" s="3">
        <f t="shared" si="667"/>
        <v>2.8300000000001093</v>
      </c>
      <c r="I6134" s="4">
        <f t="shared" si="671"/>
        <v>9183.7529411764717</v>
      </c>
      <c r="J6134" s="4">
        <f t="shared" si="670"/>
        <v>1.0613372208463367E-3</v>
      </c>
      <c r="K6134">
        <f t="shared" si="672"/>
        <v>0</v>
      </c>
      <c r="L6134">
        <f t="shared" si="673"/>
        <v>0</v>
      </c>
      <c r="M6134" s="8">
        <f t="shared" si="669"/>
        <v>2098.7899999999922</v>
      </c>
    </row>
    <row r="6135" spans="1:13" x14ac:dyDescent="0.25">
      <c r="A6135">
        <v>6134</v>
      </c>
      <c r="B6135" s="1">
        <v>43220.5</v>
      </c>
      <c r="C6135">
        <v>9193.4</v>
      </c>
      <c r="D6135">
        <v>9227.1</v>
      </c>
      <c r="E6135">
        <v>9192</v>
      </c>
      <c r="F6135">
        <v>9224.4</v>
      </c>
      <c r="G6135" s="3">
        <f t="shared" si="668"/>
        <v>1</v>
      </c>
      <c r="H6135" s="3">
        <f t="shared" si="667"/>
        <v>-2.8699999999998909</v>
      </c>
      <c r="I6135" s="4">
        <f t="shared" si="671"/>
        <v>9184.8382352941189</v>
      </c>
      <c r="J6135" s="4">
        <f t="shared" si="670"/>
        <v>4.3072903073957391E-3</v>
      </c>
      <c r="K6135">
        <f t="shared" si="672"/>
        <v>0</v>
      </c>
      <c r="L6135">
        <f t="shared" si="673"/>
        <v>0</v>
      </c>
      <c r="M6135" s="8">
        <f t="shared" si="669"/>
        <v>2098.7899999999922</v>
      </c>
    </row>
    <row r="6136" spans="1:13" x14ac:dyDescent="0.25">
      <c r="A6136">
        <v>6135</v>
      </c>
      <c r="B6136" s="1">
        <v>43220.541666666664</v>
      </c>
      <c r="C6136">
        <v>9224.4</v>
      </c>
      <c r="D6136">
        <v>9245.4</v>
      </c>
      <c r="E6136">
        <v>9205.4</v>
      </c>
      <c r="F6136">
        <v>9205.6</v>
      </c>
      <c r="G6136" s="3">
        <f t="shared" si="668"/>
        <v>0</v>
      </c>
      <c r="H6136" s="3">
        <f t="shared" si="667"/>
        <v>4.3100000000000369</v>
      </c>
      <c r="I6136" s="4">
        <f t="shared" si="671"/>
        <v>9188.4882352941186</v>
      </c>
      <c r="J6136" s="4">
        <f t="shared" si="670"/>
        <v>1.8623046868746496E-3</v>
      </c>
      <c r="K6136">
        <f t="shared" si="672"/>
        <v>0</v>
      </c>
      <c r="L6136">
        <f t="shared" si="673"/>
        <v>0</v>
      </c>
      <c r="M6136" s="8">
        <f t="shared" si="669"/>
        <v>2098.7899999999922</v>
      </c>
    </row>
    <row r="6137" spans="1:13" x14ac:dyDescent="0.25">
      <c r="A6137">
        <v>6136</v>
      </c>
      <c r="B6137" s="1">
        <v>43220.583333333336</v>
      </c>
      <c r="C6137">
        <v>9205.6</v>
      </c>
      <c r="D6137">
        <v>9210.2999999999993</v>
      </c>
      <c r="E6137">
        <v>9178</v>
      </c>
      <c r="F6137">
        <v>9195</v>
      </c>
      <c r="G6137" s="3">
        <f t="shared" si="668"/>
        <v>0</v>
      </c>
      <c r="H6137" s="3">
        <f t="shared" si="667"/>
        <v>6.3299999999999272</v>
      </c>
      <c r="I6137" s="4">
        <f t="shared" si="671"/>
        <v>9190.2382352941186</v>
      </c>
      <c r="J6137" s="4">
        <f t="shared" si="670"/>
        <v>5.1813289100532955E-4</v>
      </c>
      <c r="K6137">
        <f t="shared" si="672"/>
        <v>0</v>
      </c>
      <c r="L6137">
        <f t="shared" si="673"/>
        <v>0</v>
      </c>
      <c r="M6137" s="8">
        <f t="shared" si="669"/>
        <v>2098.7899999999922</v>
      </c>
    </row>
    <row r="6138" spans="1:13" x14ac:dyDescent="0.25">
      <c r="A6138">
        <v>6137</v>
      </c>
      <c r="B6138" s="1">
        <v>43220.625</v>
      </c>
      <c r="C6138">
        <v>9195.2999999999993</v>
      </c>
      <c r="D6138">
        <v>9227.5</v>
      </c>
      <c r="E6138">
        <v>9176.7000000000007</v>
      </c>
      <c r="F6138">
        <v>9222</v>
      </c>
      <c r="G6138" s="3">
        <f t="shared" si="668"/>
        <v>1</v>
      </c>
      <c r="H6138" s="3">
        <f t="shared" si="667"/>
        <v>1.7399999999997817</v>
      </c>
      <c r="I6138" s="4">
        <f t="shared" si="671"/>
        <v>9193.5117647058833</v>
      </c>
      <c r="J6138" s="4">
        <f t="shared" si="670"/>
        <v>3.0987326740021803E-3</v>
      </c>
      <c r="K6138">
        <f t="shared" si="672"/>
        <v>0</v>
      </c>
      <c r="L6138">
        <f t="shared" si="673"/>
        <v>0</v>
      </c>
      <c r="M6138" s="8">
        <f t="shared" si="669"/>
        <v>2098.7899999999922</v>
      </c>
    </row>
    <row r="6139" spans="1:13" x14ac:dyDescent="0.25">
      <c r="A6139">
        <v>6138</v>
      </c>
      <c r="B6139" s="1">
        <v>43220.666666666664</v>
      </c>
      <c r="C6139">
        <v>9222.2000000000007</v>
      </c>
      <c r="D6139">
        <v>9257.6</v>
      </c>
      <c r="E6139">
        <v>9193.9</v>
      </c>
      <c r="F6139">
        <v>9196.2000000000007</v>
      </c>
      <c r="G6139" s="3">
        <f t="shared" si="668"/>
        <v>0</v>
      </c>
      <c r="H6139" s="3">
        <f t="shared" si="667"/>
        <v>0.42999999999974536</v>
      </c>
      <c r="I6139" s="4">
        <f t="shared" si="671"/>
        <v>9194.6323529411784</v>
      </c>
      <c r="J6139" s="4">
        <f t="shared" si="670"/>
        <v>1.7049589354378725E-4</v>
      </c>
      <c r="K6139">
        <f t="shared" si="672"/>
        <v>0</v>
      </c>
      <c r="L6139">
        <f t="shared" si="673"/>
        <v>0</v>
      </c>
      <c r="M6139" s="8">
        <f t="shared" si="669"/>
        <v>2098.7899999999922</v>
      </c>
    </row>
    <row r="6140" spans="1:13" x14ac:dyDescent="0.25">
      <c r="A6140">
        <v>6139</v>
      </c>
      <c r="B6140" s="1">
        <v>43220.708333333336</v>
      </c>
      <c r="C6140">
        <v>9196.2000000000007</v>
      </c>
      <c r="D6140">
        <v>9257.9</v>
      </c>
      <c r="E6140">
        <v>9195.7000000000007</v>
      </c>
      <c r="F6140">
        <v>9249.2000000000007</v>
      </c>
      <c r="G6140" s="3">
        <f t="shared" si="668"/>
        <v>1</v>
      </c>
      <c r="H6140" s="3">
        <f t="shared" si="667"/>
        <v>-9.9000000000003645</v>
      </c>
      <c r="I6140" s="4">
        <f t="shared" si="671"/>
        <v>9197.5176470588249</v>
      </c>
      <c r="J6140" s="4">
        <f t="shared" si="670"/>
        <v>5.6191632269064762E-3</v>
      </c>
      <c r="K6140">
        <f t="shared" si="672"/>
        <v>0</v>
      </c>
      <c r="L6140">
        <f t="shared" si="673"/>
        <v>0</v>
      </c>
      <c r="M6140" s="8">
        <f t="shared" si="669"/>
        <v>2098.7899999999922</v>
      </c>
    </row>
    <row r="6141" spans="1:13" x14ac:dyDescent="0.25">
      <c r="A6141">
        <v>6140</v>
      </c>
      <c r="B6141" s="1">
        <v>43220.75</v>
      </c>
      <c r="C6141">
        <v>9249.2000000000007</v>
      </c>
      <c r="D6141">
        <v>9275</v>
      </c>
      <c r="E6141">
        <v>9240.7000000000007</v>
      </c>
      <c r="F6141">
        <v>9258.7999999999993</v>
      </c>
      <c r="G6141" s="3">
        <f t="shared" si="668"/>
        <v>1</v>
      </c>
      <c r="H6141" s="3">
        <f t="shared" si="667"/>
        <v>-14.720000000000255</v>
      </c>
      <c r="I6141" s="4">
        <f t="shared" si="671"/>
        <v>9199.9117647058829</v>
      </c>
      <c r="J6141" s="4">
        <f t="shared" si="670"/>
        <v>6.4009565309128824E-3</v>
      </c>
      <c r="K6141">
        <f t="shared" si="672"/>
        <v>0</v>
      </c>
      <c r="L6141">
        <f t="shared" si="673"/>
        <v>0</v>
      </c>
      <c r="M6141" s="8">
        <f t="shared" si="669"/>
        <v>2098.7899999999922</v>
      </c>
    </row>
    <row r="6142" spans="1:13" x14ac:dyDescent="0.25">
      <c r="A6142">
        <v>6141</v>
      </c>
      <c r="B6142" s="1">
        <v>43220.791666666664</v>
      </c>
      <c r="C6142">
        <v>9259.2000000000007</v>
      </c>
      <c r="D6142">
        <v>9263.6</v>
      </c>
      <c r="E6142">
        <v>9207.7000000000007</v>
      </c>
      <c r="F6142">
        <v>9240</v>
      </c>
      <c r="G6142" s="3">
        <f t="shared" si="668"/>
        <v>0</v>
      </c>
      <c r="H6142" s="3">
        <f t="shared" si="667"/>
        <v>-6.6400000000001462</v>
      </c>
      <c r="I6142" s="4">
        <f t="shared" si="671"/>
        <v>9198.6529411764714</v>
      </c>
      <c r="J6142" s="4">
        <f t="shared" si="670"/>
        <v>4.4949036655621555E-3</v>
      </c>
      <c r="K6142">
        <f t="shared" si="672"/>
        <v>0</v>
      </c>
      <c r="L6142">
        <f t="shared" si="673"/>
        <v>0</v>
      </c>
      <c r="M6142" s="8">
        <f t="shared" si="669"/>
        <v>2098.7899999999922</v>
      </c>
    </row>
    <row r="6143" spans="1:13" x14ac:dyDescent="0.25">
      <c r="A6143">
        <v>6142</v>
      </c>
      <c r="B6143" s="1">
        <v>43220.833333333336</v>
      </c>
      <c r="C6143">
        <v>9239.9</v>
      </c>
      <c r="D6143">
        <v>9254.6</v>
      </c>
      <c r="E6143">
        <v>9198.7999999999993</v>
      </c>
      <c r="F6143">
        <v>9200.7999999999993</v>
      </c>
      <c r="G6143" s="3">
        <f t="shared" si="668"/>
        <v>0</v>
      </c>
      <c r="H6143" s="3">
        <f t="shared" si="667"/>
        <v>-29.970000000000073</v>
      </c>
      <c r="I6143" s="4">
        <f t="shared" si="671"/>
        <v>9196.1911764705892</v>
      </c>
      <c r="J6143" s="4">
        <f t="shared" si="670"/>
        <v>5.0116656352283684E-4</v>
      </c>
      <c r="K6143">
        <f t="shared" si="672"/>
        <v>0</v>
      </c>
      <c r="L6143">
        <f t="shared" si="673"/>
        <v>0</v>
      </c>
      <c r="M6143" s="8">
        <f t="shared" si="669"/>
        <v>2098.7899999999922</v>
      </c>
    </row>
    <row r="6144" spans="1:13" x14ac:dyDescent="0.25">
      <c r="A6144">
        <v>6143</v>
      </c>
      <c r="B6144" s="1">
        <v>43220.875</v>
      </c>
      <c r="C6144">
        <v>9201.1</v>
      </c>
      <c r="D6144">
        <v>9201.7999999999993</v>
      </c>
      <c r="E6144">
        <v>9140</v>
      </c>
      <c r="F6144">
        <v>9150.7999999999993</v>
      </c>
      <c r="G6144" s="3">
        <f t="shared" si="668"/>
        <v>0</v>
      </c>
      <c r="H6144" s="3">
        <f t="shared" si="667"/>
        <v>-22.039999999999964</v>
      </c>
      <c r="I6144" s="4">
        <f t="shared" si="671"/>
        <v>9193.7117647058822</v>
      </c>
      <c r="J6144" s="4">
        <f t="shared" si="670"/>
        <v>-4.6675125133484041E-3</v>
      </c>
      <c r="K6144">
        <f t="shared" si="672"/>
        <v>0</v>
      </c>
      <c r="L6144">
        <f t="shared" si="673"/>
        <v>0</v>
      </c>
      <c r="M6144" s="8">
        <f t="shared" si="669"/>
        <v>2098.7899999999922</v>
      </c>
    </row>
    <row r="6145" spans="1:13" x14ac:dyDescent="0.25">
      <c r="A6145">
        <v>6144</v>
      </c>
      <c r="B6145" s="1">
        <v>43220.916666666664</v>
      </c>
      <c r="C6145">
        <v>9151</v>
      </c>
      <c r="D6145">
        <v>9206.4</v>
      </c>
      <c r="E6145">
        <v>9098.1</v>
      </c>
      <c r="F6145">
        <v>9112.4</v>
      </c>
      <c r="G6145" s="3">
        <f t="shared" si="668"/>
        <v>0</v>
      </c>
      <c r="H6145" s="3">
        <f t="shared" si="667"/>
        <v>-16.529999999999927</v>
      </c>
      <c r="I6145" s="4">
        <f t="shared" si="671"/>
        <v>9190.7941176470613</v>
      </c>
      <c r="J6145" s="4">
        <f t="shared" si="670"/>
        <v>-8.5296348328093297E-3</v>
      </c>
      <c r="K6145">
        <f t="shared" si="672"/>
        <v>0</v>
      </c>
      <c r="L6145">
        <f t="shared" si="673"/>
        <v>0</v>
      </c>
      <c r="M6145" s="8">
        <f t="shared" si="669"/>
        <v>2098.7899999999922</v>
      </c>
    </row>
    <row r="6146" spans="1:13" x14ac:dyDescent="0.25">
      <c r="A6146">
        <v>6145</v>
      </c>
      <c r="B6146" s="1">
        <v>43220.958333333336</v>
      </c>
      <c r="C6146">
        <v>9107.4</v>
      </c>
      <c r="D6146">
        <v>9172.7999999999993</v>
      </c>
      <c r="E6146">
        <v>9107.4</v>
      </c>
      <c r="F6146">
        <v>9169</v>
      </c>
      <c r="G6146" s="3">
        <f t="shared" si="668"/>
        <v>1</v>
      </c>
      <c r="H6146" s="3">
        <f t="shared" si="667"/>
        <v>-29.639999999999965</v>
      </c>
      <c r="I6146" s="4">
        <f t="shared" si="671"/>
        <v>9191.514705882355</v>
      </c>
      <c r="J6146" s="4">
        <f t="shared" si="670"/>
        <v>-2.4495098580374908E-3</v>
      </c>
      <c r="K6146">
        <f t="shared" si="672"/>
        <v>0</v>
      </c>
      <c r="L6146">
        <f t="shared" si="673"/>
        <v>0</v>
      </c>
      <c r="M6146" s="8">
        <f t="shared" si="669"/>
        <v>2098.7899999999922</v>
      </c>
    </row>
    <row r="6147" spans="1:13" x14ac:dyDescent="0.25">
      <c r="A6147">
        <v>6146</v>
      </c>
      <c r="B6147" s="1">
        <v>43221</v>
      </c>
      <c r="C6147">
        <v>9169</v>
      </c>
      <c r="D6147">
        <v>9171</v>
      </c>
      <c r="E6147">
        <v>8882.7000000000007</v>
      </c>
      <c r="F6147">
        <v>8896.6</v>
      </c>
      <c r="G6147" s="3">
        <f t="shared" si="668"/>
        <v>0</v>
      </c>
      <c r="H6147" s="3">
        <f t="shared" ref="H6147:H6210" si="674">((F6148-C6148)+(F6149-C6149)+(F6150-C6150)+(F6151-C6151))*0.1</f>
        <v>1.1299999999999273</v>
      </c>
      <c r="I6147" s="4">
        <f t="shared" si="671"/>
        <v>9182.823529411764</v>
      </c>
      <c r="J6147" s="4">
        <f t="shared" si="670"/>
        <v>-3.1169446793245625E-2</v>
      </c>
      <c r="K6147">
        <f t="shared" si="672"/>
        <v>0</v>
      </c>
      <c r="L6147">
        <f t="shared" si="673"/>
        <v>0</v>
      </c>
      <c r="M6147" s="8">
        <f t="shared" si="669"/>
        <v>2098.7899999999922</v>
      </c>
    </row>
    <row r="6148" spans="1:13" x14ac:dyDescent="0.25">
      <c r="A6148">
        <v>6147</v>
      </c>
      <c r="B6148" s="1">
        <v>43221.041666666664</v>
      </c>
      <c r="C6148">
        <v>8896.7999999999993</v>
      </c>
      <c r="D6148">
        <v>8948</v>
      </c>
      <c r="E6148">
        <v>8808</v>
      </c>
      <c r="F6148">
        <v>8925.7999999999993</v>
      </c>
      <c r="G6148" s="3">
        <f t="shared" si="668"/>
        <v>1</v>
      </c>
      <c r="H6148" s="3">
        <f t="shared" si="674"/>
        <v>-6.65</v>
      </c>
      <c r="I6148" s="4">
        <f t="shared" si="671"/>
        <v>9175.9205882352962</v>
      </c>
      <c r="J6148" s="4">
        <f t="shared" si="670"/>
        <v>-2.7258364523771395E-2</v>
      </c>
      <c r="K6148">
        <f t="shared" si="672"/>
        <v>0</v>
      </c>
      <c r="L6148">
        <f t="shared" si="673"/>
        <v>0</v>
      </c>
      <c r="M6148" s="8">
        <f t="shared" si="669"/>
        <v>2098.7899999999922</v>
      </c>
    </row>
    <row r="6149" spans="1:13" x14ac:dyDescent="0.25">
      <c r="A6149">
        <v>6148</v>
      </c>
      <c r="B6149" s="1">
        <v>43221.083333333336</v>
      </c>
      <c r="C6149">
        <v>8926.1</v>
      </c>
      <c r="D6149">
        <v>8965.2000000000007</v>
      </c>
      <c r="E6149">
        <v>8875.2999999999993</v>
      </c>
      <c r="F6149">
        <v>8942.6</v>
      </c>
      <c r="G6149" s="3">
        <f t="shared" si="668"/>
        <v>1</v>
      </c>
      <c r="H6149" s="3">
        <f t="shared" si="674"/>
        <v>-4.509999999999855</v>
      </c>
      <c r="I6149" s="4">
        <f t="shared" si="671"/>
        <v>9168.1117647058818</v>
      </c>
      <c r="J6149" s="4">
        <f t="shared" si="670"/>
        <v>-2.4597405713794318E-2</v>
      </c>
      <c r="K6149">
        <f t="shared" si="672"/>
        <v>0</v>
      </c>
      <c r="L6149">
        <f t="shared" si="673"/>
        <v>0</v>
      </c>
      <c r="M6149" s="8">
        <f t="shared" si="669"/>
        <v>2098.7899999999922</v>
      </c>
    </row>
    <row r="6150" spans="1:13" x14ac:dyDescent="0.25">
      <c r="A6150">
        <v>6149</v>
      </c>
      <c r="B6150" s="1">
        <v>43221.125</v>
      </c>
      <c r="C6150">
        <v>8944.2000000000007</v>
      </c>
      <c r="D6150">
        <v>8944.7999999999993</v>
      </c>
      <c r="E6150">
        <v>8855.5</v>
      </c>
      <c r="F6150">
        <v>8874.7000000000007</v>
      </c>
      <c r="G6150" s="3">
        <f t="shared" si="668"/>
        <v>0</v>
      </c>
      <c r="H6150" s="3">
        <f t="shared" si="674"/>
        <v>3.5500000000001819</v>
      </c>
      <c r="I6150" s="4">
        <f t="shared" si="671"/>
        <v>9158.4882352941167</v>
      </c>
      <c r="J6150" s="4">
        <f t="shared" si="670"/>
        <v>-3.0986362378070176E-2</v>
      </c>
      <c r="K6150">
        <f t="shared" si="672"/>
        <v>0</v>
      </c>
      <c r="L6150">
        <f t="shared" si="673"/>
        <v>0</v>
      </c>
      <c r="M6150" s="8">
        <f t="shared" si="669"/>
        <v>2098.7899999999922</v>
      </c>
    </row>
    <row r="6151" spans="1:13" x14ac:dyDescent="0.25">
      <c r="A6151">
        <v>6150</v>
      </c>
      <c r="B6151" s="1">
        <v>43221.166666666664</v>
      </c>
      <c r="C6151">
        <v>8875.7000000000007</v>
      </c>
      <c r="D6151">
        <v>8927.7999999999993</v>
      </c>
      <c r="E6151">
        <v>8873.9</v>
      </c>
      <c r="F6151">
        <v>8911</v>
      </c>
      <c r="G6151" s="3">
        <f t="shared" si="668"/>
        <v>1</v>
      </c>
      <c r="H6151" s="3">
        <f t="shared" si="674"/>
        <v>5.4700000000002547</v>
      </c>
      <c r="I6151" s="4">
        <f t="shared" si="671"/>
        <v>9151.0823529411737</v>
      </c>
      <c r="J6151" s="4">
        <f t="shared" si="670"/>
        <v>-2.6235405133690048E-2</v>
      </c>
      <c r="K6151">
        <f t="shared" si="672"/>
        <v>0</v>
      </c>
      <c r="L6151">
        <f t="shared" si="673"/>
        <v>0</v>
      </c>
      <c r="M6151" s="8">
        <f t="shared" si="669"/>
        <v>2098.7899999999922</v>
      </c>
    </row>
    <row r="6152" spans="1:13" x14ac:dyDescent="0.25">
      <c r="A6152">
        <v>6151</v>
      </c>
      <c r="B6152" s="1">
        <v>43221.208333333336</v>
      </c>
      <c r="C6152">
        <v>8912.5</v>
      </c>
      <c r="D6152">
        <v>8913.1</v>
      </c>
      <c r="E6152">
        <v>8838.6</v>
      </c>
      <c r="F6152">
        <v>8863.7000000000007</v>
      </c>
      <c r="G6152" s="3">
        <f t="shared" si="668"/>
        <v>0</v>
      </c>
      <c r="H6152" s="3">
        <f t="shared" si="674"/>
        <v>9.4400000000001452</v>
      </c>
      <c r="I6152" s="4">
        <f t="shared" si="671"/>
        <v>9146.644117647058</v>
      </c>
      <c r="J6152" s="4">
        <f t="shared" si="670"/>
        <v>-3.0934199910671034E-2</v>
      </c>
      <c r="K6152">
        <f t="shared" si="672"/>
        <v>0</v>
      </c>
      <c r="L6152">
        <f t="shared" si="673"/>
        <v>0</v>
      </c>
      <c r="M6152" s="8">
        <f t="shared" si="669"/>
        <v>2098.7899999999922</v>
      </c>
    </row>
    <row r="6153" spans="1:13" x14ac:dyDescent="0.25">
      <c r="A6153">
        <v>6152</v>
      </c>
      <c r="B6153" s="1">
        <v>43221.25</v>
      </c>
      <c r="C6153">
        <v>8863.7999999999993</v>
      </c>
      <c r="D6153">
        <v>8906</v>
      </c>
      <c r="E6153">
        <v>8861</v>
      </c>
      <c r="F6153">
        <v>8901.7000000000007</v>
      </c>
      <c r="G6153" s="3">
        <f t="shared" si="668"/>
        <v>1</v>
      </c>
      <c r="H6153" s="3">
        <f t="shared" si="674"/>
        <v>5.0200000000000733</v>
      </c>
      <c r="I6153" s="4">
        <f t="shared" si="671"/>
        <v>9146.6352941176465</v>
      </c>
      <c r="J6153" s="4">
        <f t="shared" si="670"/>
        <v>-2.6778731876974216E-2</v>
      </c>
      <c r="K6153">
        <f t="shared" si="672"/>
        <v>0</v>
      </c>
      <c r="L6153">
        <f t="shared" si="673"/>
        <v>0</v>
      </c>
      <c r="M6153" s="8">
        <f t="shared" si="669"/>
        <v>2098.7899999999922</v>
      </c>
    </row>
    <row r="6154" spans="1:13" x14ac:dyDescent="0.25">
      <c r="A6154">
        <v>6153</v>
      </c>
      <c r="B6154" s="1">
        <v>43221.291666666664</v>
      </c>
      <c r="C6154">
        <v>8901.9</v>
      </c>
      <c r="D6154">
        <v>8936</v>
      </c>
      <c r="E6154">
        <v>8896.2999999999993</v>
      </c>
      <c r="F6154">
        <v>8913</v>
      </c>
      <c r="G6154" s="3">
        <f t="shared" si="668"/>
        <v>1</v>
      </c>
      <c r="H6154" s="3">
        <f t="shared" si="674"/>
        <v>-0.91999999999989091</v>
      </c>
      <c r="I6154" s="4">
        <f t="shared" si="671"/>
        <v>9146.9588235294104</v>
      </c>
      <c r="J6154" s="4">
        <f t="shared" si="670"/>
        <v>-2.5577771589785692E-2</v>
      </c>
      <c r="K6154">
        <f t="shared" si="672"/>
        <v>0</v>
      </c>
      <c r="L6154">
        <f t="shared" si="673"/>
        <v>0</v>
      </c>
      <c r="M6154" s="8">
        <f t="shared" si="669"/>
        <v>2098.7899999999922</v>
      </c>
    </row>
    <row r="6155" spans="1:13" x14ac:dyDescent="0.25">
      <c r="A6155">
        <v>6154</v>
      </c>
      <c r="B6155" s="1">
        <v>43221.333333333336</v>
      </c>
      <c r="C6155">
        <v>8913</v>
      </c>
      <c r="D6155">
        <v>8983.7999999999993</v>
      </c>
      <c r="E6155">
        <v>8907.7000000000007</v>
      </c>
      <c r="F6155">
        <v>8967.5</v>
      </c>
      <c r="G6155" s="3">
        <f t="shared" si="668"/>
        <v>1</v>
      </c>
      <c r="H6155" s="3">
        <f t="shared" si="674"/>
        <v>-14.449999999999818</v>
      </c>
      <c r="I6155" s="4">
        <f t="shared" si="671"/>
        <v>9136.4529411764688</v>
      </c>
      <c r="J6155" s="4">
        <f t="shared" si="670"/>
        <v>-1.8492180966097505E-2</v>
      </c>
      <c r="K6155">
        <f t="shared" si="672"/>
        <v>14.449999999999818</v>
      </c>
      <c r="L6155">
        <f t="shared" si="673"/>
        <v>0</v>
      </c>
      <c r="M6155" s="8">
        <f t="shared" si="669"/>
        <v>2113.2399999999921</v>
      </c>
    </row>
    <row r="6156" spans="1:13" x14ac:dyDescent="0.25">
      <c r="A6156">
        <v>6155</v>
      </c>
      <c r="B6156" s="1">
        <v>43221.375</v>
      </c>
      <c r="C6156">
        <v>8967.5</v>
      </c>
      <c r="D6156">
        <v>8991</v>
      </c>
      <c r="E6156">
        <v>8946.6</v>
      </c>
      <c r="F6156">
        <v>8958.4</v>
      </c>
      <c r="G6156" s="3">
        <f t="shared" si="668"/>
        <v>0</v>
      </c>
      <c r="H6156" s="3">
        <f t="shared" si="674"/>
        <v>-11.109999999999673</v>
      </c>
      <c r="I6156" s="4">
        <f t="shared" si="671"/>
        <v>9125.6676470588263</v>
      </c>
      <c r="J6156" s="4">
        <f t="shared" si="670"/>
        <v>-1.8329359946911539E-2</v>
      </c>
      <c r="K6156">
        <f t="shared" si="672"/>
        <v>11.109999999999673</v>
      </c>
      <c r="L6156">
        <f t="shared" si="673"/>
        <v>0</v>
      </c>
      <c r="M6156" s="8">
        <f t="shared" si="669"/>
        <v>2124.3499999999917</v>
      </c>
    </row>
    <row r="6157" spans="1:13" x14ac:dyDescent="0.25">
      <c r="A6157">
        <v>6156</v>
      </c>
      <c r="B6157" s="1">
        <v>43221.416666666664</v>
      </c>
      <c r="C6157">
        <v>8958.5</v>
      </c>
      <c r="D6157">
        <v>8967</v>
      </c>
      <c r="E6157">
        <v>8914.4</v>
      </c>
      <c r="F6157">
        <v>8952.2000000000007</v>
      </c>
      <c r="G6157" s="3">
        <f t="shared" si="668"/>
        <v>0</v>
      </c>
      <c r="H6157" s="3">
        <f t="shared" si="674"/>
        <v>-12.039999999999601</v>
      </c>
      <c r="I6157" s="4">
        <f t="shared" si="671"/>
        <v>9114.4294117647078</v>
      </c>
      <c r="J6157" s="4">
        <f t="shared" si="670"/>
        <v>-1.779918461547414E-2</v>
      </c>
      <c r="K6157">
        <f t="shared" si="672"/>
        <v>12.039999999999601</v>
      </c>
      <c r="L6157">
        <f t="shared" si="673"/>
        <v>0</v>
      </c>
      <c r="M6157" s="8">
        <f t="shared" si="669"/>
        <v>2136.3899999999912</v>
      </c>
    </row>
    <row r="6158" spans="1:13" x14ac:dyDescent="0.25">
      <c r="A6158">
        <v>6157</v>
      </c>
      <c r="B6158" s="1">
        <v>43221.458333333336</v>
      </c>
      <c r="C6158">
        <v>8952.2999999999993</v>
      </c>
      <c r="D6158">
        <v>8975.6</v>
      </c>
      <c r="E6158">
        <v>8894</v>
      </c>
      <c r="F6158">
        <v>8904</v>
      </c>
      <c r="G6158" s="3">
        <f t="shared" si="668"/>
        <v>0</v>
      </c>
      <c r="H6158" s="3">
        <f t="shared" si="674"/>
        <v>-6.2399999999997817</v>
      </c>
      <c r="I6158" s="4">
        <f t="shared" si="671"/>
        <v>9101.947058823529</v>
      </c>
      <c r="J6158" s="4">
        <f t="shared" si="670"/>
        <v>-2.1747770838947744E-2</v>
      </c>
      <c r="K6158">
        <f t="shared" si="672"/>
        <v>0</v>
      </c>
      <c r="L6158">
        <f t="shared" si="673"/>
        <v>0</v>
      </c>
      <c r="M6158" s="8">
        <f t="shared" si="669"/>
        <v>2136.3899999999912</v>
      </c>
    </row>
    <row r="6159" spans="1:13" x14ac:dyDescent="0.25">
      <c r="A6159">
        <v>6158</v>
      </c>
      <c r="B6159" s="1">
        <v>43221.5</v>
      </c>
      <c r="C6159">
        <v>8904</v>
      </c>
      <c r="D6159">
        <v>8914.5</v>
      </c>
      <c r="E6159">
        <v>8763.1</v>
      </c>
      <c r="F6159">
        <v>8823.2000000000007</v>
      </c>
      <c r="G6159" s="3">
        <f t="shared" si="668"/>
        <v>0</v>
      </c>
      <c r="H6159" s="3">
        <f t="shared" si="674"/>
        <v>9.65</v>
      </c>
      <c r="I6159" s="4">
        <f t="shared" si="671"/>
        <v>9086.2205882352937</v>
      </c>
      <c r="J6159" s="4">
        <f t="shared" si="670"/>
        <v>-2.8947193795388126E-2</v>
      </c>
      <c r="K6159">
        <f t="shared" si="672"/>
        <v>0</v>
      </c>
      <c r="L6159">
        <f t="shared" si="673"/>
        <v>0</v>
      </c>
      <c r="M6159" s="8">
        <f t="shared" si="669"/>
        <v>2136.3899999999912</v>
      </c>
    </row>
    <row r="6160" spans="1:13" x14ac:dyDescent="0.25">
      <c r="A6160">
        <v>6159</v>
      </c>
      <c r="B6160" s="1">
        <v>43221.541666666664</v>
      </c>
      <c r="C6160">
        <v>8823.2999999999993</v>
      </c>
      <c r="D6160">
        <v>8859.1</v>
      </c>
      <c r="E6160">
        <v>8780</v>
      </c>
      <c r="F6160">
        <v>8847.6</v>
      </c>
      <c r="G6160" s="3">
        <f t="shared" si="668"/>
        <v>1</v>
      </c>
      <c r="H6160" s="3">
        <f t="shared" si="674"/>
        <v>8.4199999999998916</v>
      </c>
      <c r="I6160" s="4">
        <f t="shared" si="671"/>
        <v>9075.9558823529405</v>
      </c>
      <c r="J6160" s="4">
        <f t="shared" si="670"/>
        <v>-2.5160532434600036E-2</v>
      </c>
      <c r="K6160">
        <f t="shared" si="672"/>
        <v>0</v>
      </c>
      <c r="L6160">
        <f t="shared" si="673"/>
        <v>0</v>
      </c>
      <c r="M6160" s="8">
        <f t="shared" si="669"/>
        <v>2136.3899999999912</v>
      </c>
    </row>
    <row r="6161" spans="1:13" x14ac:dyDescent="0.25">
      <c r="A6161">
        <v>6160</v>
      </c>
      <c r="B6161" s="1">
        <v>43221.583333333336</v>
      </c>
      <c r="C6161">
        <v>8847.7999999999993</v>
      </c>
      <c r="D6161">
        <v>8855.2000000000007</v>
      </c>
      <c r="E6161">
        <v>8809.7999999999993</v>
      </c>
      <c r="F6161">
        <v>8832.2000000000007</v>
      </c>
      <c r="G6161" s="3">
        <f t="shared" si="668"/>
        <v>0</v>
      </c>
      <c r="H6161" s="3">
        <f t="shared" si="674"/>
        <v>8.0399999999997824</v>
      </c>
      <c r="I6161" s="4">
        <f t="shared" si="671"/>
        <v>9065.302941176471</v>
      </c>
      <c r="J6161" s="4">
        <f t="shared" si="670"/>
        <v>-2.5713750846391381E-2</v>
      </c>
      <c r="K6161">
        <f t="shared" si="672"/>
        <v>0</v>
      </c>
      <c r="L6161">
        <f t="shared" si="673"/>
        <v>0</v>
      </c>
      <c r="M6161" s="8">
        <f t="shared" si="669"/>
        <v>2136.3899999999912</v>
      </c>
    </row>
    <row r="6162" spans="1:13" x14ac:dyDescent="0.25">
      <c r="A6162">
        <v>6161</v>
      </c>
      <c r="B6162" s="1">
        <v>43221.625</v>
      </c>
      <c r="C6162">
        <v>8832.2000000000007</v>
      </c>
      <c r="D6162">
        <v>8874.4</v>
      </c>
      <c r="E6162">
        <v>8826.7999999999993</v>
      </c>
      <c r="F6162">
        <v>8841.9</v>
      </c>
      <c r="G6162" s="3">
        <f t="shared" si="668"/>
        <v>1</v>
      </c>
      <c r="H6162" s="3">
        <f t="shared" si="674"/>
        <v>6.2499999999998188</v>
      </c>
      <c r="I6162" s="4">
        <f t="shared" si="671"/>
        <v>9052.8147058823524</v>
      </c>
      <c r="J6162" s="4">
        <f t="shared" si="670"/>
        <v>-2.3298246206818307E-2</v>
      </c>
      <c r="K6162">
        <f t="shared" si="672"/>
        <v>0</v>
      </c>
      <c r="L6162">
        <f t="shared" si="673"/>
        <v>0</v>
      </c>
      <c r="M6162" s="8">
        <f t="shared" si="669"/>
        <v>2136.3899999999912</v>
      </c>
    </row>
    <row r="6163" spans="1:13" x14ac:dyDescent="0.25">
      <c r="A6163">
        <v>6162</v>
      </c>
      <c r="B6163" s="1">
        <v>43221.666666666664</v>
      </c>
      <c r="C6163">
        <v>8841.7000000000007</v>
      </c>
      <c r="D6163">
        <v>8922.9</v>
      </c>
      <c r="E6163">
        <v>8839.7999999999993</v>
      </c>
      <c r="F6163">
        <v>8919.7999999999993</v>
      </c>
      <c r="G6163" s="3">
        <f t="shared" ref="G6163:G6226" si="675">IF(F6163&gt;F6162,1,0)</f>
        <v>1</v>
      </c>
      <c r="H6163" s="3">
        <f t="shared" si="674"/>
        <v>2.6600000000000366</v>
      </c>
      <c r="I6163" s="4">
        <f t="shared" si="671"/>
        <v>9043.7176470588256</v>
      </c>
      <c r="J6163" s="4">
        <f t="shared" si="670"/>
        <v>-1.3702069424859409E-2</v>
      </c>
      <c r="K6163">
        <f t="shared" si="672"/>
        <v>-2.6600000000000366</v>
      </c>
      <c r="L6163">
        <f t="shared" si="673"/>
        <v>0</v>
      </c>
      <c r="M6163" s="8">
        <f t="shared" ref="M6163:M6226" si="676">K6163+L6163+M6162</f>
        <v>2133.7299999999914</v>
      </c>
    </row>
    <row r="6164" spans="1:13" x14ac:dyDescent="0.25">
      <c r="A6164">
        <v>6163</v>
      </c>
      <c r="B6164" s="1">
        <v>43221.708333333336</v>
      </c>
      <c r="C6164">
        <v>8919.9</v>
      </c>
      <c r="D6164">
        <v>8956.7000000000007</v>
      </c>
      <c r="E6164">
        <v>8887.1</v>
      </c>
      <c r="F6164">
        <v>8931.9</v>
      </c>
      <c r="G6164" s="3">
        <f t="shared" si="675"/>
        <v>1</v>
      </c>
      <c r="H6164" s="3">
        <f t="shared" si="674"/>
        <v>7.7300000000001097</v>
      </c>
      <c r="I6164" s="4">
        <f t="shared" si="671"/>
        <v>9037.370588235297</v>
      </c>
      <c r="J6164" s="4">
        <f t="shared" si="670"/>
        <v>-1.1670494996918412E-2</v>
      </c>
      <c r="K6164">
        <f t="shared" si="672"/>
        <v>-7.7300000000001097</v>
      </c>
      <c r="L6164">
        <f t="shared" si="673"/>
        <v>0</v>
      </c>
      <c r="M6164" s="8">
        <f t="shared" si="676"/>
        <v>2125.9999999999914</v>
      </c>
    </row>
    <row r="6165" spans="1:13" x14ac:dyDescent="0.25">
      <c r="A6165">
        <v>6164</v>
      </c>
      <c r="B6165" s="1">
        <v>43221.75</v>
      </c>
      <c r="C6165">
        <v>8931.9</v>
      </c>
      <c r="D6165">
        <v>8936.7999999999993</v>
      </c>
      <c r="E6165">
        <v>8873.2000000000007</v>
      </c>
      <c r="F6165">
        <v>8912.5</v>
      </c>
      <c r="G6165" s="3">
        <f t="shared" si="675"/>
        <v>0</v>
      </c>
      <c r="H6165" s="3">
        <f t="shared" si="674"/>
        <v>6.0799999999999272</v>
      </c>
      <c r="I6165" s="4">
        <f t="shared" si="671"/>
        <v>9031.423529411768</v>
      </c>
      <c r="J6165" s="4">
        <f t="shared" si="670"/>
        <v>-1.3167750247176535E-2</v>
      </c>
      <c r="K6165">
        <f t="shared" si="672"/>
        <v>-6.0799999999999272</v>
      </c>
      <c r="L6165">
        <f t="shared" si="673"/>
        <v>0</v>
      </c>
      <c r="M6165" s="8">
        <f t="shared" si="676"/>
        <v>2119.9199999999914</v>
      </c>
    </row>
    <row r="6166" spans="1:13" x14ac:dyDescent="0.25">
      <c r="A6166">
        <v>6165</v>
      </c>
      <c r="B6166" s="1">
        <v>43221.791666666664</v>
      </c>
      <c r="C6166">
        <v>8912.6</v>
      </c>
      <c r="D6166">
        <v>8920</v>
      </c>
      <c r="E6166">
        <v>8895.7000000000007</v>
      </c>
      <c r="F6166">
        <v>8904.4</v>
      </c>
      <c r="G6166" s="3">
        <f t="shared" si="675"/>
        <v>0</v>
      </c>
      <c r="H6166" s="3">
        <f t="shared" si="674"/>
        <v>9.8700000000000738</v>
      </c>
      <c r="I6166" s="4">
        <f t="shared" si="671"/>
        <v>9024.4147058823564</v>
      </c>
      <c r="J6166" s="4">
        <f t="shared" ref="J6166:J6229" si="677">(F6166/I6166)-1</f>
        <v>-1.3298890819382181E-2</v>
      </c>
      <c r="K6166">
        <f t="shared" si="672"/>
        <v>-9.8700000000000738</v>
      </c>
      <c r="L6166">
        <f t="shared" si="673"/>
        <v>0</v>
      </c>
      <c r="M6166" s="8">
        <f t="shared" si="676"/>
        <v>2110.0499999999915</v>
      </c>
    </row>
    <row r="6167" spans="1:13" x14ac:dyDescent="0.25">
      <c r="A6167">
        <v>6166</v>
      </c>
      <c r="B6167" s="1">
        <v>43221.833333333336</v>
      </c>
      <c r="C6167">
        <v>8904.4</v>
      </c>
      <c r="D6167">
        <v>8972.2999999999993</v>
      </c>
      <c r="E6167">
        <v>8897.5</v>
      </c>
      <c r="F6167">
        <v>8946.6</v>
      </c>
      <c r="G6167" s="3">
        <f t="shared" si="675"/>
        <v>1</v>
      </c>
      <c r="H6167" s="3">
        <f t="shared" si="674"/>
        <v>2.1200000000000729</v>
      </c>
      <c r="I6167" s="4">
        <f t="shared" si="671"/>
        <v>9017.3235294117676</v>
      </c>
      <c r="J6167" s="4">
        <f t="shared" si="677"/>
        <v>-7.8430733000860453E-3</v>
      </c>
      <c r="K6167">
        <f t="shared" si="672"/>
        <v>0</v>
      </c>
      <c r="L6167">
        <f t="shared" si="673"/>
        <v>0</v>
      </c>
      <c r="M6167" s="8">
        <f t="shared" si="676"/>
        <v>2110.0499999999915</v>
      </c>
    </row>
    <row r="6168" spans="1:13" x14ac:dyDescent="0.25">
      <c r="A6168">
        <v>6167</v>
      </c>
      <c r="B6168" s="1">
        <v>43221.875</v>
      </c>
      <c r="C6168">
        <v>8946.5</v>
      </c>
      <c r="D6168">
        <v>9019.7999999999993</v>
      </c>
      <c r="E6168">
        <v>8946.5</v>
      </c>
      <c r="F6168">
        <v>9009.2000000000007</v>
      </c>
      <c r="G6168" s="3">
        <f t="shared" si="675"/>
        <v>1</v>
      </c>
      <c r="H6168" s="3">
        <f t="shared" si="674"/>
        <v>-4.9700000000000735</v>
      </c>
      <c r="I6168" s="4">
        <f t="shared" si="671"/>
        <v>9011.9029411764732</v>
      </c>
      <c r="J6168" s="4">
        <f t="shared" si="677"/>
        <v>-2.999301250928843E-4</v>
      </c>
      <c r="K6168">
        <f t="shared" si="672"/>
        <v>0</v>
      </c>
      <c r="L6168">
        <f t="shared" si="673"/>
        <v>0</v>
      </c>
      <c r="M6168" s="8">
        <f t="shared" si="676"/>
        <v>2110.0499999999915</v>
      </c>
    </row>
    <row r="6169" spans="1:13" x14ac:dyDescent="0.25">
      <c r="A6169">
        <v>6168</v>
      </c>
      <c r="B6169" s="1">
        <v>43221.916666666664</v>
      </c>
      <c r="C6169">
        <v>9009.2000000000007</v>
      </c>
      <c r="D6169">
        <v>9019</v>
      </c>
      <c r="E6169">
        <v>8969.2000000000007</v>
      </c>
      <c r="F6169">
        <v>8973.2999999999993</v>
      </c>
      <c r="G6169" s="3">
        <f t="shared" si="675"/>
        <v>0</v>
      </c>
      <c r="H6169" s="3">
        <f t="shared" si="674"/>
        <v>0.46000000000003638</v>
      </c>
      <c r="I6169" s="4">
        <f t="shared" si="671"/>
        <v>9004.5176470588267</v>
      </c>
      <c r="J6169" s="4">
        <f t="shared" si="677"/>
        <v>-3.4668872095580117E-3</v>
      </c>
      <c r="K6169">
        <f t="shared" si="672"/>
        <v>0</v>
      </c>
      <c r="L6169">
        <f t="shared" si="673"/>
        <v>0</v>
      </c>
      <c r="M6169" s="8">
        <f t="shared" si="676"/>
        <v>2110.0499999999915</v>
      </c>
    </row>
    <row r="6170" spans="1:13" x14ac:dyDescent="0.25">
      <c r="A6170">
        <v>6169</v>
      </c>
      <c r="B6170" s="1">
        <v>43221.958333333336</v>
      </c>
      <c r="C6170">
        <v>8969.2999999999993</v>
      </c>
      <c r="D6170">
        <v>9023.2999999999993</v>
      </c>
      <c r="E6170">
        <v>8968.7999999999993</v>
      </c>
      <c r="F6170">
        <v>8999</v>
      </c>
      <c r="G6170" s="3">
        <f t="shared" si="675"/>
        <v>1</v>
      </c>
      <c r="H6170" s="3">
        <f t="shared" si="674"/>
        <v>-4</v>
      </c>
      <c r="I6170" s="4">
        <f t="shared" si="671"/>
        <v>8998.4411764705892</v>
      </c>
      <c r="J6170" s="4">
        <f t="shared" si="677"/>
        <v>6.2102259541507721E-5</v>
      </c>
      <c r="K6170">
        <f t="shared" si="672"/>
        <v>0</v>
      </c>
      <c r="L6170">
        <f t="shared" si="673"/>
        <v>0</v>
      </c>
      <c r="M6170" s="8">
        <f t="shared" si="676"/>
        <v>2110.0499999999915</v>
      </c>
    </row>
    <row r="6171" spans="1:13" x14ac:dyDescent="0.25">
      <c r="A6171">
        <v>6170</v>
      </c>
      <c r="B6171" s="1">
        <v>43222</v>
      </c>
      <c r="C6171">
        <v>8998.7999999999993</v>
      </c>
      <c r="D6171">
        <v>9032.1</v>
      </c>
      <c r="E6171">
        <v>8948.1</v>
      </c>
      <c r="F6171">
        <v>8963.5</v>
      </c>
      <c r="G6171" s="3">
        <f t="shared" si="675"/>
        <v>0</v>
      </c>
      <c r="H6171" s="3">
        <f t="shared" si="674"/>
        <v>4.3500000000000005</v>
      </c>
      <c r="I6171" s="4">
        <f t="shared" si="671"/>
        <v>8991.6323529411766</v>
      </c>
      <c r="J6171" s="4">
        <f t="shared" si="677"/>
        <v>-3.1287258905747795E-3</v>
      </c>
      <c r="K6171">
        <f t="shared" si="672"/>
        <v>0</v>
      </c>
      <c r="L6171">
        <f t="shared" si="673"/>
        <v>0</v>
      </c>
      <c r="M6171" s="8">
        <f t="shared" si="676"/>
        <v>2110.0499999999915</v>
      </c>
    </row>
    <row r="6172" spans="1:13" x14ac:dyDescent="0.25">
      <c r="A6172">
        <v>6171</v>
      </c>
      <c r="B6172" s="1">
        <v>43222.041666666664</v>
      </c>
      <c r="C6172">
        <v>8963.5</v>
      </c>
      <c r="D6172">
        <v>8966.7999999999993</v>
      </c>
      <c r="E6172">
        <v>8910.4</v>
      </c>
      <c r="F6172">
        <v>8955.2999999999993</v>
      </c>
      <c r="G6172" s="3">
        <f t="shared" si="675"/>
        <v>0</v>
      </c>
      <c r="H6172" s="3">
        <f t="shared" si="674"/>
        <v>3.9299999999999273</v>
      </c>
      <c r="I6172" s="4">
        <f t="shared" si="671"/>
        <v>8983.7882352941178</v>
      </c>
      <c r="J6172" s="4">
        <f t="shared" si="677"/>
        <v>-3.1710715511078513E-3</v>
      </c>
      <c r="K6172">
        <f t="shared" si="672"/>
        <v>0</v>
      </c>
      <c r="L6172">
        <f t="shared" si="673"/>
        <v>0</v>
      </c>
      <c r="M6172" s="8">
        <f t="shared" si="676"/>
        <v>2110.0499999999915</v>
      </c>
    </row>
    <row r="6173" spans="1:13" x14ac:dyDescent="0.25">
      <c r="A6173">
        <v>6172</v>
      </c>
      <c r="B6173" s="1">
        <v>43222.083333333336</v>
      </c>
      <c r="C6173">
        <v>8955.2000000000007</v>
      </c>
      <c r="D6173">
        <v>8979.6</v>
      </c>
      <c r="E6173">
        <v>8949.9</v>
      </c>
      <c r="F6173">
        <v>8973.6</v>
      </c>
      <c r="G6173" s="3">
        <f t="shared" si="675"/>
        <v>1</v>
      </c>
      <c r="H6173" s="3">
        <f t="shared" si="674"/>
        <v>12.010000000000037</v>
      </c>
      <c r="I6173" s="4">
        <f t="shared" si="671"/>
        <v>8977.2411764705885</v>
      </c>
      <c r="J6173" s="4">
        <f t="shared" si="677"/>
        <v>-4.056008298107816E-4</v>
      </c>
      <c r="K6173">
        <f t="shared" si="672"/>
        <v>0</v>
      </c>
      <c r="L6173">
        <f t="shared" si="673"/>
        <v>0</v>
      </c>
      <c r="M6173" s="8">
        <f t="shared" si="676"/>
        <v>2110.0499999999915</v>
      </c>
    </row>
    <row r="6174" spans="1:13" x14ac:dyDescent="0.25">
      <c r="A6174">
        <v>6173</v>
      </c>
      <c r="B6174" s="1">
        <v>43222.125</v>
      </c>
      <c r="C6174">
        <v>8973.6</v>
      </c>
      <c r="D6174">
        <v>8973.6</v>
      </c>
      <c r="E6174">
        <v>8931.7999999999993</v>
      </c>
      <c r="F6174">
        <v>8958.7000000000007</v>
      </c>
      <c r="G6174" s="3">
        <f t="shared" si="675"/>
        <v>0</v>
      </c>
      <c r="H6174" s="3">
        <f t="shared" si="674"/>
        <v>11.8</v>
      </c>
      <c r="I6174" s="4">
        <f t="shared" si="671"/>
        <v>8968.6970588235272</v>
      </c>
      <c r="J6174" s="4">
        <f t="shared" si="677"/>
        <v>-1.114661222021196E-3</v>
      </c>
      <c r="K6174">
        <f t="shared" si="672"/>
        <v>0</v>
      </c>
      <c r="L6174">
        <f t="shared" si="673"/>
        <v>0</v>
      </c>
      <c r="M6174" s="8">
        <f t="shared" si="676"/>
        <v>2110.0499999999915</v>
      </c>
    </row>
    <row r="6175" spans="1:13" x14ac:dyDescent="0.25">
      <c r="A6175">
        <v>6174</v>
      </c>
      <c r="B6175" s="1">
        <v>43222.166666666664</v>
      </c>
      <c r="C6175">
        <v>8958.5</v>
      </c>
      <c r="D6175">
        <v>9018.1</v>
      </c>
      <c r="E6175">
        <v>8958.4</v>
      </c>
      <c r="F6175">
        <v>9006.7000000000007</v>
      </c>
      <c r="G6175" s="3">
        <f t="shared" si="675"/>
        <v>1</v>
      </c>
      <c r="H6175" s="3">
        <f t="shared" si="674"/>
        <v>4.45</v>
      </c>
      <c r="I6175" s="4">
        <f t="shared" si="671"/>
        <v>8961.282352941178</v>
      </c>
      <c r="J6175" s="4">
        <f t="shared" si="677"/>
        <v>5.0682084628117519E-3</v>
      </c>
      <c r="K6175">
        <f t="shared" si="672"/>
        <v>0</v>
      </c>
      <c r="L6175">
        <f t="shared" si="673"/>
        <v>0</v>
      </c>
      <c r="M6175" s="8">
        <f t="shared" si="676"/>
        <v>2110.0499999999915</v>
      </c>
    </row>
    <row r="6176" spans="1:13" x14ac:dyDescent="0.25">
      <c r="A6176">
        <v>6175</v>
      </c>
      <c r="B6176" s="1">
        <v>43222.208333333336</v>
      </c>
      <c r="C6176">
        <v>9006.7000000000007</v>
      </c>
      <c r="D6176">
        <v>9028.4</v>
      </c>
      <c r="E6176">
        <v>8990.1</v>
      </c>
      <c r="F6176">
        <v>8994.2999999999993</v>
      </c>
      <c r="G6176" s="3">
        <f t="shared" si="675"/>
        <v>0</v>
      </c>
      <c r="H6176" s="3">
        <f t="shared" si="674"/>
        <v>5.8500000000000005</v>
      </c>
      <c r="I6176" s="4">
        <f t="shared" si="671"/>
        <v>8954.0558823529409</v>
      </c>
      <c r="J6176" s="4">
        <f t="shared" si="677"/>
        <v>4.4945126740132402E-3</v>
      </c>
      <c r="K6176">
        <f t="shared" si="672"/>
        <v>0</v>
      </c>
      <c r="L6176">
        <f t="shared" si="673"/>
        <v>0</v>
      </c>
      <c r="M6176" s="8">
        <f t="shared" si="676"/>
        <v>2110.0499999999915</v>
      </c>
    </row>
    <row r="6177" spans="1:13" x14ac:dyDescent="0.25">
      <c r="A6177">
        <v>6176</v>
      </c>
      <c r="B6177" s="1">
        <v>43222.25</v>
      </c>
      <c r="C6177">
        <v>8994.2999999999993</v>
      </c>
      <c r="D6177">
        <v>9095.5</v>
      </c>
      <c r="E6177">
        <v>8989.6</v>
      </c>
      <c r="F6177">
        <v>9093.5</v>
      </c>
      <c r="G6177" s="3">
        <f t="shared" si="675"/>
        <v>1</v>
      </c>
      <c r="H6177" s="3">
        <f t="shared" si="674"/>
        <v>-0.99000000000014554</v>
      </c>
      <c r="I6177" s="4">
        <f t="shared" si="671"/>
        <v>8950.9</v>
      </c>
      <c r="J6177" s="4">
        <f t="shared" si="677"/>
        <v>1.5931358857768529E-2</v>
      </c>
      <c r="K6177">
        <f t="shared" si="672"/>
        <v>0</v>
      </c>
      <c r="L6177">
        <f t="shared" si="673"/>
        <v>0</v>
      </c>
      <c r="M6177" s="8">
        <f t="shared" si="676"/>
        <v>2110.0499999999915</v>
      </c>
    </row>
    <row r="6178" spans="1:13" x14ac:dyDescent="0.25">
      <c r="A6178">
        <v>6177</v>
      </c>
      <c r="B6178" s="1">
        <v>43222.291666666664</v>
      </c>
      <c r="C6178">
        <v>9093.5</v>
      </c>
      <c r="D6178">
        <v>9095</v>
      </c>
      <c r="E6178">
        <v>9057.7000000000007</v>
      </c>
      <c r="F6178">
        <v>9076.5</v>
      </c>
      <c r="G6178" s="3">
        <f t="shared" si="675"/>
        <v>0</v>
      </c>
      <c r="H6178" s="3">
        <f t="shared" si="674"/>
        <v>0.68999999999978179</v>
      </c>
      <c r="I6178" s="4">
        <f t="shared" si="671"/>
        <v>8948.7147058823521</v>
      </c>
      <c r="J6178" s="4">
        <f t="shared" si="677"/>
        <v>1.4279737182106178E-2</v>
      </c>
      <c r="K6178">
        <f t="shared" si="672"/>
        <v>0</v>
      </c>
      <c r="L6178">
        <f t="shared" si="673"/>
        <v>0</v>
      </c>
      <c r="M6178" s="8">
        <f t="shared" si="676"/>
        <v>2110.0499999999915</v>
      </c>
    </row>
    <row r="6179" spans="1:13" x14ac:dyDescent="0.25">
      <c r="A6179">
        <v>6178</v>
      </c>
      <c r="B6179" s="1">
        <v>43222.333333333336</v>
      </c>
      <c r="C6179">
        <v>9076.5</v>
      </c>
      <c r="D6179">
        <v>9079.5</v>
      </c>
      <c r="E6179">
        <v>9033.2999999999993</v>
      </c>
      <c r="F6179">
        <v>9051.2000000000007</v>
      </c>
      <c r="G6179" s="3">
        <f t="shared" si="675"/>
        <v>0</v>
      </c>
      <c r="H6179" s="3">
        <f t="shared" si="674"/>
        <v>-4.5700000000002552</v>
      </c>
      <c r="I6179" s="4">
        <f t="shared" si="671"/>
        <v>8946.9147058823528</v>
      </c>
      <c r="J6179" s="4">
        <f t="shared" si="677"/>
        <v>1.1656006293329524E-2</v>
      </c>
      <c r="K6179">
        <f t="shared" si="672"/>
        <v>0</v>
      </c>
      <c r="L6179">
        <f t="shared" si="673"/>
        <v>0</v>
      </c>
      <c r="M6179" s="8">
        <f t="shared" si="676"/>
        <v>2110.0499999999915</v>
      </c>
    </row>
    <row r="6180" spans="1:13" x14ac:dyDescent="0.25">
      <c r="A6180">
        <v>6179</v>
      </c>
      <c r="B6180" s="1">
        <v>43222.375</v>
      </c>
      <c r="C6180">
        <v>9051.2000000000007</v>
      </c>
      <c r="D6180">
        <v>9073.2999999999993</v>
      </c>
      <c r="E6180">
        <v>9047</v>
      </c>
      <c r="F6180">
        <v>9052.7999999999993</v>
      </c>
      <c r="G6180" s="3">
        <f t="shared" si="675"/>
        <v>1</v>
      </c>
      <c r="H6180" s="3">
        <f t="shared" si="674"/>
        <v>-3.4600000000000364</v>
      </c>
      <c r="I6180" s="4">
        <f t="shared" ref="I6180:I6243" si="678">AVERAGE(F6147:F6180)</f>
        <v>8943.4970588235283</v>
      </c>
      <c r="J6180" s="4">
        <f t="shared" si="677"/>
        <v>1.2221499091189969E-2</v>
      </c>
      <c r="K6180">
        <f t="shared" ref="K6180:K6243" si="679">IF(OR(AND(J6180&gt;-0.0209607751993422,J6180&lt;=-0.0109607751993422)),-H6180,0)</f>
        <v>0</v>
      </c>
      <c r="L6180">
        <f t="shared" ref="L6180:L6243" si="680">IF(OR(AND(J6180&gt;0.0590392248006578,J6180&lt;=0.0740392248006578)),H6180,0)</f>
        <v>0</v>
      </c>
      <c r="M6180" s="8">
        <f t="shared" si="676"/>
        <v>2110.0499999999915</v>
      </c>
    </row>
    <row r="6181" spans="1:13" x14ac:dyDescent="0.25">
      <c r="A6181">
        <v>6180</v>
      </c>
      <c r="B6181" s="1">
        <v>43222.416666666664</v>
      </c>
      <c r="C6181">
        <v>9053</v>
      </c>
      <c r="D6181">
        <v>9114</v>
      </c>
      <c r="E6181">
        <v>9052.7000000000007</v>
      </c>
      <c r="F6181">
        <v>9083.7999999999993</v>
      </c>
      <c r="G6181" s="3">
        <f t="shared" si="675"/>
        <v>1</v>
      </c>
      <c r="H6181" s="3">
        <f t="shared" si="674"/>
        <v>-7.7699999999998912</v>
      </c>
      <c r="I6181" s="4">
        <f t="shared" si="678"/>
        <v>8949.0029411764699</v>
      </c>
      <c r="J6181" s="4">
        <f t="shared" si="677"/>
        <v>1.5062801935542547E-2</v>
      </c>
      <c r="K6181">
        <f t="shared" si="679"/>
        <v>0</v>
      </c>
      <c r="L6181">
        <f t="shared" si="680"/>
        <v>0</v>
      </c>
      <c r="M6181" s="8">
        <f t="shared" si="676"/>
        <v>2110.0499999999915</v>
      </c>
    </row>
    <row r="6182" spans="1:13" x14ac:dyDescent="0.25">
      <c r="A6182">
        <v>6181</v>
      </c>
      <c r="B6182" s="1">
        <v>43222.458333333336</v>
      </c>
      <c r="C6182">
        <v>9084.7000000000007</v>
      </c>
      <c r="D6182">
        <v>9113.7000000000007</v>
      </c>
      <c r="E6182">
        <v>9079.7999999999993</v>
      </c>
      <c r="F6182">
        <v>9084.5</v>
      </c>
      <c r="G6182" s="3">
        <f t="shared" si="675"/>
        <v>1</v>
      </c>
      <c r="H6182" s="3">
        <f t="shared" si="674"/>
        <v>-1.0599999999998546</v>
      </c>
      <c r="I6182" s="4">
        <f t="shared" si="678"/>
        <v>8953.6705882352944</v>
      </c>
      <c r="J6182" s="4">
        <f t="shared" si="677"/>
        <v>1.461181874801265E-2</v>
      </c>
      <c r="K6182">
        <f t="shared" si="679"/>
        <v>0</v>
      </c>
      <c r="L6182">
        <f t="shared" si="680"/>
        <v>0</v>
      </c>
      <c r="M6182" s="8">
        <f t="shared" si="676"/>
        <v>2110.0499999999915</v>
      </c>
    </row>
    <row r="6183" spans="1:13" x14ac:dyDescent="0.25">
      <c r="A6183">
        <v>6182</v>
      </c>
      <c r="B6183" s="1">
        <v>43222.5</v>
      </c>
      <c r="C6183">
        <v>9084.2999999999993</v>
      </c>
      <c r="D6183">
        <v>9094.7000000000007</v>
      </c>
      <c r="E6183">
        <v>8999.9</v>
      </c>
      <c r="F6183">
        <v>9006.4</v>
      </c>
      <c r="G6183" s="3">
        <f t="shared" si="675"/>
        <v>0</v>
      </c>
      <c r="H6183" s="3">
        <f t="shared" si="674"/>
        <v>4.75</v>
      </c>
      <c r="I6183" s="4">
        <f t="shared" si="678"/>
        <v>8955.5470588235312</v>
      </c>
      <c r="J6183" s="4">
        <f t="shared" si="677"/>
        <v>5.6783735088929976E-3</v>
      </c>
      <c r="K6183">
        <f t="shared" si="679"/>
        <v>0</v>
      </c>
      <c r="L6183">
        <f t="shared" si="680"/>
        <v>0</v>
      </c>
      <c r="M6183" s="8">
        <f t="shared" si="676"/>
        <v>2110.0499999999915</v>
      </c>
    </row>
    <row r="6184" spans="1:13" x14ac:dyDescent="0.25">
      <c r="A6184">
        <v>6183</v>
      </c>
      <c r="B6184" s="1">
        <v>43222.541666666664</v>
      </c>
      <c r="C6184">
        <v>9006.5</v>
      </c>
      <c r="D6184">
        <v>9019.5</v>
      </c>
      <c r="E6184">
        <v>8954</v>
      </c>
      <c r="F6184">
        <v>9019.2000000000007</v>
      </c>
      <c r="G6184" s="3">
        <f t="shared" si="675"/>
        <v>1</v>
      </c>
      <c r="H6184" s="3">
        <f t="shared" si="674"/>
        <v>2.4799999999999276</v>
      </c>
      <c r="I6184" s="4">
        <f t="shared" si="678"/>
        <v>8959.7970588235312</v>
      </c>
      <c r="J6184" s="4">
        <f t="shared" si="677"/>
        <v>6.6299427081297768E-3</v>
      </c>
      <c r="K6184">
        <f t="shared" si="679"/>
        <v>0</v>
      </c>
      <c r="L6184">
        <f t="shared" si="680"/>
        <v>0</v>
      </c>
      <c r="M6184" s="8">
        <f t="shared" si="676"/>
        <v>2110.0499999999915</v>
      </c>
    </row>
    <row r="6185" spans="1:13" x14ac:dyDescent="0.25">
      <c r="A6185">
        <v>6184</v>
      </c>
      <c r="B6185" s="1">
        <v>43222.583333333336</v>
      </c>
      <c r="C6185">
        <v>9019.2999999999993</v>
      </c>
      <c r="D6185">
        <v>9040.7000000000007</v>
      </c>
      <c r="E6185">
        <v>8999</v>
      </c>
      <c r="F6185">
        <v>9007</v>
      </c>
      <c r="G6185" s="3">
        <f t="shared" si="675"/>
        <v>0</v>
      </c>
      <c r="H6185" s="3">
        <f t="shared" si="674"/>
        <v>4.5499999999998186</v>
      </c>
      <c r="I6185" s="4">
        <f t="shared" si="678"/>
        <v>8962.6205882352951</v>
      </c>
      <c r="J6185" s="4">
        <f t="shared" si="677"/>
        <v>4.9516111195155865E-3</v>
      </c>
      <c r="K6185">
        <f t="shared" si="679"/>
        <v>0</v>
      </c>
      <c r="L6185">
        <f t="shared" si="680"/>
        <v>0</v>
      </c>
      <c r="M6185" s="8">
        <f t="shared" si="676"/>
        <v>2110.0499999999915</v>
      </c>
    </row>
    <row r="6186" spans="1:13" x14ac:dyDescent="0.25">
      <c r="A6186">
        <v>6185</v>
      </c>
      <c r="B6186" s="1">
        <v>43222.625</v>
      </c>
      <c r="C6186">
        <v>9007.1</v>
      </c>
      <c r="D6186">
        <v>9077.7000000000007</v>
      </c>
      <c r="E6186">
        <v>9005.6</v>
      </c>
      <c r="F6186">
        <v>9074</v>
      </c>
      <c r="G6186" s="3">
        <f t="shared" si="675"/>
        <v>1</v>
      </c>
      <c r="H6186" s="3">
        <f t="shared" si="674"/>
        <v>-3.2600000000002183</v>
      </c>
      <c r="I6186" s="4">
        <f t="shared" si="678"/>
        <v>8968.8058823529427</v>
      </c>
      <c r="J6186" s="4">
        <f t="shared" si="677"/>
        <v>1.172888777245551E-2</v>
      </c>
      <c r="K6186">
        <f t="shared" si="679"/>
        <v>0</v>
      </c>
      <c r="L6186">
        <f t="shared" si="680"/>
        <v>0</v>
      </c>
      <c r="M6186" s="8">
        <f t="shared" si="676"/>
        <v>2110.0499999999915</v>
      </c>
    </row>
    <row r="6187" spans="1:13" x14ac:dyDescent="0.25">
      <c r="A6187">
        <v>6186</v>
      </c>
      <c r="B6187" s="1">
        <v>43222.666666666664</v>
      </c>
      <c r="C6187">
        <v>9074.1</v>
      </c>
      <c r="D6187">
        <v>9084.2999999999993</v>
      </c>
      <c r="E6187">
        <v>9054.2999999999993</v>
      </c>
      <c r="F6187">
        <v>9054.2999999999993</v>
      </c>
      <c r="G6187" s="3">
        <f t="shared" si="675"/>
        <v>0</v>
      </c>
      <c r="H6187" s="3">
        <f t="shared" si="674"/>
        <v>5.319999999999891</v>
      </c>
      <c r="I6187" s="4">
        <f t="shared" si="678"/>
        <v>8973.2941176470595</v>
      </c>
      <c r="J6187" s="4">
        <f t="shared" si="677"/>
        <v>9.0274409030717262E-3</v>
      </c>
      <c r="K6187">
        <f t="shared" si="679"/>
        <v>0</v>
      </c>
      <c r="L6187">
        <f t="shared" si="680"/>
        <v>0</v>
      </c>
      <c r="M6187" s="8">
        <f t="shared" si="676"/>
        <v>2110.0499999999915</v>
      </c>
    </row>
    <row r="6188" spans="1:13" x14ac:dyDescent="0.25">
      <c r="A6188">
        <v>6187</v>
      </c>
      <c r="B6188" s="1">
        <v>43222.708333333336</v>
      </c>
      <c r="C6188">
        <v>9054.2999999999993</v>
      </c>
      <c r="D6188">
        <v>9063</v>
      </c>
      <c r="E6188">
        <v>9039.5</v>
      </c>
      <c r="F6188">
        <v>9044.2999999999993</v>
      </c>
      <c r="G6188" s="3">
        <f t="shared" si="675"/>
        <v>0</v>
      </c>
      <c r="H6188" s="3">
        <f t="shared" si="674"/>
        <v>11.179999999999929</v>
      </c>
      <c r="I6188" s="4">
        <f t="shared" si="678"/>
        <v>8977.1558823529394</v>
      </c>
      <c r="J6188" s="4">
        <f t="shared" si="677"/>
        <v>7.4794421002590816E-3</v>
      </c>
      <c r="K6188">
        <f t="shared" si="679"/>
        <v>0</v>
      </c>
      <c r="L6188">
        <f t="shared" si="680"/>
        <v>0</v>
      </c>
      <c r="M6188" s="8">
        <f t="shared" si="676"/>
        <v>2110.0499999999915</v>
      </c>
    </row>
    <row r="6189" spans="1:13" x14ac:dyDescent="0.25">
      <c r="A6189">
        <v>6188</v>
      </c>
      <c r="B6189" s="1">
        <v>43222.75</v>
      </c>
      <c r="C6189">
        <v>9046.1</v>
      </c>
      <c r="D6189">
        <v>9064.1</v>
      </c>
      <c r="E6189">
        <v>9028.6</v>
      </c>
      <c r="F6189">
        <v>9054.5</v>
      </c>
      <c r="G6189" s="3">
        <f t="shared" si="675"/>
        <v>1</v>
      </c>
      <c r="H6189" s="3">
        <f t="shared" si="674"/>
        <v>13.139999999999965</v>
      </c>
      <c r="I6189" s="4">
        <f t="shared" si="678"/>
        <v>8979.7147058823521</v>
      </c>
      <c r="J6189" s="4">
        <f t="shared" si="677"/>
        <v>8.3282483427518095E-3</v>
      </c>
      <c r="K6189">
        <f t="shared" si="679"/>
        <v>0</v>
      </c>
      <c r="L6189">
        <f t="shared" si="680"/>
        <v>0</v>
      </c>
      <c r="M6189" s="8">
        <f t="shared" si="676"/>
        <v>2110.0499999999915</v>
      </c>
    </row>
    <row r="6190" spans="1:13" x14ac:dyDescent="0.25">
      <c r="A6190">
        <v>6189</v>
      </c>
      <c r="B6190" s="1">
        <v>43222.791666666664</v>
      </c>
      <c r="C6190">
        <v>9054.5</v>
      </c>
      <c r="D6190">
        <v>9055.6</v>
      </c>
      <c r="E6190">
        <v>8991.9</v>
      </c>
      <c r="F6190">
        <v>9043.2999999999993</v>
      </c>
      <c r="G6190" s="3">
        <f t="shared" si="675"/>
        <v>0</v>
      </c>
      <c r="H6190" s="3">
        <f t="shared" si="674"/>
        <v>11.460000000000036</v>
      </c>
      <c r="I6190" s="4">
        <f t="shared" si="678"/>
        <v>8982.2117647058803</v>
      </c>
      <c r="J6190" s="4">
        <f t="shared" si="677"/>
        <v>6.8010237227043024E-3</v>
      </c>
      <c r="K6190">
        <f t="shared" si="679"/>
        <v>0</v>
      </c>
      <c r="L6190">
        <f t="shared" si="680"/>
        <v>0</v>
      </c>
      <c r="M6190" s="8">
        <f t="shared" si="676"/>
        <v>2110.0499999999915</v>
      </c>
    </row>
    <row r="6191" spans="1:13" x14ac:dyDescent="0.25">
      <c r="A6191">
        <v>6190</v>
      </c>
      <c r="B6191" s="1">
        <v>43222.833333333336</v>
      </c>
      <c r="C6191">
        <v>9043.2999999999993</v>
      </c>
      <c r="D6191">
        <v>9110.2999999999993</v>
      </c>
      <c r="E6191">
        <v>9032.4</v>
      </c>
      <c r="F6191">
        <v>9109.2999999999993</v>
      </c>
      <c r="G6191" s="3">
        <f t="shared" si="675"/>
        <v>1</v>
      </c>
      <c r="H6191" s="3">
        <f t="shared" si="674"/>
        <v>2.3000000000000003</v>
      </c>
      <c r="I6191" s="4">
        <f t="shared" si="678"/>
        <v>8986.8323529411755</v>
      </c>
      <c r="J6191" s="4">
        <f t="shared" si="677"/>
        <v>1.3627454285240148E-2</v>
      </c>
      <c r="K6191">
        <f t="shared" si="679"/>
        <v>0</v>
      </c>
      <c r="L6191">
        <f t="shared" si="680"/>
        <v>0</v>
      </c>
      <c r="M6191" s="8">
        <f t="shared" si="676"/>
        <v>2110.0499999999915</v>
      </c>
    </row>
    <row r="6192" spans="1:13" x14ac:dyDescent="0.25">
      <c r="A6192">
        <v>6191</v>
      </c>
      <c r="B6192" s="1">
        <v>43222.875</v>
      </c>
      <c r="C6192">
        <v>9109.9</v>
      </c>
      <c r="D6192">
        <v>9181.6</v>
      </c>
      <c r="E6192">
        <v>9109.9</v>
      </c>
      <c r="F6192">
        <v>9158.5</v>
      </c>
      <c r="G6192" s="3">
        <f t="shared" si="675"/>
        <v>1</v>
      </c>
      <c r="H6192" s="3">
        <f t="shared" si="674"/>
        <v>0.27000000000007279</v>
      </c>
      <c r="I6192" s="4">
        <f t="shared" si="678"/>
        <v>8994.3176470588223</v>
      </c>
      <c r="J6192" s="4">
        <f t="shared" si="677"/>
        <v>1.8254008740159033E-2</v>
      </c>
      <c r="K6192">
        <f t="shared" si="679"/>
        <v>0</v>
      </c>
      <c r="L6192">
        <f t="shared" si="680"/>
        <v>0</v>
      </c>
      <c r="M6192" s="8">
        <f t="shared" si="676"/>
        <v>2110.0499999999915</v>
      </c>
    </row>
    <row r="6193" spans="1:13" x14ac:dyDescent="0.25">
      <c r="A6193">
        <v>6192</v>
      </c>
      <c r="B6193" s="1">
        <v>43222.916666666664</v>
      </c>
      <c r="C6193">
        <v>9158.5</v>
      </c>
      <c r="D6193">
        <v>9186.5</v>
      </c>
      <c r="E6193">
        <v>9134.9</v>
      </c>
      <c r="F6193">
        <v>9186.5</v>
      </c>
      <c r="G6193" s="3">
        <f t="shared" si="675"/>
        <v>1</v>
      </c>
      <c r="H6193" s="3">
        <f t="shared" si="674"/>
        <v>-0.25</v>
      </c>
      <c r="I6193" s="4">
        <f t="shared" si="678"/>
        <v>9005.0029411764699</v>
      </c>
      <c r="J6193" s="4">
        <f t="shared" si="677"/>
        <v>2.0155135984865957E-2</v>
      </c>
      <c r="K6193">
        <f t="shared" si="679"/>
        <v>0</v>
      </c>
      <c r="L6193">
        <f t="shared" si="680"/>
        <v>0</v>
      </c>
      <c r="M6193" s="8">
        <f t="shared" si="676"/>
        <v>2110.0499999999915</v>
      </c>
    </row>
    <row r="6194" spans="1:13" x14ac:dyDescent="0.25">
      <c r="A6194">
        <v>6193</v>
      </c>
      <c r="B6194" s="1">
        <v>43222.958333333336</v>
      </c>
      <c r="C6194">
        <v>9178.9</v>
      </c>
      <c r="D6194">
        <v>9192.2000000000007</v>
      </c>
      <c r="E6194">
        <v>9135.2000000000007</v>
      </c>
      <c r="F6194">
        <v>9150.9</v>
      </c>
      <c r="G6194" s="3">
        <f t="shared" si="675"/>
        <v>0</v>
      </c>
      <c r="H6194" s="3">
        <f t="shared" si="674"/>
        <v>1.05</v>
      </c>
      <c r="I6194" s="4">
        <f t="shared" si="678"/>
        <v>9013.9235294117643</v>
      </c>
      <c r="J6194" s="4">
        <f t="shared" si="677"/>
        <v>1.5196098584738582E-2</v>
      </c>
      <c r="K6194">
        <f t="shared" si="679"/>
        <v>0</v>
      </c>
      <c r="L6194">
        <f t="shared" si="680"/>
        <v>0</v>
      </c>
      <c r="M6194" s="8">
        <f t="shared" si="676"/>
        <v>2110.0499999999915</v>
      </c>
    </row>
    <row r="6195" spans="1:13" x14ac:dyDescent="0.25">
      <c r="A6195">
        <v>6194</v>
      </c>
      <c r="B6195" s="1">
        <v>43223</v>
      </c>
      <c r="C6195">
        <v>9150.9</v>
      </c>
      <c r="D6195">
        <v>9164.2000000000007</v>
      </c>
      <c r="E6195">
        <v>9117.5</v>
      </c>
      <c r="F6195">
        <v>9125.2999999999993</v>
      </c>
      <c r="G6195" s="3">
        <f t="shared" si="675"/>
        <v>0</v>
      </c>
      <c r="H6195" s="3">
        <f t="shared" si="674"/>
        <v>7.0500000000000007</v>
      </c>
      <c r="I6195" s="4">
        <f t="shared" si="678"/>
        <v>9022.5441176470595</v>
      </c>
      <c r="J6195" s="4">
        <f t="shared" si="677"/>
        <v>1.1388792452891483E-2</v>
      </c>
      <c r="K6195">
        <f t="shared" si="679"/>
        <v>0</v>
      </c>
      <c r="L6195">
        <f t="shared" si="680"/>
        <v>0</v>
      </c>
      <c r="M6195" s="8">
        <f t="shared" si="676"/>
        <v>2110.0499999999915</v>
      </c>
    </row>
    <row r="6196" spans="1:13" x14ac:dyDescent="0.25">
      <c r="A6196">
        <v>6195</v>
      </c>
      <c r="B6196" s="1">
        <v>43223.041666666664</v>
      </c>
      <c r="C6196">
        <v>9125.2999999999993</v>
      </c>
      <c r="D6196">
        <v>9172.6</v>
      </c>
      <c r="E6196">
        <v>9124.7999999999993</v>
      </c>
      <c r="F6196">
        <v>9153.6</v>
      </c>
      <c r="G6196" s="3">
        <f t="shared" si="675"/>
        <v>1</v>
      </c>
      <c r="H6196" s="3">
        <f t="shared" si="674"/>
        <v>-2.7600000000000366</v>
      </c>
      <c r="I6196" s="4">
        <f t="shared" si="678"/>
        <v>9031.7117647058785</v>
      </c>
      <c r="J6196" s="4">
        <f t="shared" si="677"/>
        <v>1.3495585163649348E-2</v>
      </c>
      <c r="K6196">
        <f t="shared" si="679"/>
        <v>0</v>
      </c>
      <c r="L6196">
        <f t="shared" si="680"/>
        <v>0</v>
      </c>
      <c r="M6196" s="8">
        <f t="shared" si="676"/>
        <v>2110.0499999999915</v>
      </c>
    </row>
    <row r="6197" spans="1:13" x14ac:dyDescent="0.25">
      <c r="A6197">
        <v>6196</v>
      </c>
      <c r="B6197" s="1">
        <v>43223.083333333336</v>
      </c>
      <c r="C6197">
        <v>9154.7000000000007</v>
      </c>
      <c r="D6197">
        <v>9178.6</v>
      </c>
      <c r="E6197">
        <v>9128.7000000000007</v>
      </c>
      <c r="F6197">
        <v>9177.5</v>
      </c>
      <c r="G6197" s="3">
        <f t="shared" si="675"/>
        <v>1</v>
      </c>
      <c r="H6197" s="3">
        <f t="shared" si="674"/>
        <v>-4.2100000000000364</v>
      </c>
      <c r="I6197" s="4">
        <f t="shared" si="678"/>
        <v>9039.2911764705877</v>
      </c>
      <c r="J6197" s="4">
        <f t="shared" si="677"/>
        <v>1.5289785540836709E-2</v>
      </c>
      <c r="K6197">
        <f t="shared" si="679"/>
        <v>0</v>
      </c>
      <c r="L6197">
        <f t="shared" si="680"/>
        <v>0</v>
      </c>
      <c r="M6197" s="8">
        <f t="shared" si="676"/>
        <v>2110.0499999999915</v>
      </c>
    </row>
    <row r="6198" spans="1:13" x14ac:dyDescent="0.25">
      <c r="A6198">
        <v>6197</v>
      </c>
      <c r="B6198" s="1">
        <v>43223.125</v>
      </c>
      <c r="C6198">
        <v>9177.5</v>
      </c>
      <c r="D6198">
        <v>9194.9</v>
      </c>
      <c r="E6198">
        <v>9149.1</v>
      </c>
      <c r="F6198">
        <v>9162.5</v>
      </c>
      <c r="G6198" s="3">
        <f t="shared" si="675"/>
        <v>0</v>
      </c>
      <c r="H6198" s="3">
        <f t="shared" si="674"/>
        <v>0.28000000000010916</v>
      </c>
      <c r="I6198" s="4">
        <f t="shared" si="678"/>
        <v>9046.0735294117621</v>
      </c>
      <c r="J6198" s="4">
        <f t="shared" si="677"/>
        <v>1.287038737964008E-2</v>
      </c>
      <c r="K6198">
        <f t="shared" si="679"/>
        <v>0</v>
      </c>
      <c r="L6198">
        <f t="shared" si="680"/>
        <v>0</v>
      </c>
      <c r="M6198" s="8">
        <f t="shared" si="676"/>
        <v>2110.0499999999915</v>
      </c>
    </row>
    <row r="6199" spans="1:13" x14ac:dyDescent="0.25">
      <c r="A6199">
        <v>6198</v>
      </c>
      <c r="B6199" s="1">
        <v>43223.166666666664</v>
      </c>
      <c r="C6199">
        <v>9162.5</v>
      </c>
      <c r="D6199">
        <v>9215.2999999999993</v>
      </c>
      <c r="E6199">
        <v>9162.2999999999993</v>
      </c>
      <c r="F6199">
        <v>9196.9</v>
      </c>
      <c r="G6199" s="3">
        <f t="shared" si="675"/>
        <v>1</v>
      </c>
      <c r="H6199" s="3">
        <f t="shared" si="674"/>
        <v>-5.0399999999997824</v>
      </c>
      <c r="I6199" s="4">
        <f t="shared" si="678"/>
        <v>9054.4382352941175</v>
      </c>
      <c r="J6199" s="4">
        <f t="shared" si="677"/>
        <v>1.5733915346682448E-2</v>
      </c>
      <c r="K6199">
        <f t="shared" si="679"/>
        <v>0</v>
      </c>
      <c r="L6199">
        <f t="shared" si="680"/>
        <v>0</v>
      </c>
      <c r="M6199" s="8">
        <f t="shared" si="676"/>
        <v>2110.0499999999915</v>
      </c>
    </row>
    <row r="6200" spans="1:13" x14ac:dyDescent="0.25">
      <c r="A6200">
        <v>6199</v>
      </c>
      <c r="B6200" s="1">
        <v>43223.208333333336</v>
      </c>
      <c r="C6200">
        <v>9196.7999999999993</v>
      </c>
      <c r="D6200">
        <v>9203.6</v>
      </c>
      <c r="E6200">
        <v>9106.5</v>
      </c>
      <c r="F6200">
        <v>9127</v>
      </c>
      <c r="G6200" s="3">
        <f t="shared" si="675"/>
        <v>0</v>
      </c>
      <c r="H6200" s="3">
        <f t="shared" si="674"/>
        <v>0.4100000000002183</v>
      </c>
      <c r="I6200" s="4">
        <f t="shared" si="678"/>
        <v>9060.985294117645</v>
      </c>
      <c r="J6200" s="4">
        <f t="shared" si="677"/>
        <v>7.2855990534728132E-3</v>
      </c>
      <c r="K6200">
        <f t="shared" si="679"/>
        <v>0</v>
      </c>
      <c r="L6200">
        <f t="shared" si="680"/>
        <v>0</v>
      </c>
      <c r="M6200" s="8">
        <f t="shared" si="676"/>
        <v>2110.0499999999915</v>
      </c>
    </row>
    <row r="6201" spans="1:13" x14ac:dyDescent="0.25">
      <c r="A6201">
        <v>6200</v>
      </c>
      <c r="B6201" s="1">
        <v>43223.25</v>
      </c>
      <c r="C6201">
        <v>9127</v>
      </c>
      <c r="D6201">
        <v>9148.2999999999993</v>
      </c>
      <c r="E6201">
        <v>9095</v>
      </c>
      <c r="F6201">
        <v>9135.2999999999993</v>
      </c>
      <c r="G6201" s="3">
        <f t="shared" si="675"/>
        <v>1</v>
      </c>
      <c r="H6201" s="3">
        <f t="shared" si="674"/>
        <v>3.000000000029104E-2</v>
      </c>
      <c r="I6201" s="4">
        <f t="shared" si="678"/>
        <v>9066.5352941176461</v>
      </c>
      <c r="J6201" s="4">
        <f t="shared" si="677"/>
        <v>7.5844524563828397E-3</v>
      </c>
      <c r="K6201">
        <f t="shared" si="679"/>
        <v>0</v>
      </c>
      <c r="L6201">
        <f t="shared" si="680"/>
        <v>0</v>
      </c>
      <c r="M6201" s="8">
        <f t="shared" si="676"/>
        <v>2110.0499999999915</v>
      </c>
    </row>
    <row r="6202" spans="1:13" x14ac:dyDescent="0.25">
      <c r="A6202">
        <v>6201</v>
      </c>
      <c r="B6202" s="1">
        <v>43223.291666666664</v>
      </c>
      <c r="C6202">
        <v>9135.2999999999993</v>
      </c>
      <c r="D6202">
        <v>9167.9</v>
      </c>
      <c r="E6202">
        <v>9124.2000000000007</v>
      </c>
      <c r="F6202">
        <v>9165.2000000000007</v>
      </c>
      <c r="G6202" s="3">
        <f t="shared" si="675"/>
        <v>1</v>
      </c>
      <c r="H6202" s="3">
        <f t="shared" si="674"/>
        <v>-3.8099999999998548</v>
      </c>
      <c r="I6202" s="4">
        <f t="shared" si="678"/>
        <v>9071.1235294117632</v>
      </c>
      <c r="J6202" s="4">
        <f t="shared" si="677"/>
        <v>1.0370983294760494E-2</v>
      </c>
      <c r="K6202">
        <f t="shared" si="679"/>
        <v>0</v>
      </c>
      <c r="L6202">
        <f t="shared" si="680"/>
        <v>0</v>
      </c>
      <c r="M6202" s="8">
        <f t="shared" si="676"/>
        <v>2110.0499999999915</v>
      </c>
    </row>
    <row r="6203" spans="1:13" x14ac:dyDescent="0.25">
      <c r="A6203">
        <v>6202</v>
      </c>
      <c r="B6203" s="1">
        <v>43223.333333333336</v>
      </c>
      <c r="C6203">
        <v>9165.2999999999993</v>
      </c>
      <c r="D6203">
        <v>9170.7999999999993</v>
      </c>
      <c r="E6203">
        <v>9123.7000000000007</v>
      </c>
      <c r="F6203">
        <v>9146.5</v>
      </c>
      <c r="G6203" s="3">
        <f t="shared" si="675"/>
        <v>0</v>
      </c>
      <c r="H6203" s="3">
        <f t="shared" si="674"/>
        <v>9.8300000000001102</v>
      </c>
      <c r="I6203" s="4">
        <f t="shared" si="678"/>
        <v>9076.217647058822</v>
      </c>
      <c r="J6203" s="4">
        <f t="shared" si="677"/>
        <v>7.7435728928287872E-3</v>
      </c>
      <c r="K6203">
        <f t="shared" si="679"/>
        <v>0</v>
      </c>
      <c r="L6203">
        <f t="shared" si="680"/>
        <v>0</v>
      </c>
      <c r="M6203" s="8">
        <f t="shared" si="676"/>
        <v>2110.0499999999915</v>
      </c>
    </row>
    <row r="6204" spans="1:13" x14ac:dyDescent="0.25">
      <c r="A6204">
        <v>6203</v>
      </c>
      <c r="B6204" s="1">
        <v>43223.375</v>
      </c>
      <c r="C6204">
        <v>9146.5</v>
      </c>
      <c r="D6204">
        <v>9149.9</v>
      </c>
      <c r="E6204">
        <v>9106.7999999999993</v>
      </c>
      <c r="F6204">
        <v>9131.2000000000007</v>
      </c>
      <c r="G6204" s="3">
        <f t="shared" si="675"/>
        <v>0</v>
      </c>
      <c r="H6204" s="3">
        <f t="shared" si="674"/>
        <v>22.839999999999964</v>
      </c>
      <c r="I6204" s="4">
        <f t="shared" si="678"/>
        <v>9080.1058823529402</v>
      </c>
      <c r="J6204" s="4">
        <f t="shared" si="677"/>
        <v>5.6270398505331443E-3</v>
      </c>
      <c r="K6204">
        <f t="shared" si="679"/>
        <v>0</v>
      </c>
      <c r="L6204">
        <f t="shared" si="680"/>
        <v>0</v>
      </c>
      <c r="M6204" s="8">
        <f t="shared" si="676"/>
        <v>2110.0499999999915</v>
      </c>
    </row>
    <row r="6205" spans="1:13" x14ac:dyDescent="0.25">
      <c r="A6205">
        <v>6204</v>
      </c>
      <c r="B6205" s="1">
        <v>43223.416666666664</v>
      </c>
      <c r="C6205">
        <v>9131.2000000000007</v>
      </c>
      <c r="D6205">
        <v>9151.2999999999993</v>
      </c>
      <c r="E6205">
        <v>9130.4</v>
      </c>
      <c r="F6205">
        <v>9135.7000000000007</v>
      </c>
      <c r="G6205" s="3">
        <f t="shared" si="675"/>
        <v>1</v>
      </c>
      <c r="H6205" s="3">
        <f t="shared" si="674"/>
        <v>22.079999999999927</v>
      </c>
      <c r="I6205" s="4">
        <f t="shared" si="678"/>
        <v>9085.1705882352926</v>
      </c>
      <c r="J6205" s="4">
        <f t="shared" si="677"/>
        <v>5.5617460645307482E-3</v>
      </c>
      <c r="K6205">
        <f t="shared" si="679"/>
        <v>0</v>
      </c>
      <c r="L6205">
        <f t="shared" si="680"/>
        <v>0</v>
      </c>
      <c r="M6205" s="8">
        <f t="shared" si="676"/>
        <v>2110.0499999999915</v>
      </c>
    </row>
    <row r="6206" spans="1:13" x14ac:dyDescent="0.25">
      <c r="A6206">
        <v>6205</v>
      </c>
      <c r="B6206" s="1">
        <v>43223.458333333336</v>
      </c>
      <c r="C6206">
        <v>9137.2000000000007</v>
      </c>
      <c r="D6206">
        <v>9144.7999999999993</v>
      </c>
      <c r="E6206">
        <v>9099.7999999999993</v>
      </c>
      <c r="F6206">
        <v>9128.7000000000007</v>
      </c>
      <c r="G6206" s="3">
        <f t="shared" si="675"/>
        <v>0</v>
      </c>
      <c r="H6206" s="3">
        <f t="shared" si="674"/>
        <v>21.439999999999966</v>
      </c>
      <c r="I6206" s="4">
        <f t="shared" si="678"/>
        <v>9090.2705882352948</v>
      </c>
      <c r="J6206" s="4">
        <f t="shared" si="677"/>
        <v>4.2275322160862938E-3</v>
      </c>
      <c r="K6206">
        <f t="shared" si="679"/>
        <v>0</v>
      </c>
      <c r="L6206">
        <f t="shared" si="680"/>
        <v>0</v>
      </c>
      <c r="M6206" s="8">
        <f t="shared" si="676"/>
        <v>2110.0499999999915</v>
      </c>
    </row>
    <row r="6207" spans="1:13" x14ac:dyDescent="0.25">
      <c r="A6207">
        <v>6206</v>
      </c>
      <c r="B6207" s="1">
        <v>43223.5</v>
      </c>
      <c r="C6207">
        <v>9128.7999999999993</v>
      </c>
      <c r="D6207">
        <v>9262.1</v>
      </c>
      <c r="E6207">
        <v>9118.1</v>
      </c>
      <c r="F6207">
        <v>9246.4</v>
      </c>
      <c r="G6207" s="3">
        <f t="shared" si="675"/>
        <v>1</v>
      </c>
      <c r="H6207" s="3">
        <f t="shared" si="674"/>
        <v>27.329999999999927</v>
      </c>
      <c r="I6207" s="4">
        <f t="shared" si="678"/>
        <v>9098.2941176470595</v>
      </c>
      <c r="J6207" s="4">
        <f t="shared" si="677"/>
        <v>1.6278423233831774E-2</v>
      </c>
      <c r="K6207">
        <f t="shared" si="679"/>
        <v>0</v>
      </c>
      <c r="L6207">
        <f t="shared" si="680"/>
        <v>0</v>
      </c>
      <c r="M6207" s="8">
        <f t="shared" si="676"/>
        <v>2110.0499999999915</v>
      </c>
    </row>
    <row r="6208" spans="1:13" x14ac:dyDescent="0.25">
      <c r="A6208">
        <v>6207</v>
      </c>
      <c r="B6208" s="1">
        <v>43223.541666666664</v>
      </c>
      <c r="C6208">
        <v>9247.1</v>
      </c>
      <c r="D6208">
        <v>9362.7999999999993</v>
      </c>
      <c r="E6208">
        <v>9220.2999999999993</v>
      </c>
      <c r="F6208">
        <v>9361.9</v>
      </c>
      <c r="G6208" s="3">
        <f t="shared" si="675"/>
        <v>1</v>
      </c>
      <c r="H6208" s="3">
        <f t="shared" si="674"/>
        <v>25.630000000000109</v>
      </c>
      <c r="I6208" s="4">
        <f t="shared" si="678"/>
        <v>9110.1529411764714</v>
      </c>
      <c r="J6208" s="4">
        <f t="shared" si="677"/>
        <v>2.7633680844771691E-2</v>
      </c>
      <c r="K6208">
        <f t="shared" si="679"/>
        <v>0</v>
      </c>
      <c r="L6208">
        <f t="shared" si="680"/>
        <v>0</v>
      </c>
      <c r="M6208" s="8">
        <f t="shared" si="676"/>
        <v>2110.0499999999915</v>
      </c>
    </row>
    <row r="6209" spans="1:13" x14ac:dyDescent="0.25">
      <c r="A6209">
        <v>6208</v>
      </c>
      <c r="B6209" s="1">
        <v>43223.583333333336</v>
      </c>
      <c r="C6209">
        <v>9361.9</v>
      </c>
      <c r="D6209">
        <v>9393.9</v>
      </c>
      <c r="E6209">
        <v>9323.6</v>
      </c>
      <c r="F6209">
        <v>9358.7999999999993</v>
      </c>
      <c r="G6209" s="3">
        <f t="shared" si="675"/>
        <v>0</v>
      </c>
      <c r="H6209" s="3">
        <f t="shared" si="674"/>
        <v>22.990000000000148</v>
      </c>
      <c r="I6209" s="4">
        <f t="shared" si="678"/>
        <v>9120.5088235294133</v>
      </c>
      <c r="J6209" s="4">
        <f t="shared" si="677"/>
        <v>2.6126960795853194E-2</v>
      </c>
      <c r="K6209">
        <f t="shared" si="679"/>
        <v>0</v>
      </c>
      <c r="L6209">
        <f t="shared" si="680"/>
        <v>0</v>
      </c>
      <c r="M6209" s="8">
        <f t="shared" si="676"/>
        <v>2110.0499999999915</v>
      </c>
    </row>
    <row r="6210" spans="1:13" x14ac:dyDescent="0.25">
      <c r="A6210">
        <v>6209</v>
      </c>
      <c r="B6210" s="1">
        <v>43223.625</v>
      </c>
      <c r="C6210">
        <v>9358.7999999999993</v>
      </c>
      <c r="D6210">
        <v>9373.6</v>
      </c>
      <c r="E6210">
        <v>9319.5</v>
      </c>
      <c r="F6210">
        <v>9343.9</v>
      </c>
      <c r="G6210" s="3">
        <f t="shared" si="675"/>
        <v>0</v>
      </c>
      <c r="H6210" s="3">
        <f t="shared" si="674"/>
        <v>22.870000000000076</v>
      </c>
      <c r="I6210" s="4">
        <f t="shared" si="678"/>
        <v>9130.7911764705914</v>
      </c>
      <c r="J6210" s="4">
        <f t="shared" si="677"/>
        <v>2.3339579167966917E-2</v>
      </c>
      <c r="K6210">
        <f t="shared" si="679"/>
        <v>0</v>
      </c>
      <c r="L6210">
        <f t="shared" si="680"/>
        <v>0</v>
      </c>
      <c r="M6210" s="8">
        <f t="shared" si="676"/>
        <v>2110.0499999999915</v>
      </c>
    </row>
    <row r="6211" spans="1:13" x14ac:dyDescent="0.25">
      <c r="A6211">
        <v>6210</v>
      </c>
      <c r="B6211" s="1">
        <v>43223.666666666664</v>
      </c>
      <c r="C6211">
        <v>9344</v>
      </c>
      <c r="D6211">
        <v>9520.5</v>
      </c>
      <c r="E6211">
        <v>9337.6</v>
      </c>
      <c r="F6211">
        <v>9520.5</v>
      </c>
      <c r="G6211" s="3">
        <f t="shared" si="675"/>
        <v>1</v>
      </c>
      <c r="H6211" s="3">
        <f t="shared" ref="H6211:H6274" si="681">((F6212-C6212)+(F6213-C6213)+(F6214-C6214)+(F6215-C6215))*0.1</f>
        <v>6.689999999999964</v>
      </c>
      <c r="I6211" s="4">
        <f t="shared" si="678"/>
        <v>9143.3500000000022</v>
      </c>
      <c r="J6211" s="4">
        <f t="shared" si="677"/>
        <v>4.1248557694936405E-2</v>
      </c>
      <c r="K6211">
        <f t="shared" si="679"/>
        <v>0</v>
      </c>
      <c r="L6211">
        <f t="shared" si="680"/>
        <v>0</v>
      </c>
      <c r="M6211" s="8">
        <f t="shared" si="676"/>
        <v>2110.0499999999915</v>
      </c>
    </row>
    <row r="6212" spans="1:13" x14ac:dyDescent="0.25">
      <c r="A6212">
        <v>6211</v>
      </c>
      <c r="B6212" s="1">
        <v>43223.708333333336</v>
      </c>
      <c r="C6212">
        <v>9520.7999999999993</v>
      </c>
      <c r="D6212">
        <v>9619</v>
      </c>
      <c r="E6212">
        <v>9465.4</v>
      </c>
      <c r="F6212">
        <v>9618.6</v>
      </c>
      <c r="G6212" s="3">
        <f t="shared" si="675"/>
        <v>1</v>
      </c>
      <c r="H6212" s="3">
        <f t="shared" si="681"/>
        <v>-2.8500000000001822</v>
      </c>
      <c r="I6212" s="4">
        <f t="shared" si="678"/>
        <v>9159.2941176470613</v>
      </c>
      <c r="J6212" s="4">
        <f t="shared" si="677"/>
        <v>5.0146427929200543E-2</v>
      </c>
      <c r="K6212">
        <f t="shared" si="679"/>
        <v>0</v>
      </c>
      <c r="L6212">
        <f t="shared" si="680"/>
        <v>0</v>
      </c>
      <c r="M6212" s="8">
        <f t="shared" si="676"/>
        <v>2110.0499999999915</v>
      </c>
    </row>
    <row r="6213" spans="1:13" x14ac:dyDescent="0.25">
      <c r="A6213">
        <v>6212</v>
      </c>
      <c r="B6213" s="1">
        <v>43223.75</v>
      </c>
      <c r="C6213">
        <v>9619.2000000000007</v>
      </c>
      <c r="D6213">
        <v>9671.6</v>
      </c>
      <c r="E6213">
        <v>9547.2000000000007</v>
      </c>
      <c r="F6213">
        <v>9589.7000000000007</v>
      </c>
      <c r="G6213" s="3">
        <f t="shared" si="675"/>
        <v>0</v>
      </c>
      <c r="H6213" s="3">
        <f t="shared" si="681"/>
        <v>4.4299999999997457</v>
      </c>
      <c r="I6213" s="4">
        <f t="shared" si="678"/>
        <v>9175.1323529411784</v>
      </c>
      <c r="J6213" s="4">
        <f t="shared" si="677"/>
        <v>4.5183832898707754E-2</v>
      </c>
      <c r="K6213">
        <f t="shared" si="679"/>
        <v>0</v>
      </c>
      <c r="L6213">
        <f t="shared" si="680"/>
        <v>0</v>
      </c>
      <c r="M6213" s="8">
        <f t="shared" si="676"/>
        <v>2110.0499999999915</v>
      </c>
    </row>
    <row r="6214" spans="1:13" x14ac:dyDescent="0.25">
      <c r="A6214">
        <v>6213</v>
      </c>
      <c r="B6214" s="1">
        <v>43223.791666666664</v>
      </c>
      <c r="C6214">
        <v>9589.7000000000007</v>
      </c>
      <c r="D6214">
        <v>9632.7999999999993</v>
      </c>
      <c r="E6214">
        <v>9536.9</v>
      </c>
      <c r="F6214">
        <v>9573.6</v>
      </c>
      <c r="G6214" s="3">
        <f t="shared" si="675"/>
        <v>0</v>
      </c>
      <c r="H6214" s="3">
        <f t="shared" si="681"/>
        <v>9.4899999999997817</v>
      </c>
      <c r="I6214" s="4">
        <f t="shared" si="678"/>
        <v>9190.4499999999989</v>
      </c>
      <c r="J6214" s="4">
        <f t="shared" si="677"/>
        <v>4.16900151788E-2</v>
      </c>
      <c r="K6214">
        <f t="shared" si="679"/>
        <v>0</v>
      </c>
      <c r="L6214">
        <f t="shared" si="680"/>
        <v>0</v>
      </c>
      <c r="M6214" s="8">
        <f t="shared" si="676"/>
        <v>2110.0499999999915</v>
      </c>
    </row>
    <row r="6215" spans="1:13" x14ac:dyDescent="0.25">
      <c r="A6215">
        <v>6214</v>
      </c>
      <c r="B6215" s="1">
        <v>43223.833333333336</v>
      </c>
      <c r="C6215">
        <v>9573.6</v>
      </c>
      <c r="D6215">
        <v>9593.2000000000007</v>
      </c>
      <c r="E6215">
        <v>9527.6</v>
      </c>
      <c r="F6215">
        <v>9588.2999999999993</v>
      </c>
      <c r="G6215" s="3">
        <f t="shared" si="675"/>
        <v>1</v>
      </c>
      <c r="H6215" s="3">
        <f t="shared" si="681"/>
        <v>-5.0800000000001093</v>
      </c>
      <c r="I6215" s="4">
        <f t="shared" si="678"/>
        <v>9205.2882352941178</v>
      </c>
      <c r="J6215" s="4">
        <f t="shared" si="677"/>
        <v>4.160779705271711E-2</v>
      </c>
      <c r="K6215">
        <f t="shared" si="679"/>
        <v>0</v>
      </c>
      <c r="L6215">
        <f t="shared" si="680"/>
        <v>0</v>
      </c>
      <c r="M6215" s="8">
        <f t="shared" si="676"/>
        <v>2110.0499999999915</v>
      </c>
    </row>
    <row r="6216" spans="1:13" x14ac:dyDescent="0.25">
      <c r="A6216">
        <v>6215</v>
      </c>
      <c r="B6216" s="1">
        <v>43223.875</v>
      </c>
      <c r="C6216">
        <v>9581.5</v>
      </c>
      <c r="D6216">
        <v>9599.4</v>
      </c>
      <c r="E6216">
        <v>9573.6</v>
      </c>
      <c r="F6216">
        <v>9583.9</v>
      </c>
      <c r="G6216" s="3">
        <f t="shared" si="675"/>
        <v>0</v>
      </c>
      <c r="H6216" s="3">
        <f t="shared" si="681"/>
        <v>-4.3800000000001091</v>
      </c>
      <c r="I6216" s="4">
        <f t="shared" si="678"/>
        <v>9219.9764705882335</v>
      </c>
      <c r="J6216" s="4">
        <f t="shared" si="677"/>
        <v>3.9471199365061604E-2</v>
      </c>
      <c r="K6216">
        <f t="shared" si="679"/>
        <v>0</v>
      </c>
      <c r="L6216">
        <f t="shared" si="680"/>
        <v>0</v>
      </c>
      <c r="M6216" s="8">
        <f t="shared" si="676"/>
        <v>2110.0499999999915</v>
      </c>
    </row>
    <row r="6217" spans="1:13" x14ac:dyDescent="0.25">
      <c r="A6217">
        <v>6216</v>
      </c>
      <c r="B6217" s="1">
        <v>43223.916666666664</v>
      </c>
      <c r="C6217">
        <v>9584</v>
      </c>
      <c r="D6217">
        <v>9629.1</v>
      </c>
      <c r="E6217">
        <v>9566.4</v>
      </c>
      <c r="F6217">
        <v>9627.2999999999993</v>
      </c>
      <c r="G6217" s="3">
        <f t="shared" si="675"/>
        <v>1</v>
      </c>
      <c r="H6217" s="3">
        <f t="shared" si="681"/>
        <v>-6.8100000000000369</v>
      </c>
      <c r="I6217" s="4">
        <f t="shared" si="678"/>
        <v>9238.2382352941167</v>
      </c>
      <c r="J6217" s="4">
        <f t="shared" si="677"/>
        <v>4.2114281402648501E-2</v>
      </c>
      <c r="K6217">
        <f t="shared" si="679"/>
        <v>0</v>
      </c>
      <c r="L6217">
        <f t="shared" si="680"/>
        <v>0</v>
      </c>
      <c r="M6217" s="8">
        <f t="shared" si="676"/>
        <v>2110.0499999999915</v>
      </c>
    </row>
    <row r="6218" spans="1:13" x14ac:dyDescent="0.25">
      <c r="A6218">
        <v>6217</v>
      </c>
      <c r="B6218" s="1">
        <v>43223.958333333336</v>
      </c>
      <c r="C6218">
        <v>9628.2000000000007</v>
      </c>
      <c r="D6218">
        <v>9726.5</v>
      </c>
      <c r="E6218">
        <v>9623.7999999999993</v>
      </c>
      <c r="F6218">
        <v>9662.7000000000007</v>
      </c>
      <c r="G6218" s="3">
        <f t="shared" si="675"/>
        <v>1</v>
      </c>
      <c r="H6218" s="3">
        <f t="shared" si="681"/>
        <v>-15.8</v>
      </c>
      <c r="I6218" s="4">
        <f t="shared" si="678"/>
        <v>9257.1647058823528</v>
      </c>
      <c r="J6218" s="4">
        <f t="shared" si="677"/>
        <v>4.3807721586713866E-2</v>
      </c>
      <c r="K6218">
        <f t="shared" si="679"/>
        <v>0</v>
      </c>
      <c r="L6218">
        <f t="shared" si="680"/>
        <v>0</v>
      </c>
      <c r="M6218" s="8">
        <f t="shared" si="676"/>
        <v>2110.0499999999915</v>
      </c>
    </row>
    <row r="6219" spans="1:13" x14ac:dyDescent="0.25">
      <c r="A6219">
        <v>6218</v>
      </c>
      <c r="B6219" s="1">
        <v>43224</v>
      </c>
      <c r="C6219">
        <v>9662.6</v>
      </c>
      <c r="D6219">
        <v>9666.2999999999993</v>
      </c>
      <c r="E6219">
        <v>9459.2000000000007</v>
      </c>
      <c r="F6219">
        <v>9531.6</v>
      </c>
      <c r="G6219" s="3">
        <f t="shared" si="675"/>
        <v>0</v>
      </c>
      <c r="H6219" s="3">
        <f t="shared" si="681"/>
        <v>2.4300000000001094</v>
      </c>
      <c r="I6219" s="4">
        <f t="shared" si="678"/>
        <v>9272.5941176470587</v>
      </c>
      <c r="J6219" s="4">
        <f t="shared" si="677"/>
        <v>2.7932408025928446E-2</v>
      </c>
      <c r="K6219">
        <f t="shared" si="679"/>
        <v>0</v>
      </c>
      <c r="L6219">
        <f t="shared" si="680"/>
        <v>0</v>
      </c>
      <c r="M6219" s="8">
        <f t="shared" si="676"/>
        <v>2110.0499999999915</v>
      </c>
    </row>
    <row r="6220" spans="1:13" x14ac:dyDescent="0.25">
      <c r="A6220">
        <v>6219</v>
      </c>
      <c r="B6220" s="1">
        <v>43224.041666666664</v>
      </c>
      <c r="C6220">
        <v>9531.6</v>
      </c>
      <c r="D6220">
        <v>9596.2000000000007</v>
      </c>
      <c r="E6220">
        <v>9522.7000000000007</v>
      </c>
      <c r="F6220">
        <v>9541</v>
      </c>
      <c r="G6220" s="3">
        <f t="shared" si="675"/>
        <v>1</v>
      </c>
      <c r="H6220" s="3">
        <f t="shared" si="681"/>
        <v>0.3600000000000364</v>
      </c>
      <c r="I6220" s="4">
        <f t="shared" si="678"/>
        <v>9286.3294117647056</v>
      </c>
      <c r="J6220" s="4">
        <f t="shared" si="677"/>
        <v>2.7424246647190564E-2</v>
      </c>
      <c r="K6220">
        <f t="shared" si="679"/>
        <v>0</v>
      </c>
      <c r="L6220">
        <f t="shared" si="680"/>
        <v>0</v>
      </c>
      <c r="M6220" s="8">
        <f t="shared" si="676"/>
        <v>2110.0499999999915</v>
      </c>
    </row>
    <row r="6221" spans="1:13" x14ac:dyDescent="0.25">
      <c r="A6221">
        <v>6220</v>
      </c>
      <c r="B6221" s="1">
        <v>43224.083333333336</v>
      </c>
      <c r="C6221">
        <v>9541.1</v>
      </c>
      <c r="D6221">
        <v>9577.2000000000007</v>
      </c>
      <c r="E6221">
        <v>9529.2999999999993</v>
      </c>
      <c r="F6221">
        <v>9560.1</v>
      </c>
      <c r="G6221" s="3">
        <f t="shared" si="675"/>
        <v>1</v>
      </c>
      <c r="H6221" s="3">
        <f t="shared" si="681"/>
        <v>4.4000000000000004</v>
      </c>
      <c r="I6221" s="4">
        <f t="shared" si="678"/>
        <v>9301.2058823529405</v>
      </c>
      <c r="J6221" s="4">
        <f t="shared" si="677"/>
        <v>2.7834468016481262E-2</v>
      </c>
      <c r="K6221">
        <f t="shared" si="679"/>
        <v>0</v>
      </c>
      <c r="L6221">
        <f t="shared" si="680"/>
        <v>0</v>
      </c>
      <c r="M6221" s="8">
        <f t="shared" si="676"/>
        <v>2110.0499999999915</v>
      </c>
    </row>
    <row r="6222" spans="1:13" x14ac:dyDescent="0.25">
      <c r="A6222">
        <v>6221</v>
      </c>
      <c r="B6222" s="1">
        <v>43224.125</v>
      </c>
      <c r="C6222">
        <v>9560.7999999999993</v>
      </c>
      <c r="D6222">
        <v>9568.6</v>
      </c>
      <c r="E6222">
        <v>9478.2999999999993</v>
      </c>
      <c r="F6222">
        <v>9505.4</v>
      </c>
      <c r="G6222" s="3">
        <f t="shared" si="675"/>
        <v>0</v>
      </c>
      <c r="H6222" s="3">
        <f t="shared" si="681"/>
        <v>9.1800000000001098</v>
      </c>
      <c r="I6222" s="4">
        <f t="shared" si="678"/>
        <v>9314.7676470588231</v>
      </c>
      <c r="J6222" s="4">
        <f t="shared" si="677"/>
        <v>2.0465604743385102E-2</v>
      </c>
      <c r="K6222">
        <f t="shared" si="679"/>
        <v>0</v>
      </c>
      <c r="L6222">
        <f t="shared" si="680"/>
        <v>0</v>
      </c>
      <c r="M6222" s="8">
        <f t="shared" si="676"/>
        <v>2110.0499999999915</v>
      </c>
    </row>
    <row r="6223" spans="1:13" x14ac:dyDescent="0.25">
      <c r="A6223">
        <v>6222</v>
      </c>
      <c r="B6223" s="1">
        <v>43224.166666666664</v>
      </c>
      <c r="C6223">
        <v>9505.4</v>
      </c>
      <c r="D6223">
        <v>9560.7999999999993</v>
      </c>
      <c r="E6223">
        <v>9505</v>
      </c>
      <c r="F6223">
        <v>9556.7000000000007</v>
      </c>
      <c r="G6223" s="3">
        <f t="shared" si="675"/>
        <v>1</v>
      </c>
      <c r="H6223" s="3">
        <f t="shared" si="681"/>
        <v>13.219999999999892</v>
      </c>
      <c r="I6223" s="4">
        <f t="shared" si="678"/>
        <v>9329.5382352941178</v>
      </c>
      <c r="J6223" s="4">
        <f t="shared" si="677"/>
        <v>2.4348661099486968E-2</v>
      </c>
      <c r="K6223">
        <f t="shared" si="679"/>
        <v>0</v>
      </c>
      <c r="L6223">
        <f t="shared" si="680"/>
        <v>0</v>
      </c>
      <c r="M6223" s="8">
        <f t="shared" si="676"/>
        <v>2110.0499999999915</v>
      </c>
    </row>
    <row r="6224" spans="1:13" x14ac:dyDescent="0.25">
      <c r="A6224">
        <v>6223</v>
      </c>
      <c r="B6224" s="1">
        <v>43224.208333333336</v>
      </c>
      <c r="C6224">
        <v>9556.7000000000007</v>
      </c>
      <c r="D6224">
        <v>9558.4</v>
      </c>
      <c r="E6224">
        <v>9525</v>
      </c>
      <c r="F6224">
        <v>9545.4</v>
      </c>
      <c r="G6224" s="3">
        <f t="shared" si="675"/>
        <v>0</v>
      </c>
      <c r="H6224" s="3">
        <f t="shared" si="681"/>
        <v>9.4500000000000011</v>
      </c>
      <c r="I6224" s="4">
        <f t="shared" si="678"/>
        <v>9344.3058823529427</v>
      </c>
      <c r="J6224" s="4">
        <f t="shared" si="677"/>
        <v>2.1520498170637836E-2</v>
      </c>
      <c r="K6224">
        <f t="shared" si="679"/>
        <v>0</v>
      </c>
      <c r="L6224">
        <f t="shared" si="680"/>
        <v>0</v>
      </c>
      <c r="M6224" s="8">
        <f t="shared" si="676"/>
        <v>2110.0499999999915</v>
      </c>
    </row>
    <row r="6225" spans="1:13" x14ac:dyDescent="0.25">
      <c r="A6225">
        <v>6224</v>
      </c>
      <c r="B6225" s="1">
        <v>43224.25</v>
      </c>
      <c r="C6225">
        <v>9545.4</v>
      </c>
      <c r="D6225">
        <v>9622.4</v>
      </c>
      <c r="E6225">
        <v>9523.2999999999993</v>
      </c>
      <c r="F6225">
        <v>9604.7999999999993</v>
      </c>
      <c r="G6225" s="3">
        <f t="shared" si="675"/>
        <v>1</v>
      </c>
      <c r="H6225" s="3">
        <f t="shared" si="681"/>
        <v>1.9600000000000364</v>
      </c>
      <c r="I6225" s="4">
        <f t="shared" si="678"/>
        <v>9358.8794117647067</v>
      </c>
      <c r="J6225" s="4">
        <f t="shared" si="677"/>
        <v>2.6276712992599816E-2</v>
      </c>
      <c r="K6225">
        <f t="shared" si="679"/>
        <v>0</v>
      </c>
      <c r="L6225">
        <f t="shared" si="680"/>
        <v>0</v>
      </c>
      <c r="M6225" s="8">
        <f t="shared" si="676"/>
        <v>2110.0499999999915</v>
      </c>
    </row>
    <row r="6226" spans="1:13" x14ac:dyDescent="0.25">
      <c r="A6226">
        <v>6225</v>
      </c>
      <c r="B6226" s="1">
        <v>43224.291666666664</v>
      </c>
      <c r="C6226">
        <v>9605.2999999999993</v>
      </c>
      <c r="D6226">
        <v>9623.6</v>
      </c>
      <c r="E6226">
        <v>9569.6</v>
      </c>
      <c r="F6226">
        <v>9597.7000000000007</v>
      </c>
      <c r="G6226" s="3">
        <f t="shared" si="675"/>
        <v>0</v>
      </c>
      <c r="H6226" s="3">
        <f t="shared" si="681"/>
        <v>6.439999999999964</v>
      </c>
      <c r="I6226" s="4">
        <f t="shared" si="678"/>
        <v>9371.7970588235312</v>
      </c>
      <c r="J6226" s="4">
        <f t="shared" si="677"/>
        <v>2.410454897375125E-2</v>
      </c>
      <c r="K6226">
        <f t="shared" si="679"/>
        <v>0</v>
      </c>
      <c r="L6226">
        <f t="shared" si="680"/>
        <v>0</v>
      </c>
      <c r="M6226" s="8">
        <f t="shared" si="676"/>
        <v>2110.0499999999915</v>
      </c>
    </row>
    <row r="6227" spans="1:13" x14ac:dyDescent="0.25">
      <c r="A6227">
        <v>6226</v>
      </c>
      <c r="B6227" s="1">
        <v>43224.333333333336</v>
      </c>
      <c r="C6227">
        <v>9597.6</v>
      </c>
      <c r="D6227">
        <v>9703.7000000000007</v>
      </c>
      <c r="E6227">
        <v>9592.1</v>
      </c>
      <c r="F6227">
        <v>9689.2999999999993</v>
      </c>
      <c r="G6227" s="3">
        <f t="shared" ref="G6227:G6290" si="682">IF(F6227&gt;F6226,1,0)</f>
        <v>1</v>
      </c>
      <c r="H6227" s="3">
        <f t="shared" si="681"/>
        <v>-6.7099999999998552</v>
      </c>
      <c r="I6227" s="4">
        <f t="shared" si="678"/>
        <v>9386.5852941176472</v>
      </c>
      <c r="J6227" s="4">
        <f t="shared" si="677"/>
        <v>3.224971556717815E-2</v>
      </c>
      <c r="K6227">
        <f t="shared" si="679"/>
        <v>0</v>
      </c>
      <c r="L6227">
        <f t="shared" si="680"/>
        <v>0</v>
      </c>
      <c r="M6227" s="8">
        <f t="shared" ref="M6227:M6290" si="683">K6227+L6227+M6226</f>
        <v>2110.0499999999915</v>
      </c>
    </row>
    <row r="6228" spans="1:13" x14ac:dyDescent="0.25">
      <c r="A6228">
        <v>6227</v>
      </c>
      <c r="B6228" s="1">
        <v>43224.375</v>
      </c>
      <c r="C6228">
        <v>9689.7000000000007</v>
      </c>
      <c r="D6228">
        <v>9696.6</v>
      </c>
      <c r="E6228">
        <v>9581.2999999999993</v>
      </c>
      <c r="F6228">
        <v>9640.7000000000007</v>
      </c>
      <c r="G6228" s="3">
        <f t="shared" si="682"/>
        <v>0</v>
      </c>
      <c r="H6228" s="3">
        <f t="shared" si="681"/>
        <v>-6.879999999999928</v>
      </c>
      <c r="I6228" s="4">
        <f t="shared" si="678"/>
        <v>9400.9911764705885</v>
      </c>
      <c r="J6228" s="4">
        <f t="shared" si="677"/>
        <v>2.549825002807915E-2</v>
      </c>
      <c r="K6228">
        <f t="shared" si="679"/>
        <v>0</v>
      </c>
      <c r="L6228">
        <f t="shared" si="680"/>
        <v>0</v>
      </c>
      <c r="M6228" s="8">
        <f t="shared" si="683"/>
        <v>2110.0499999999915</v>
      </c>
    </row>
    <row r="6229" spans="1:13" x14ac:dyDescent="0.25">
      <c r="A6229">
        <v>6228</v>
      </c>
      <c r="B6229" s="1">
        <v>43224.416666666664</v>
      </c>
      <c r="C6229">
        <v>9640.7000000000007</v>
      </c>
      <c r="D6229">
        <v>9657.5</v>
      </c>
      <c r="E6229">
        <v>9617.6</v>
      </c>
      <c r="F6229">
        <v>9625.2000000000007</v>
      </c>
      <c r="G6229" s="3">
        <f t="shared" si="682"/>
        <v>0</v>
      </c>
      <c r="H6229" s="3">
        <f t="shared" si="681"/>
        <v>-1.1299999999999273</v>
      </c>
      <c r="I6229" s="4">
        <f t="shared" si="678"/>
        <v>9415.6941176470591</v>
      </c>
      <c r="J6229" s="4">
        <f t="shared" si="677"/>
        <v>2.225071032843795E-2</v>
      </c>
      <c r="K6229">
        <f t="shared" si="679"/>
        <v>0</v>
      </c>
      <c r="L6229">
        <f t="shared" si="680"/>
        <v>0</v>
      </c>
      <c r="M6229" s="8">
        <f t="shared" si="683"/>
        <v>2110.0499999999915</v>
      </c>
    </row>
    <row r="6230" spans="1:13" x14ac:dyDescent="0.25">
      <c r="A6230">
        <v>6229</v>
      </c>
      <c r="B6230" s="1">
        <v>43224.458333333336</v>
      </c>
      <c r="C6230">
        <v>9626</v>
      </c>
      <c r="D6230">
        <v>9690</v>
      </c>
      <c r="E6230">
        <v>9570.2000000000007</v>
      </c>
      <c r="F6230">
        <v>9663.2000000000007</v>
      </c>
      <c r="G6230" s="3">
        <f t="shared" si="682"/>
        <v>1</v>
      </c>
      <c r="H6230" s="3">
        <f t="shared" si="681"/>
        <v>-12.939999999999964</v>
      </c>
      <c r="I6230" s="4">
        <f t="shared" si="678"/>
        <v>9430.6823529411777</v>
      </c>
      <c r="J6230" s="4">
        <f t="shared" ref="J6230:J6293" si="684">(F6230/I6230)-1</f>
        <v>2.4655442560453489E-2</v>
      </c>
      <c r="K6230">
        <f t="shared" si="679"/>
        <v>0</v>
      </c>
      <c r="L6230">
        <f t="shared" si="680"/>
        <v>0</v>
      </c>
      <c r="M6230" s="8">
        <f t="shared" si="683"/>
        <v>2110.0499999999915</v>
      </c>
    </row>
    <row r="6231" spans="1:13" x14ac:dyDescent="0.25">
      <c r="A6231">
        <v>6230</v>
      </c>
      <c r="B6231" s="1">
        <v>43224.5</v>
      </c>
      <c r="C6231">
        <v>9663.2999999999993</v>
      </c>
      <c r="D6231">
        <v>9686.7000000000007</v>
      </c>
      <c r="E6231">
        <v>9608.7999999999993</v>
      </c>
      <c r="F6231">
        <v>9623.5</v>
      </c>
      <c r="G6231" s="3">
        <f t="shared" si="682"/>
        <v>0</v>
      </c>
      <c r="H6231" s="3">
        <f t="shared" si="681"/>
        <v>-3.4200000000000728</v>
      </c>
      <c r="I6231" s="4">
        <f t="shared" si="678"/>
        <v>9443.8000000000011</v>
      </c>
      <c r="J6231" s="4">
        <f t="shared" si="684"/>
        <v>1.9028357229081472E-2</v>
      </c>
      <c r="K6231">
        <f t="shared" si="679"/>
        <v>0</v>
      </c>
      <c r="L6231">
        <f t="shared" si="680"/>
        <v>0</v>
      </c>
      <c r="M6231" s="8">
        <f t="shared" si="683"/>
        <v>2110.0499999999915</v>
      </c>
    </row>
    <row r="6232" spans="1:13" x14ac:dyDescent="0.25">
      <c r="A6232">
        <v>6231</v>
      </c>
      <c r="B6232" s="1">
        <v>43224.541666666664</v>
      </c>
      <c r="C6232">
        <v>9623.5</v>
      </c>
      <c r="D6232">
        <v>9644.6</v>
      </c>
      <c r="E6232">
        <v>9551.1</v>
      </c>
      <c r="F6232">
        <v>9572.7999999999993</v>
      </c>
      <c r="G6232" s="3">
        <f t="shared" si="682"/>
        <v>0</v>
      </c>
      <c r="H6232" s="3">
        <f t="shared" si="681"/>
        <v>0.8</v>
      </c>
      <c r="I6232" s="4">
        <f t="shared" si="678"/>
        <v>9455.8676470588234</v>
      </c>
      <c r="J6232" s="4">
        <f t="shared" si="684"/>
        <v>1.2366115654923293E-2</v>
      </c>
      <c r="K6232">
        <f t="shared" si="679"/>
        <v>0</v>
      </c>
      <c r="L6232">
        <f t="shared" si="680"/>
        <v>0</v>
      </c>
      <c r="M6232" s="8">
        <f t="shared" si="683"/>
        <v>2110.0499999999915</v>
      </c>
    </row>
    <row r="6233" spans="1:13" x14ac:dyDescent="0.25">
      <c r="A6233">
        <v>6232</v>
      </c>
      <c r="B6233" s="1">
        <v>43224.583333333336</v>
      </c>
      <c r="C6233">
        <v>9573.6</v>
      </c>
      <c r="D6233">
        <v>9619.6</v>
      </c>
      <c r="E6233">
        <v>9558.9</v>
      </c>
      <c r="F6233">
        <v>9615.6</v>
      </c>
      <c r="G6233" s="3">
        <f t="shared" si="682"/>
        <v>1</v>
      </c>
      <c r="H6233" s="3">
        <f t="shared" si="681"/>
        <v>-4.2800000000001095</v>
      </c>
      <c r="I6233" s="4">
        <f t="shared" si="678"/>
        <v>9468.1823529411758</v>
      </c>
      <c r="J6233" s="4">
        <f t="shared" si="684"/>
        <v>1.5569793817187261E-2</v>
      </c>
      <c r="K6233">
        <f t="shared" si="679"/>
        <v>0</v>
      </c>
      <c r="L6233">
        <f t="shared" si="680"/>
        <v>0</v>
      </c>
      <c r="M6233" s="8">
        <f t="shared" si="683"/>
        <v>2110.0499999999915</v>
      </c>
    </row>
    <row r="6234" spans="1:13" x14ac:dyDescent="0.25">
      <c r="A6234">
        <v>6233</v>
      </c>
      <c r="B6234" s="1">
        <v>43224.625</v>
      </c>
      <c r="C6234">
        <v>9615.5</v>
      </c>
      <c r="D6234">
        <v>9621.1</v>
      </c>
      <c r="E6234">
        <v>9507.1</v>
      </c>
      <c r="F6234">
        <v>9534.6</v>
      </c>
      <c r="G6234" s="3">
        <f t="shared" si="682"/>
        <v>0</v>
      </c>
      <c r="H6234" s="3">
        <f t="shared" si="681"/>
        <v>5.2699999999998912</v>
      </c>
      <c r="I6234" s="4">
        <f t="shared" si="678"/>
        <v>9480.1705882352926</v>
      </c>
      <c r="J6234" s="4">
        <f t="shared" si="684"/>
        <v>5.7413958175238644E-3</v>
      </c>
      <c r="K6234">
        <f t="shared" si="679"/>
        <v>0</v>
      </c>
      <c r="L6234">
        <f t="shared" si="680"/>
        <v>0</v>
      </c>
      <c r="M6234" s="8">
        <f t="shared" si="683"/>
        <v>2110.0499999999915</v>
      </c>
    </row>
    <row r="6235" spans="1:13" x14ac:dyDescent="0.25">
      <c r="A6235">
        <v>6234</v>
      </c>
      <c r="B6235" s="1">
        <v>43224.666666666664</v>
      </c>
      <c r="C6235">
        <v>9534.6</v>
      </c>
      <c r="D6235">
        <v>9593.5</v>
      </c>
      <c r="E6235">
        <v>9498.9</v>
      </c>
      <c r="F6235">
        <v>9590</v>
      </c>
      <c r="G6235" s="3">
        <f t="shared" si="682"/>
        <v>1</v>
      </c>
      <c r="H6235" s="3">
        <f t="shared" si="681"/>
        <v>2.439999999999964</v>
      </c>
      <c r="I6235" s="4">
        <f t="shared" si="678"/>
        <v>9493.5441176470595</v>
      </c>
      <c r="J6235" s="4">
        <f t="shared" si="684"/>
        <v>1.0160155275798832E-2</v>
      </c>
      <c r="K6235">
        <f t="shared" si="679"/>
        <v>0</v>
      </c>
      <c r="L6235">
        <f t="shared" si="680"/>
        <v>0</v>
      </c>
      <c r="M6235" s="8">
        <f t="shared" si="683"/>
        <v>2110.0499999999915</v>
      </c>
    </row>
    <row r="6236" spans="1:13" x14ac:dyDescent="0.25">
      <c r="A6236">
        <v>6235</v>
      </c>
      <c r="B6236" s="1">
        <v>43224.708333333336</v>
      </c>
      <c r="C6236">
        <v>9588.6</v>
      </c>
      <c r="D6236">
        <v>9626.1</v>
      </c>
      <c r="E6236">
        <v>9568.7999999999993</v>
      </c>
      <c r="F6236">
        <v>9580.1</v>
      </c>
      <c r="G6236" s="3">
        <f t="shared" si="682"/>
        <v>0</v>
      </c>
      <c r="H6236" s="3">
        <f t="shared" si="681"/>
        <v>3.2899999999999636</v>
      </c>
      <c r="I6236" s="4">
        <f t="shared" si="678"/>
        <v>9505.7470588235283</v>
      </c>
      <c r="J6236" s="4">
        <f t="shared" si="684"/>
        <v>7.8218935046725502E-3</v>
      </c>
      <c r="K6236">
        <f t="shared" si="679"/>
        <v>0</v>
      </c>
      <c r="L6236">
        <f t="shared" si="680"/>
        <v>0</v>
      </c>
      <c r="M6236" s="8">
        <f t="shared" si="683"/>
        <v>2110.0499999999915</v>
      </c>
    </row>
    <row r="6237" spans="1:13" x14ac:dyDescent="0.25">
      <c r="A6237">
        <v>6236</v>
      </c>
      <c r="B6237" s="1">
        <v>43224.75</v>
      </c>
      <c r="C6237">
        <v>9580.1</v>
      </c>
      <c r="D6237">
        <v>9584.2000000000007</v>
      </c>
      <c r="E6237">
        <v>9548.5</v>
      </c>
      <c r="F6237">
        <v>9571.2999999999993</v>
      </c>
      <c r="G6237" s="3">
        <f t="shared" si="682"/>
        <v>0</v>
      </c>
      <c r="H6237" s="3">
        <f t="shared" si="681"/>
        <v>10.539999999999964</v>
      </c>
      <c r="I6237" s="4">
        <f t="shared" si="678"/>
        <v>9518.2411764705867</v>
      </c>
      <c r="J6237" s="4">
        <f t="shared" si="684"/>
        <v>5.5744357119860144E-3</v>
      </c>
      <c r="K6237">
        <f t="shared" si="679"/>
        <v>0</v>
      </c>
      <c r="L6237">
        <f t="shared" si="680"/>
        <v>0</v>
      </c>
      <c r="M6237" s="8">
        <f t="shared" si="683"/>
        <v>2110.0499999999915</v>
      </c>
    </row>
    <row r="6238" spans="1:13" x14ac:dyDescent="0.25">
      <c r="A6238">
        <v>6237</v>
      </c>
      <c r="B6238" s="1">
        <v>43224.791666666664</v>
      </c>
      <c r="C6238">
        <v>9571.4</v>
      </c>
      <c r="D6238">
        <v>9597</v>
      </c>
      <c r="E6238">
        <v>9558.9</v>
      </c>
      <c r="F6238">
        <v>9586</v>
      </c>
      <c r="G6238" s="3">
        <f t="shared" si="682"/>
        <v>1</v>
      </c>
      <c r="H6238" s="3">
        <f t="shared" si="681"/>
        <v>10.269999999999891</v>
      </c>
      <c r="I6238" s="4">
        <f t="shared" si="678"/>
        <v>9531.6176470588216</v>
      </c>
      <c r="J6238" s="4">
        <f t="shared" si="684"/>
        <v>5.705469412944808E-3</v>
      </c>
      <c r="K6238">
        <f t="shared" si="679"/>
        <v>0</v>
      </c>
      <c r="L6238">
        <f t="shared" si="680"/>
        <v>0</v>
      </c>
      <c r="M6238" s="8">
        <f t="shared" si="683"/>
        <v>2110.0499999999915</v>
      </c>
    </row>
    <row r="6239" spans="1:13" x14ac:dyDescent="0.25">
      <c r="A6239">
        <v>6238</v>
      </c>
      <c r="B6239" s="1">
        <v>43224.833333333336</v>
      </c>
      <c r="C6239">
        <v>9586</v>
      </c>
      <c r="D6239">
        <v>9629.1</v>
      </c>
      <c r="E6239">
        <v>9567.6</v>
      </c>
      <c r="F6239">
        <v>9613.1</v>
      </c>
      <c r="G6239" s="3">
        <f t="shared" si="682"/>
        <v>1</v>
      </c>
      <c r="H6239" s="3">
        <f t="shared" si="681"/>
        <v>-7.9300000000001098</v>
      </c>
      <c r="I6239" s="4">
        <f t="shared" si="678"/>
        <v>9545.6588235294093</v>
      </c>
      <c r="J6239" s="4">
        <f t="shared" si="684"/>
        <v>7.065114909025727E-3</v>
      </c>
      <c r="K6239">
        <f t="shared" si="679"/>
        <v>0</v>
      </c>
      <c r="L6239">
        <f t="shared" si="680"/>
        <v>0</v>
      </c>
      <c r="M6239" s="8">
        <f t="shared" si="683"/>
        <v>2110.0499999999915</v>
      </c>
    </row>
    <row r="6240" spans="1:13" x14ac:dyDescent="0.25">
      <c r="A6240">
        <v>6239</v>
      </c>
      <c r="B6240" s="1">
        <v>43226.875</v>
      </c>
      <c r="C6240">
        <v>9613.1</v>
      </c>
      <c r="D6240">
        <v>9613.1</v>
      </c>
      <c r="E6240">
        <v>9613.1</v>
      </c>
      <c r="F6240">
        <v>9613.1</v>
      </c>
      <c r="G6240" s="3">
        <f t="shared" si="682"/>
        <v>0</v>
      </c>
      <c r="H6240" s="3">
        <f t="shared" si="681"/>
        <v>-20.610000000000039</v>
      </c>
      <c r="I6240" s="4">
        <f t="shared" si="678"/>
        <v>9559.9058823529394</v>
      </c>
      <c r="J6240" s="4">
        <f t="shared" si="684"/>
        <v>5.5642930277435276E-3</v>
      </c>
      <c r="K6240">
        <f t="shared" si="679"/>
        <v>0</v>
      </c>
      <c r="L6240">
        <f t="shared" si="680"/>
        <v>0</v>
      </c>
      <c r="M6240" s="8">
        <f t="shared" si="683"/>
        <v>2110.0499999999915</v>
      </c>
    </row>
    <row r="6241" spans="1:13" x14ac:dyDescent="0.25">
      <c r="A6241">
        <v>6240</v>
      </c>
      <c r="B6241" s="1">
        <v>43226.916666666664</v>
      </c>
      <c r="C6241">
        <v>9467.6</v>
      </c>
      <c r="D6241">
        <v>9568.2999999999993</v>
      </c>
      <c r="E6241">
        <v>9451.4</v>
      </c>
      <c r="F6241">
        <v>9531.2999999999993</v>
      </c>
      <c r="G6241" s="3">
        <f t="shared" si="682"/>
        <v>0</v>
      </c>
      <c r="H6241" s="3">
        <f t="shared" si="681"/>
        <v>-29.6</v>
      </c>
      <c r="I6241" s="4">
        <f t="shared" si="678"/>
        <v>9568.2852941176461</v>
      </c>
      <c r="J6241" s="4">
        <f t="shared" si="684"/>
        <v>-3.8654046133411724E-3</v>
      </c>
      <c r="K6241">
        <f t="shared" si="679"/>
        <v>0</v>
      </c>
      <c r="L6241">
        <f t="shared" si="680"/>
        <v>0</v>
      </c>
      <c r="M6241" s="8">
        <f t="shared" si="683"/>
        <v>2110.0499999999915</v>
      </c>
    </row>
    <row r="6242" spans="1:13" x14ac:dyDescent="0.25">
      <c r="A6242">
        <v>6241</v>
      </c>
      <c r="B6242" s="1">
        <v>43226.958333333336</v>
      </c>
      <c r="C6242">
        <v>9541.4</v>
      </c>
      <c r="D6242">
        <v>9565.4</v>
      </c>
      <c r="E6242">
        <v>9505.7000000000007</v>
      </c>
      <c r="F6242">
        <v>9553.2999999999993</v>
      </c>
      <c r="G6242" s="3">
        <f t="shared" si="682"/>
        <v>1</v>
      </c>
      <c r="H6242" s="3">
        <f t="shared" si="681"/>
        <v>-29.129999999999928</v>
      </c>
      <c r="I6242" s="4">
        <f t="shared" si="678"/>
        <v>9573.914705882351</v>
      </c>
      <c r="J6242" s="4">
        <f t="shared" si="684"/>
        <v>-2.1532159535205819E-3</v>
      </c>
      <c r="K6242">
        <f t="shared" si="679"/>
        <v>0</v>
      </c>
      <c r="L6242">
        <f t="shared" si="680"/>
        <v>0</v>
      </c>
      <c r="M6242" s="8">
        <f t="shared" si="683"/>
        <v>2110.0499999999915</v>
      </c>
    </row>
    <row r="6243" spans="1:13" x14ac:dyDescent="0.25">
      <c r="A6243">
        <v>6242</v>
      </c>
      <c r="B6243" s="1">
        <v>43227</v>
      </c>
      <c r="C6243">
        <v>9554.1</v>
      </c>
      <c r="D6243">
        <v>9587.2999999999993</v>
      </c>
      <c r="E6243">
        <v>9392.5</v>
      </c>
      <c r="F6243">
        <v>9399.2000000000007</v>
      </c>
      <c r="G6243" s="3">
        <f t="shared" si="682"/>
        <v>0</v>
      </c>
      <c r="H6243" s="3">
        <f t="shared" si="681"/>
        <v>-14.18000000000011</v>
      </c>
      <c r="I6243" s="4">
        <f t="shared" si="678"/>
        <v>9575.1029411764684</v>
      </c>
      <c r="J6243" s="4">
        <f t="shared" si="684"/>
        <v>-1.8370866846769918E-2</v>
      </c>
      <c r="K6243">
        <f t="shared" si="679"/>
        <v>14.18000000000011</v>
      </c>
      <c r="L6243">
        <f t="shared" si="680"/>
        <v>0</v>
      </c>
      <c r="M6243" s="8">
        <f t="shared" si="683"/>
        <v>2124.2299999999918</v>
      </c>
    </row>
    <row r="6244" spans="1:13" x14ac:dyDescent="0.25">
      <c r="A6244">
        <v>6243</v>
      </c>
      <c r="B6244" s="1">
        <v>43227.041666666664</v>
      </c>
      <c r="C6244">
        <v>9399.5</v>
      </c>
      <c r="D6244">
        <v>9400.2999999999993</v>
      </c>
      <c r="E6244">
        <v>9228.6</v>
      </c>
      <c r="F6244">
        <v>9272.7000000000007</v>
      </c>
      <c r="G6244" s="3">
        <f t="shared" si="682"/>
        <v>0</v>
      </c>
      <c r="H6244" s="3">
        <f t="shared" si="681"/>
        <v>1.2399999999997817</v>
      </c>
      <c r="I6244" s="4">
        <f t="shared" ref="I6244:I6307" si="685">AVERAGE(F6211:F6244)</f>
        <v>9573.0088235294097</v>
      </c>
      <c r="J6244" s="4">
        <f t="shared" si="684"/>
        <v>-3.1370369448661006E-2</v>
      </c>
      <c r="K6244">
        <f t="shared" ref="K6244:K6307" si="686">IF(OR(AND(J6244&gt;-0.0209607751993422,J6244&lt;=-0.0109607751993422)),-H6244,0)</f>
        <v>0</v>
      </c>
      <c r="L6244">
        <f t="shared" ref="L6244:L6307" si="687">IF(OR(AND(J6244&gt;0.0590392248006578,J6244&lt;=0.0740392248006578)),H6244,0)</f>
        <v>0</v>
      </c>
      <c r="M6244" s="8">
        <f t="shared" si="683"/>
        <v>2124.2299999999918</v>
      </c>
    </row>
    <row r="6245" spans="1:13" x14ac:dyDescent="0.25">
      <c r="A6245">
        <v>6244</v>
      </c>
      <c r="B6245" s="1">
        <v>43227.083333333336</v>
      </c>
      <c r="C6245">
        <v>9272.7000000000007</v>
      </c>
      <c r="D6245">
        <v>9276.7999999999993</v>
      </c>
      <c r="E6245">
        <v>9202.1</v>
      </c>
      <c r="F6245">
        <v>9246.5</v>
      </c>
      <c r="G6245" s="3">
        <f t="shared" si="682"/>
        <v>0</v>
      </c>
      <c r="H6245" s="3">
        <f t="shared" si="681"/>
        <v>3.7199999999998909</v>
      </c>
      <c r="I6245" s="4">
        <f t="shared" si="685"/>
        <v>9564.9499999999989</v>
      </c>
      <c r="J6245" s="4">
        <f t="shared" si="684"/>
        <v>-3.3293430702721838E-2</v>
      </c>
      <c r="K6245">
        <f t="shared" si="686"/>
        <v>0</v>
      </c>
      <c r="L6245">
        <f t="shared" si="687"/>
        <v>0</v>
      </c>
      <c r="M6245" s="8">
        <f t="shared" si="683"/>
        <v>2124.2299999999918</v>
      </c>
    </row>
    <row r="6246" spans="1:13" x14ac:dyDescent="0.25">
      <c r="A6246">
        <v>6245</v>
      </c>
      <c r="B6246" s="1">
        <v>43227.125</v>
      </c>
      <c r="C6246">
        <v>9245.1</v>
      </c>
      <c r="D6246">
        <v>9261.7000000000007</v>
      </c>
      <c r="E6246">
        <v>9162.5</v>
      </c>
      <c r="F6246">
        <v>9261.7000000000007</v>
      </c>
      <c r="G6246" s="3">
        <f t="shared" si="682"/>
        <v>1</v>
      </c>
      <c r="H6246" s="3">
        <f t="shared" si="681"/>
        <v>-2.6700000000002548</v>
      </c>
      <c r="I6246" s="4">
        <f t="shared" si="685"/>
        <v>9554.4529411764706</v>
      </c>
      <c r="J6246" s="4">
        <f t="shared" si="684"/>
        <v>-3.0640471304725692E-2</v>
      </c>
      <c r="K6246">
        <f t="shared" si="686"/>
        <v>0</v>
      </c>
      <c r="L6246">
        <f t="shared" si="687"/>
        <v>0</v>
      </c>
      <c r="M6246" s="8">
        <f t="shared" si="683"/>
        <v>2124.2299999999918</v>
      </c>
    </row>
    <row r="6247" spans="1:13" x14ac:dyDescent="0.25">
      <c r="A6247">
        <v>6246</v>
      </c>
      <c r="B6247" s="1">
        <v>43227.166666666664</v>
      </c>
      <c r="C6247">
        <v>9261.7000000000007</v>
      </c>
      <c r="D6247">
        <v>9299.7000000000007</v>
      </c>
      <c r="E6247">
        <v>9251.7999999999993</v>
      </c>
      <c r="F6247">
        <v>9256.2999999999993</v>
      </c>
      <c r="G6247" s="3">
        <f t="shared" si="682"/>
        <v>0</v>
      </c>
      <c r="H6247" s="3">
        <f t="shared" si="681"/>
        <v>5.1599999999998545</v>
      </c>
      <c r="I6247" s="4">
        <f t="shared" si="685"/>
        <v>9544.6470588235316</v>
      </c>
      <c r="J6247" s="4">
        <f t="shared" si="684"/>
        <v>-3.0210342723670514E-2</v>
      </c>
      <c r="K6247">
        <f t="shared" si="686"/>
        <v>0</v>
      </c>
      <c r="L6247">
        <f t="shared" si="687"/>
        <v>0</v>
      </c>
      <c r="M6247" s="8">
        <f t="shared" si="683"/>
        <v>2124.2299999999918</v>
      </c>
    </row>
    <row r="6248" spans="1:13" x14ac:dyDescent="0.25">
      <c r="A6248">
        <v>6247</v>
      </c>
      <c r="B6248" s="1">
        <v>43227.208333333336</v>
      </c>
      <c r="C6248">
        <v>9256.9</v>
      </c>
      <c r="D6248">
        <v>9305.2999999999993</v>
      </c>
      <c r="E6248">
        <v>9214.7000000000007</v>
      </c>
      <c r="F6248">
        <v>9284.2999999999993</v>
      </c>
      <c r="G6248" s="3">
        <f t="shared" si="682"/>
        <v>1</v>
      </c>
      <c r="H6248" s="3">
        <f t="shared" si="681"/>
        <v>-8.8600000000000367</v>
      </c>
      <c r="I6248" s="4">
        <f t="shared" si="685"/>
        <v>9536.1382352941182</v>
      </c>
      <c r="J6248" s="4">
        <f t="shared" si="684"/>
        <v>-2.6408828089555469E-2</v>
      </c>
      <c r="K6248">
        <f t="shared" si="686"/>
        <v>0</v>
      </c>
      <c r="L6248">
        <f t="shared" si="687"/>
        <v>0</v>
      </c>
      <c r="M6248" s="8">
        <f t="shared" si="683"/>
        <v>2124.2299999999918</v>
      </c>
    </row>
    <row r="6249" spans="1:13" x14ac:dyDescent="0.25">
      <c r="A6249">
        <v>6248</v>
      </c>
      <c r="B6249" s="1">
        <v>43227.25</v>
      </c>
      <c r="C6249">
        <v>9284.2999999999993</v>
      </c>
      <c r="D6249">
        <v>9301.7999999999993</v>
      </c>
      <c r="E6249">
        <v>9271</v>
      </c>
      <c r="F6249">
        <v>9282.9</v>
      </c>
      <c r="G6249" s="3">
        <f t="shared" si="682"/>
        <v>0</v>
      </c>
      <c r="H6249" s="3">
        <f t="shared" si="681"/>
        <v>-6.2700000000000733</v>
      </c>
      <c r="I6249" s="4">
        <f t="shared" si="685"/>
        <v>9527.1558823529413</v>
      </c>
      <c r="J6249" s="4">
        <f t="shared" si="684"/>
        <v>-2.5637859332749535E-2</v>
      </c>
      <c r="K6249">
        <f t="shared" si="686"/>
        <v>0</v>
      </c>
      <c r="L6249">
        <f t="shared" si="687"/>
        <v>0</v>
      </c>
      <c r="M6249" s="8">
        <f t="shared" si="683"/>
        <v>2124.2299999999918</v>
      </c>
    </row>
    <row r="6250" spans="1:13" x14ac:dyDescent="0.25">
      <c r="A6250">
        <v>6249</v>
      </c>
      <c r="B6250" s="1">
        <v>43227.291666666664</v>
      </c>
      <c r="C6250">
        <v>9286.7000000000007</v>
      </c>
      <c r="D6250">
        <v>9286.7000000000007</v>
      </c>
      <c r="E6250">
        <v>9184.9</v>
      </c>
      <c r="F6250">
        <v>9239.4</v>
      </c>
      <c r="G6250" s="3">
        <f t="shared" si="682"/>
        <v>0</v>
      </c>
      <c r="H6250" s="3">
        <f t="shared" si="681"/>
        <v>1.7399999999999638</v>
      </c>
      <c r="I6250" s="4">
        <f t="shared" si="685"/>
        <v>9517.0235294117665</v>
      </c>
      <c r="J6250" s="4">
        <f t="shared" si="684"/>
        <v>-2.9171255966089493E-2</v>
      </c>
      <c r="K6250">
        <f t="shared" si="686"/>
        <v>0</v>
      </c>
      <c r="L6250">
        <f t="shared" si="687"/>
        <v>0</v>
      </c>
      <c r="M6250" s="8">
        <f t="shared" si="683"/>
        <v>2124.2299999999918</v>
      </c>
    </row>
    <row r="6251" spans="1:13" x14ac:dyDescent="0.25">
      <c r="A6251">
        <v>6250</v>
      </c>
      <c r="B6251" s="1">
        <v>43227.333333333336</v>
      </c>
      <c r="C6251">
        <v>9239.4</v>
      </c>
      <c r="D6251">
        <v>9322.7999999999993</v>
      </c>
      <c r="E6251">
        <v>9200.1</v>
      </c>
      <c r="F6251">
        <v>9312.2999999999993</v>
      </c>
      <c r="G6251" s="3">
        <f t="shared" si="682"/>
        <v>1</v>
      </c>
      <c r="H6251" s="3">
        <f t="shared" si="681"/>
        <v>-4.7399999999999638</v>
      </c>
      <c r="I6251" s="4">
        <f t="shared" si="685"/>
        <v>9507.7588235294133</v>
      </c>
      <c r="J6251" s="4">
        <f t="shared" si="684"/>
        <v>-2.0557823053493962E-2</v>
      </c>
      <c r="K6251">
        <f t="shared" si="686"/>
        <v>4.7399999999999638</v>
      </c>
      <c r="L6251">
        <f t="shared" si="687"/>
        <v>0</v>
      </c>
      <c r="M6251" s="8">
        <f t="shared" si="683"/>
        <v>2128.9699999999916</v>
      </c>
    </row>
    <row r="6252" spans="1:13" x14ac:dyDescent="0.25">
      <c r="A6252">
        <v>6251</v>
      </c>
      <c r="B6252" s="1">
        <v>43227.375</v>
      </c>
      <c r="C6252">
        <v>9312.2999999999993</v>
      </c>
      <c r="D6252">
        <v>9312.5</v>
      </c>
      <c r="E6252">
        <v>9192</v>
      </c>
      <c r="F6252">
        <v>9199.5</v>
      </c>
      <c r="G6252" s="3">
        <f t="shared" si="682"/>
        <v>0</v>
      </c>
      <c r="H6252" s="3">
        <f t="shared" si="681"/>
        <v>0.2</v>
      </c>
      <c r="I6252" s="4">
        <f t="shared" si="685"/>
        <v>9494.1352941176483</v>
      </c>
      <c r="J6252" s="4">
        <f t="shared" si="684"/>
        <v>-3.1033399566171904E-2</v>
      </c>
      <c r="K6252">
        <f t="shared" si="686"/>
        <v>0</v>
      </c>
      <c r="L6252">
        <f t="shared" si="687"/>
        <v>0</v>
      </c>
      <c r="M6252" s="8">
        <f t="shared" si="683"/>
        <v>2128.9699999999916</v>
      </c>
    </row>
    <row r="6253" spans="1:13" x14ac:dyDescent="0.25">
      <c r="A6253">
        <v>6252</v>
      </c>
      <c r="B6253" s="1">
        <v>43227.416666666664</v>
      </c>
      <c r="C6253">
        <v>9200.2000000000007</v>
      </c>
      <c r="D6253">
        <v>9247.7000000000007</v>
      </c>
      <c r="E6253">
        <v>9199.7999999999993</v>
      </c>
      <c r="F6253">
        <v>9224.7000000000007</v>
      </c>
      <c r="G6253" s="3">
        <f t="shared" si="682"/>
        <v>1</v>
      </c>
      <c r="H6253" s="3">
        <f t="shared" si="681"/>
        <v>0.27999999999992725</v>
      </c>
      <c r="I6253" s="4">
        <f t="shared" si="685"/>
        <v>9485.1088235294137</v>
      </c>
      <c r="J6253" s="4">
        <f t="shared" si="684"/>
        <v>-2.7454489808638294E-2</v>
      </c>
      <c r="K6253">
        <f t="shared" si="686"/>
        <v>0</v>
      </c>
      <c r="L6253">
        <f t="shared" si="687"/>
        <v>0</v>
      </c>
      <c r="M6253" s="8">
        <f t="shared" si="683"/>
        <v>2128.9699999999916</v>
      </c>
    </row>
    <row r="6254" spans="1:13" x14ac:dyDescent="0.25">
      <c r="A6254">
        <v>6253</v>
      </c>
      <c r="B6254" s="1">
        <v>43227.458333333336</v>
      </c>
      <c r="C6254">
        <v>9225</v>
      </c>
      <c r="D6254">
        <v>9267.5</v>
      </c>
      <c r="E6254">
        <v>9204.1</v>
      </c>
      <c r="F6254">
        <v>9257.7999999999993</v>
      </c>
      <c r="G6254" s="3">
        <f t="shared" si="682"/>
        <v>1</v>
      </c>
      <c r="H6254" s="3">
        <f t="shared" si="681"/>
        <v>1.9100000000000366</v>
      </c>
      <c r="I6254" s="4">
        <f t="shared" si="685"/>
        <v>9476.7794117647081</v>
      </c>
      <c r="J6254" s="4">
        <f t="shared" si="684"/>
        <v>-2.3106944062965318E-2</v>
      </c>
      <c r="K6254">
        <f t="shared" si="686"/>
        <v>0</v>
      </c>
      <c r="L6254">
        <f t="shared" si="687"/>
        <v>0</v>
      </c>
      <c r="M6254" s="8">
        <f t="shared" si="683"/>
        <v>2128.9699999999916</v>
      </c>
    </row>
    <row r="6255" spans="1:13" x14ac:dyDescent="0.25">
      <c r="A6255">
        <v>6254</v>
      </c>
      <c r="B6255" s="1">
        <v>43227.5</v>
      </c>
      <c r="C6255">
        <v>9257.9</v>
      </c>
      <c r="D6255">
        <v>9287.2000000000007</v>
      </c>
      <c r="E6255">
        <v>9235.9</v>
      </c>
      <c r="F6255">
        <v>9266</v>
      </c>
      <c r="G6255" s="3">
        <f t="shared" si="682"/>
        <v>1</v>
      </c>
      <c r="H6255" s="3">
        <f t="shared" si="681"/>
        <v>1.2299999999999274</v>
      </c>
      <c r="I6255" s="4">
        <f t="shared" si="685"/>
        <v>9468.1294117647067</v>
      </c>
      <c r="J6255" s="4">
        <f t="shared" si="684"/>
        <v>-2.1348399770872217E-2</v>
      </c>
      <c r="K6255">
        <f t="shared" si="686"/>
        <v>0</v>
      </c>
      <c r="L6255">
        <f t="shared" si="687"/>
        <v>0</v>
      </c>
      <c r="M6255" s="8">
        <f t="shared" si="683"/>
        <v>2128.9699999999916</v>
      </c>
    </row>
    <row r="6256" spans="1:13" x14ac:dyDescent="0.25">
      <c r="A6256">
        <v>6255</v>
      </c>
      <c r="B6256" s="1">
        <v>43227.541666666664</v>
      </c>
      <c r="C6256">
        <v>9266</v>
      </c>
      <c r="D6256">
        <v>9266</v>
      </c>
      <c r="E6256">
        <v>9198.1</v>
      </c>
      <c r="F6256">
        <v>9202.6</v>
      </c>
      <c r="G6256" s="3">
        <f t="shared" si="682"/>
        <v>0</v>
      </c>
      <c r="H6256" s="3">
        <f t="shared" si="681"/>
        <v>7.7799999999999274</v>
      </c>
      <c r="I6256" s="4">
        <f t="shared" si="685"/>
        <v>9459.2235294117636</v>
      </c>
      <c r="J6256" s="4">
        <f t="shared" si="684"/>
        <v>-2.7129449749637269E-2</v>
      </c>
      <c r="K6256">
        <f t="shared" si="686"/>
        <v>0</v>
      </c>
      <c r="L6256">
        <f t="shared" si="687"/>
        <v>0</v>
      </c>
      <c r="M6256" s="8">
        <f t="shared" si="683"/>
        <v>2128.9699999999916</v>
      </c>
    </row>
    <row r="6257" spans="1:13" x14ac:dyDescent="0.25">
      <c r="A6257">
        <v>6256</v>
      </c>
      <c r="B6257" s="1">
        <v>43227.583333333336</v>
      </c>
      <c r="C6257">
        <v>9202.7000000000007</v>
      </c>
      <c r="D6257">
        <v>9255.7000000000007</v>
      </c>
      <c r="E6257">
        <v>9117.5</v>
      </c>
      <c r="F6257">
        <v>9228</v>
      </c>
      <c r="G6257" s="3">
        <f t="shared" si="682"/>
        <v>1</v>
      </c>
      <c r="H6257" s="3">
        <f t="shared" si="681"/>
        <v>7.2399999999999638</v>
      </c>
      <c r="I6257" s="4">
        <f t="shared" si="685"/>
        <v>9449.5558823529409</v>
      </c>
      <c r="J6257" s="4">
        <f t="shared" si="684"/>
        <v>-2.3446168805318912E-2</v>
      </c>
      <c r="K6257">
        <f t="shared" si="686"/>
        <v>0</v>
      </c>
      <c r="L6257">
        <f t="shared" si="687"/>
        <v>0</v>
      </c>
      <c r="M6257" s="8">
        <f t="shared" si="683"/>
        <v>2128.9699999999916</v>
      </c>
    </row>
    <row r="6258" spans="1:13" x14ac:dyDescent="0.25">
      <c r="A6258">
        <v>6257</v>
      </c>
      <c r="B6258" s="1">
        <v>43227.625</v>
      </c>
      <c r="C6258">
        <v>9228</v>
      </c>
      <c r="D6258">
        <v>9277.2999999999993</v>
      </c>
      <c r="E6258">
        <v>9227.9</v>
      </c>
      <c r="F6258">
        <v>9277.1</v>
      </c>
      <c r="G6258" s="3">
        <f t="shared" si="682"/>
        <v>1</v>
      </c>
      <c r="H6258" s="3">
        <f t="shared" si="681"/>
        <v>7.6099999999998547</v>
      </c>
      <c r="I6258" s="4">
        <f t="shared" si="685"/>
        <v>9441.6647058823528</v>
      </c>
      <c r="J6258" s="4">
        <f t="shared" si="684"/>
        <v>-1.7429628249754026E-2</v>
      </c>
      <c r="K6258">
        <f t="shared" si="686"/>
        <v>-7.6099999999998547</v>
      </c>
      <c r="L6258">
        <f t="shared" si="687"/>
        <v>0</v>
      </c>
      <c r="M6258" s="8">
        <f t="shared" si="683"/>
        <v>2121.3599999999919</v>
      </c>
    </row>
    <row r="6259" spans="1:13" x14ac:dyDescent="0.25">
      <c r="A6259">
        <v>6258</v>
      </c>
      <c r="B6259" s="1">
        <v>43227.666666666664</v>
      </c>
      <c r="C6259">
        <v>9277.2000000000007</v>
      </c>
      <c r="D6259">
        <v>9325.7000000000007</v>
      </c>
      <c r="E6259">
        <v>9261.7000000000007</v>
      </c>
      <c r="F6259">
        <v>9278.5</v>
      </c>
      <c r="G6259" s="3">
        <f t="shared" si="682"/>
        <v>1</v>
      </c>
      <c r="H6259" s="3">
        <f t="shared" si="681"/>
        <v>8.629999999999928</v>
      </c>
      <c r="I6259" s="4">
        <f t="shared" si="685"/>
        <v>9432.0676470588223</v>
      </c>
      <c r="J6259" s="4">
        <f t="shared" si="684"/>
        <v>-1.6281440380329415E-2</v>
      </c>
      <c r="K6259">
        <f t="shared" si="686"/>
        <v>-8.629999999999928</v>
      </c>
      <c r="L6259">
        <f t="shared" si="687"/>
        <v>0</v>
      </c>
      <c r="M6259" s="8">
        <f t="shared" si="683"/>
        <v>2112.7299999999918</v>
      </c>
    </row>
    <row r="6260" spans="1:13" x14ac:dyDescent="0.25">
      <c r="A6260">
        <v>6259</v>
      </c>
      <c r="B6260" s="1">
        <v>43227.708333333336</v>
      </c>
      <c r="C6260">
        <v>9278.5</v>
      </c>
      <c r="D6260">
        <v>9316.5</v>
      </c>
      <c r="E6260">
        <v>9274.2000000000007</v>
      </c>
      <c r="F6260">
        <v>9280.6</v>
      </c>
      <c r="G6260" s="3">
        <f t="shared" si="682"/>
        <v>1</v>
      </c>
      <c r="H6260" s="3">
        <f t="shared" si="681"/>
        <v>3.7299999999999276</v>
      </c>
      <c r="I6260" s="4">
        <f t="shared" si="685"/>
        <v>9422.7411764705867</v>
      </c>
      <c r="J6260" s="4">
        <f t="shared" si="684"/>
        <v>-1.5084907226946331E-2</v>
      </c>
      <c r="K6260">
        <f t="shared" si="686"/>
        <v>-3.7299999999999276</v>
      </c>
      <c r="L6260">
        <f t="shared" si="687"/>
        <v>0</v>
      </c>
      <c r="M6260" s="8">
        <f t="shared" si="683"/>
        <v>2108.9999999999918</v>
      </c>
    </row>
    <row r="6261" spans="1:13" x14ac:dyDescent="0.25">
      <c r="A6261">
        <v>6260</v>
      </c>
      <c r="B6261" s="1">
        <v>43227.75</v>
      </c>
      <c r="C6261">
        <v>9280.6</v>
      </c>
      <c r="D6261">
        <v>9312.9</v>
      </c>
      <c r="E6261">
        <v>9278.9</v>
      </c>
      <c r="F6261">
        <v>9300.5</v>
      </c>
      <c r="G6261" s="3">
        <f t="shared" si="682"/>
        <v>1</v>
      </c>
      <c r="H6261" s="3">
        <f t="shared" si="681"/>
        <v>-7.1100000000000367</v>
      </c>
      <c r="I6261" s="4">
        <f t="shared" si="685"/>
        <v>9411.3058823529391</v>
      </c>
      <c r="J6261" s="4">
        <f t="shared" si="684"/>
        <v>-1.1773698967824431E-2</v>
      </c>
      <c r="K6261">
        <f t="shared" si="686"/>
        <v>7.1100000000000367</v>
      </c>
      <c r="L6261">
        <f t="shared" si="687"/>
        <v>0</v>
      </c>
      <c r="M6261" s="8">
        <f t="shared" si="683"/>
        <v>2116.1099999999919</v>
      </c>
    </row>
    <row r="6262" spans="1:13" x14ac:dyDescent="0.25">
      <c r="A6262">
        <v>6261</v>
      </c>
      <c r="B6262" s="1">
        <v>43227.791666666664</v>
      </c>
      <c r="C6262">
        <v>9302.5</v>
      </c>
      <c r="D6262">
        <v>9374.5</v>
      </c>
      <c r="E6262">
        <v>9294.2999999999993</v>
      </c>
      <c r="F6262">
        <v>9355.2999999999993</v>
      </c>
      <c r="G6262" s="3">
        <f t="shared" si="682"/>
        <v>1</v>
      </c>
      <c r="H6262" s="3">
        <f t="shared" si="681"/>
        <v>-6.4800000000001097</v>
      </c>
      <c r="I6262" s="4">
        <f t="shared" si="685"/>
        <v>9402.9117647058811</v>
      </c>
      <c r="J6262" s="4">
        <f t="shared" si="684"/>
        <v>-5.0635128667902984E-3</v>
      </c>
      <c r="K6262">
        <f t="shared" si="686"/>
        <v>0</v>
      </c>
      <c r="L6262">
        <f t="shared" si="687"/>
        <v>0</v>
      </c>
      <c r="M6262" s="8">
        <f t="shared" si="683"/>
        <v>2116.1099999999919</v>
      </c>
    </row>
    <row r="6263" spans="1:13" x14ac:dyDescent="0.25">
      <c r="A6263">
        <v>6262</v>
      </c>
      <c r="B6263" s="1">
        <v>43227.833333333336</v>
      </c>
      <c r="C6263">
        <v>9355.2999999999993</v>
      </c>
      <c r="D6263">
        <v>9370.4</v>
      </c>
      <c r="E6263">
        <v>9318.9</v>
      </c>
      <c r="F6263">
        <v>9366.7999999999993</v>
      </c>
      <c r="G6263" s="3">
        <f t="shared" si="682"/>
        <v>1</v>
      </c>
      <c r="H6263" s="3">
        <f t="shared" si="681"/>
        <v>-6.1100000000000367</v>
      </c>
      <c r="I6263" s="4">
        <f t="shared" si="685"/>
        <v>9395.3117647058825</v>
      </c>
      <c r="J6263" s="4">
        <f t="shared" si="684"/>
        <v>-3.0346799999750873E-3</v>
      </c>
      <c r="K6263">
        <f t="shared" si="686"/>
        <v>0</v>
      </c>
      <c r="L6263">
        <f t="shared" si="687"/>
        <v>0</v>
      </c>
      <c r="M6263" s="8">
        <f t="shared" si="683"/>
        <v>2116.1099999999919</v>
      </c>
    </row>
    <row r="6264" spans="1:13" x14ac:dyDescent="0.25">
      <c r="A6264">
        <v>6263</v>
      </c>
      <c r="B6264" s="1">
        <v>43227.875</v>
      </c>
      <c r="C6264">
        <v>9370.5</v>
      </c>
      <c r="D6264">
        <v>9378.2000000000007</v>
      </c>
      <c r="E6264">
        <v>9318.2999999999993</v>
      </c>
      <c r="F6264">
        <v>9323.6</v>
      </c>
      <c r="G6264" s="3">
        <f t="shared" si="682"/>
        <v>0</v>
      </c>
      <c r="H6264" s="3">
        <f t="shared" si="681"/>
        <v>2.5899999999999639</v>
      </c>
      <c r="I6264" s="4">
        <f t="shared" si="685"/>
        <v>9385.3235294117621</v>
      </c>
      <c r="J6264" s="4">
        <f t="shared" si="684"/>
        <v>-6.5766011388240786E-3</v>
      </c>
      <c r="K6264">
        <f t="shared" si="686"/>
        <v>0</v>
      </c>
      <c r="L6264">
        <f t="shared" si="687"/>
        <v>0</v>
      </c>
      <c r="M6264" s="8">
        <f t="shared" si="683"/>
        <v>2116.1099999999919</v>
      </c>
    </row>
    <row r="6265" spans="1:13" x14ac:dyDescent="0.25">
      <c r="A6265">
        <v>6264</v>
      </c>
      <c r="B6265" s="1">
        <v>43227.916666666664</v>
      </c>
      <c r="C6265">
        <v>9323.7000000000007</v>
      </c>
      <c r="D6265">
        <v>9327.4</v>
      </c>
      <c r="E6265">
        <v>9204.2000000000007</v>
      </c>
      <c r="F6265">
        <v>9235.2000000000007</v>
      </c>
      <c r="G6265" s="3">
        <f t="shared" si="682"/>
        <v>0</v>
      </c>
      <c r="H6265" s="3">
        <f t="shared" si="681"/>
        <v>12.559999999999855</v>
      </c>
      <c r="I6265" s="4">
        <f t="shared" si="685"/>
        <v>9373.9029411764677</v>
      </c>
      <c r="J6265" s="4">
        <f t="shared" si="684"/>
        <v>-1.4796711897580139E-2</v>
      </c>
      <c r="K6265">
        <f t="shared" si="686"/>
        <v>-12.559999999999855</v>
      </c>
      <c r="L6265">
        <f t="shared" si="687"/>
        <v>0</v>
      </c>
      <c r="M6265" s="8">
        <f t="shared" si="683"/>
        <v>2103.549999999992</v>
      </c>
    </row>
    <row r="6266" spans="1:13" x14ac:dyDescent="0.25">
      <c r="A6266">
        <v>6265</v>
      </c>
      <c r="B6266" s="1">
        <v>43227.958333333336</v>
      </c>
      <c r="C6266">
        <v>9234.7000000000007</v>
      </c>
      <c r="D6266">
        <v>9304.2999999999993</v>
      </c>
      <c r="E6266">
        <v>9221.7999999999993</v>
      </c>
      <c r="F6266">
        <v>9293.7999999999993</v>
      </c>
      <c r="G6266" s="3">
        <f t="shared" si="682"/>
        <v>1</v>
      </c>
      <c r="H6266" s="3">
        <f t="shared" si="681"/>
        <v>6.4700000000000735</v>
      </c>
      <c r="I6266" s="4">
        <f t="shared" si="685"/>
        <v>9365.6970588235272</v>
      </c>
      <c r="J6266" s="4">
        <f t="shared" si="684"/>
        <v>-7.6766372403421768E-3</v>
      </c>
      <c r="K6266">
        <f t="shared" si="686"/>
        <v>0</v>
      </c>
      <c r="L6266">
        <f t="shared" si="687"/>
        <v>0</v>
      </c>
      <c r="M6266" s="8">
        <f t="shared" si="683"/>
        <v>2103.549999999992</v>
      </c>
    </row>
    <row r="6267" spans="1:13" x14ac:dyDescent="0.25">
      <c r="A6267">
        <v>6266</v>
      </c>
      <c r="B6267" s="1">
        <v>43228</v>
      </c>
      <c r="C6267">
        <v>9293.7999999999993</v>
      </c>
      <c r="D6267">
        <v>9326</v>
      </c>
      <c r="E6267">
        <v>9287.6</v>
      </c>
      <c r="F6267">
        <v>9309</v>
      </c>
      <c r="G6267" s="3">
        <f t="shared" si="682"/>
        <v>1</v>
      </c>
      <c r="H6267" s="3">
        <f t="shared" si="681"/>
        <v>2.8599999999998547</v>
      </c>
      <c r="I6267" s="4">
        <f t="shared" si="685"/>
        <v>9356.6794117647041</v>
      </c>
      <c r="J6267" s="4">
        <f t="shared" si="684"/>
        <v>-5.0957620397631409E-3</v>
      </c>
      <c r="K6267">
        <f t="shared" si="686"/>
        <v>0</v>
      </c>
      <c r="L6267">
        <f t="shared" si="687"/>
        <v>0</v>
      </c>
      <c r="M6267" s="8">
        <f t="shared" si="683"/>
        <v>2103.549999999992</v>
      </c>
    </row>
    <row r="6268" spans="1:13" x14ac:dyDescent="0.25">
      <c r="A6268">
        <v>6267</v>
      </c>
      <c r="B6268" s="1">
        <v>43228.041666666664</v>
      </c>
      <c r="C6268">
        <v>9309.1</v>
      </c>
      <c r="D6268">
        <v>9366.5</v>
      </c>
      <c r="E6268">
        <v>9309.1</v>
      </c>
      <c r="F6268">
        <v>9349.2000000000007</v>
      </c>
      <c r="G6268" s="3">
        <f t="shared" si="682"/>
        <v>1</v>
      </c>
      <c r="H6268" s="3">
        <f t="shared" si="681"/>
        <v>-9.0700000000000731</v>
      </c>
      <c r="I6268" s="4">
        <f t="shared" si="685"/>
        <v>9351.2264705882335</v>
      </c>
      <c r="J6268" s="4">
        <f t="shared" si="684"/>
        <v>-2.1670639617232812E-4</v>
      </c>
      <c r="K6268">
        <f t="shared" si="686"/>
        <v>0</v>
      </c>
      <c r="L6268">
        <f t="shared" si="687"/>
        <v>0</v>
      </c>
      <c r="M6268" s="8">
        <f t="shared" si="683"/>
        <v>2103.549999999992</v>
      </c>
    </row>
    <row r="6269" spans="1:13" x14ac:dyDescent="0.25">
      <c r="A6269">
        <v>6268</v>
      </c>
      <c r="B6269" s="1">
        <v>43228.083333333336</v>
      </c>
      <c r="C6269">
        <v>9349.2000000000007</v>
      </c>
      <c r="D6269">
        <v>9385.9</v>
      </c>
      <c r="E6269">
        <v>9341.7999999999993</v>
      </c>
      <c r="F6269">
        <v>9360.4</v>
      </c>
      <c r="G6269" s="3">
        <f t="shared" si="682"/>
        <v>1</v>
      </c>
      <c r="H6269" s="3">
        <f t="shared" si="681"/>
        <v>-10.709999999999855</v>
      </c>
      <c r="I6269" s="4">
        <f t="shared" si="685"/>
        <v>9344.4735294117636</v>
      </c>
      <c r="J6269" s="4">
        <f t="shared" si="684"/>
        <v>1.7043732360209063E-3</v>
      </c>
      <c r="K6269">
        <f t="shared" si="686"/>
        <v>0</v>
      </c>
      <c r="L6269">
        <f t="shared" si="687"/>
        <v>0</v>
      </c>
      <c r="M6269" s="8">
        <f t="shared" si="683"/>
        <v>2103.549999999992</v>
      </c>
    </row>
    <row r="6270" spans="1:13" x14ac:dyDescent="0.25">
      <c r="A6270">
        <v>6269</v>
      </c>
      <c r="B6270" s="1">
        <v>43228.125</v>
      </c>
      <c r="C6270">
        <v>9363</v>
      </c>
      <c r="D6270">
        <v>9372.2000000000007</v>
      </c>
      <c r="E6270">
        <v>9318.9</v>
      </c>
      <c r="F6270">
        <v>9361.2000000000007</v>
      </c>
      <c r="G6270" s="3">
        <f t="shared" si="682"/>
        <v>1</v>
      </c>
      <c r="H6270" s="3">
        <f t="shared" si="681"/>
        <v>-7.879999999999928</v>
      </c>
      <c r="I6270" s="4">
        <f t="shared" si="685"/>
        <v>9338.0352941176479</v>
      </c>
      <c r="J6270" s="4">
        <f t="shared" si="684"/>
        <v>2.4806830508494748E-3</v>
      </c>
      <c r="K6270">
        <f t="shared" si="686"/>
        <v>0</v>
      </c>
      <c r="L6270">
        <f t="shared" si="687"/>
        <v>0</v>
      </c>
      <c r="M6270" s="8">
        <f t="shared" si="683"/>
        <v>2103.549999999992</v>
      </c>
    </row>
    <row r="6271" spans="1:13" x14ac:dyDescent="0.25">
      <c r="A6271">
        <v>6270</v>
      </c>
      <c r="B6271" s="1">
        <v>43228.166666666664</v>
      </c>
      <c r="C6271">
        <v>9361.2000000000007</v>
      </c>
      <c r="D6271">
        <v>9361.6</v>
      </c>
      <c r="E6271">
        <v>9326.2000000000007</v>
      </c>
      <c r="F6271">
        <v>9340.2999999999993</v>
      </c>
      <c r="G6271" s="3">
        <f t="shared" si="682"/>
        <v>0</v>
      </c>
      <c r="H6271" s="3">
        <f t="shared" si="681"/>
        <v>-2.3099999999996728</v>
      </c>
      <c r="I6271" s="4">
        <f t="shared" si="685"/>
        <v>9331.2411764705885</v>
      </c>
      <c r="J6271" s="4">
        <f t="shared" si="684"/>
        <v>9.7080585080711046E-4</v>
      </c>
      <c r="K6271">
        <f t="shared" si="686"/>
        <v>0</v>
      </c>
      <c r="L6271">
        <f t="shared" si="687"/>
        <v>0</v>
      </c>
      <c r="M6271" s="8">
        <f t="shared" si="683"/>
        <v>2103.549999999992</v>
      </c>
    </row>
    <row r="6272" spans="1:13" x14ac:dyDescent="0.25">
      <c r="A6272">
        <v>6271</v>
      </c>
      <c r="B6272" s="1">
        <v>43228.208333333336</v>
      </c>
      <c r="C6272">
        <v>9340.2999999999993</v>
      </c>
      <c r="D6272">
        <v>9342.7999999999993</v>
      </c>
      <c r="E6272">
        <v>9243.6</v>
      </c>
      <c r="F6272">
        <v>9261.1</v>
      </c>
      <c r="G6272" s="3">
        <f t="shared" si="682"/>
        <v>0</v>
      </c>
      <c r="H6272" s="3">
        <f t="shared" si="681"/>
        <v>-3.789999999999782</v>
      </c>
      <c r="I6272" s="4">
        <f t="shared" si="685"/>
        <v>9321.6852941176476</v>
      </c>
      <c r="J6272" s="4">
        <f t="shared" si="684"/>
        <v>-6.4993927821055397E-3</v>
      </c>
      <c r="K6272">
        <f t="shared" si="686"/>
        <v>0</v>
      </c>
      <c r="L6272">
        <f t="shared" si="687"/>
        <v>0</v>
      </c>
      <c r="M6272" s="8">
        <f t="shared" si="683"/>
        <v>2103.549999999992</v>
      </c>
    </row>
    <row r="6273" spans="1:13" x14ac:dyDescent="0.25">
      <c r="A6273">
        <v>6272</v>
      </c>
      <c r="B6273" s="1">
        <v>43228.25</v>
      </c>
      <c r="C6273">
        <v>9262.2999999999993</v>
      </c>
      <c r="D6273">
        <v>9291.6</v>
      </c>
      <c r="E6273">
        <v>9236.7000000000007</v>
      </c>
      <c r="F6273">
        <v>9257.1</v>
      </c>
      <c r="G6273" s="3">
        <f t="shared" si="682"/>
        <v>0</v>
      </c>
      <c r="H6273" s="3">
        <f t="shared" si="681"/>
        <v>-3.4099999999998545</v>
      </c>
      <c r="I6273" s="4">
        <f t="shared" si="685"/>
        <v>9311.2147058823521</v>
      </c>
      <c r="J6273" s="4">
        <f t="shared" si="684"/>
        <v>-5.811777259111528E-3</v>
      </c>
      <c r="K6273">
        <f t="shared" si="686"/>
        <v>0</v>
      </c>
      <c r="L6273">
        <f t="shared" si="687"/>
        <v>0</v>
      </c>
      <c r="M6273" s="8">
        <f t="shared" si="683"/>
        <v>2103.549999999992</v>
      </c>
    </row>
    <row r="6274" spans="1:13" x14ac:dyDescent="0.25">
      <c r="A6274">
        <v>6273</v>
      </c>
      <c r="B6274" s="1">
        <v>43228.291666666664</v>
      </c>
      <c r="C6274">
        <v>9257.2999999999993</v>
      </c>
      <c r="D6274">
        <v>9294.1</v>
      </c>
      <c r="E6274">
        <v>9253.2999999999993</v>
      </c>
      <c r="F6274">
        <v>9283.7999999999993</v>
      </c>
      <c r="G6274" s="3">
        <f t="shared" si="682"/>
        <v>1</v>
      </c>
      <c r="H6274" s="3">
        <f t="shared" si="681"/>
        <v>-16.339999999999783</v>
      </c>
      <c r="I6274" s="4">
        <f t="shared" si="685"/>
        <v>9301.5294117647045</v>
      </c>
      <c r="J6274" s="4">
        <f t="shared" si="684"/>
        <v>-1.9060749022929979E-3</v>
      </c>
      <c r="K6274">
        <f t="shared" si="686"/>
        <v>0</v>
      </c>
      <c r="L6274">
        <f t="shared" si="687"/>
        <v>0</v>
      </c>
      <c r="M6274" s="8">
        <f t="shared" si="683"/>
        <v>2103.549999999992</v>
      </c>
    </row>
    <row r="6275" spans="1:13" x14ac:dyDescent="0.25">
      <c r="A6275">
        <v>6274</v>
      </c>
      <c r="B6275" s="1">
        <v>43228.333333333336</v>
      </c>
      <c r="C6275">
        <v>9283.9</v>
      </c>
      <c r="D6275">
        <v>9327.9</v>
      </c>
      <c r="E6275">
        <v>9281.7000000000007</v>
      </c>
      <c r="F6275">
        <v>9318.7000000000007</v>
      </c>
      <c r="G6275" s="3">
        <f t="shared" si="682"/>
        <v>1</v>
      </c>
      <c r="H6275" s="3">
        <f t="shared" ref="H6275:H6338" si="688">((F6276-C6276)+(F6277-C6277)+(F6278-C6278)+(F6279-C6279))*0.1</f>
        <v>-26.510000000000037</v>
      </c>
      <c r="I6275" s="4">
        <f t="shared" si="685"/>
        <v>9295.2764705882328</v>
      </c>
      <c r="J6275" s="4">
        <f t="shared" si="684"/>
        <v>2.5199389696350938E-3</v>
      </c>
      <c r="K6275">
        <f t="shared" si="686"/>
        <v>0</v>
      </c>
      <c r="L6275">
        <f t="shared" si="687"/>
        <v>0</v>
      </c>
      <c r="M6275" s="8">
        <f t="shared" si="683"/>
        <v>2103.549999999992</v>
      </c>
    </row>
    <row r="6276" spans="1:13" x14ac:dyDescent="0.25">
      <c r="A6276">
        <v>6275</v>
      </c>
      <c r="B6276" s="1">
        <v>43228.375</v>
      </c>
      <c r="C6276">
        <v>9319.5</v>
      </c>
      <c r="D6276">
        <v>9319.5</v>
      </c>
      <c r="E6276">
        <v>9184.4</v>
      </c>
      <c r="F6276">
        <v>9225.5</v>
      </c>
      <c r="G6276" s="3">
        <f t="shared" si="682"/>
        <v>0</v>
      </c>
      <c r="H6276" s="3">
        <f t="shared" si="688"/>
        <v>-17.519999999999893</v>
      </c>
      <c r="I6276" s="4">
        <f t="shared" si="685"/>
        <v>9285.6352941176465</v>
      </c>
      <c r="J6276" s="4">
        <f t="shared" si="684"/>
        <v>-6.4761636886322416E-3</v>
      </c>
      <c r="K6276">
        <f t="shared" si="686"/>
        <v>0</v>
      </c>
      <c r="L6276">
        <f t="shared" si="687"/>
        <v>0</v>
      </c>
      <c r="M6276" s="8">
        <f t="shared" si="683"/>
        <v>2103.549999999992</v>
      </c>
    </row>
    <row r="6277" spans="1:13" x14ac:dyDescent="0.25">
      <c r="A6277">
        <v>6276</v>
      </c>
      <c r="B6277" s="1">
        <v>43228.416666666664</v>
      </c>
      <c r="C6277">
        <v>9225.4</v>
      </c>
      <c r="D6277">
        <v>9258.9</v>
      </c>
      <c r="E6277">
        <v>9204</v>
      </c>
      <c r="F6277">
        <v>9224</v>
      </c>
      <c r="G6277" s="3">
        <f t="shared" si="682"/>
        <v>0</v>
      </c>
      <c r="H6277" s="3">
        <f t="shared" si="688"/>
        <v>-16.439999999999966</v>
      </c>
      <c r="I6277" s="4">
        <f t="shared" si="685"/>
        <v>9280.4823529411751</v>
      </c>
      <c r="J6277" s="4">
        <f t="shared" si="684"/>
        <v>-6.0861441025502616E-3</v>
      </c>
      <c r="K6277">
        <f t="shared" si="686"/>
        <v>0</v>
      </c>
      <c r="L6277">
        <f t="shared" si="687"/>
        <v>0</v>
      </c>
      <c r="M6277" s="8">
        <f t="shared" si="683"/>
        <v>2103.549999999992</v>
      </c>
    </row>
    <row r="6278" spans="1:13" x14ac:dyDescent="0.25">
      <c r="A6278">
        <v>6277</v>
      </c>
      <c r="B6278" s="1">
        <v>43228.458333333336</v>
      </c>
      <c r="C6278">
        <v>9224</v>
      </c>
      <c r="D6278">
        <v>9226.6</v>
      </c>
      <c r="E6278">
        <v>9112.5</v>
      </c>
      <c r="F6278">
        <v>9121.2000000000007</v>
      </c>
      <c r="G6278" s="3">
        <f t="shared" si="682"/>
        <v>0</v>
      </c>
      <c r="H6278" s="3">
        <f t="shared" si="688"/>
        <v>-0.84000000000014552</v>
      </c>
      <c r="I6278" s="4">
        <f t="shared" si="685"/>
        <v>9276.0264705882364</v>
      </c>
      <c r="J6278" s="4">
        <f t="shared" si="684"/>
        <v>-1.6691033717847636E-2</v>
      </c>
      <c r="K6278">
        <f t="shared" si="686"/>
        <v>0.84000000000014552</v>
      </c>
      <c r="L6278">
        <f t="shared" si="687"/>
        <v>0</v>
      </c>
      <c r="M6278" s="8">
        <f t="shared" si="683"/>
        <v>2104.3899999999921</v>
      </c>
    </row>
    <row r="6279" spans="1:13" x14ac:dyDescent="0.25">
      <c r="A6279">
        <v>6278</v>
      </c>
      <c r="B6279" s="1">
        <v>43228.5</v>
      </c>
      <c r="C6279">
        <v>9121.2000000000007</v>
      </c>
      <c r="D6279">
        <v>9122</v>
      </c>
      <c r="E6279">
        <v>8977</v>
      </c>
      <c r="F6279">
        <v>9054.2999999999993</v>
      </c>
      <c r="G6279" s="3">
        <f t="shared" si="682"/>
        <v>0</v>
      </c>
      <c r="H6279" s="3">
        <f t="shared" si="688"/>
        <v>-0.62000000000007283</v>
      </c>
      <c r="I6279" s="4">
        <f t="shared" si="685"/>
        <v>9270.373529411765</v>
      </c>
      <c r="J6279" s="4">
        <f t="shared" si="684"/>
        <v>-2.3307963667940412E-2</v>
      </c>
      <c r="K6279">
        <f t="shared" si="686"/>
        <v>0</v>
      </c>
      <c r="L6279">
        <f t="shared" si="687"/>
        <v>0</v>
      </c>
      <c r="M6279" s="8">
        <f t="shared" si="683"/>
        <v>2104.3899999999921</v>
      </c>
    </row>
    <row r="6280" spans="1:13" x14ac:dyDescent="0.25">
      <c r="A6280">
        <v>6279</v>
      </c>
      <c r="B6280" s="1">
        <v>43228.541666666664</v>
      </c>
      <c r="C6280">
        <v>9054.2999999999993</v>
      </c>
      <c r="D6280">
        <v>9101.6</v>
      </c>
      <c r="E6280">
        <v>9032.4</v>
      </c>
      <c r="F6280">
        <v>9050.2000000000007</v>
      </c>
      <c r="G6280" s="3">
        <f t="shared" si="682"/>
        <v>0</v>
      </c>
      <c r="H6280" s="3">
        <f t="shared" si="688"/>
        <v>-0.18000000000010916</v>
      </c>
      <c r="I6280" s="4">
        <f t="shared" si="685"/>
        <v>9264.1529411764714</v>
      </c>
      <c r="J6280" s="4">
        <f t="shared" si="684"/>
        <v>-2.3094711684379932E-2</v>
      </c>
      <c r="K6280">
        <f t="shared" si="686"/>
        <v>0</v>
      </c>
      <c r="L6280">
        <f t="shared" si="687"/>
        <v>0</v>
      </c>
      <c r="M6280" s="8">
        <f t="shared" si="683"/>
        <v>2104.3899999999921</v>
      </c>
    </row>
    <row r="6281" spans="1:13" x14ac:dyDescent="0.25">
      <c r="A6281">
        <v>6280</v>
      </c>
      <c r="B6281" s="1">
        <v>43228.583333333336</v>
      </c>
      <c r="C6281">
        <v>9050.1</v>
      </c>
      <c r="D6281">
        <v>9097.4</v>
      </c>
      <c r="E6281">
        <v>9027.7999999999993</v>
      </c>
      <c r="F6281">
        <v>9059.5</v>
      </c>
      <c r="G6281" s="3">
        <f t="shared" si="682"/>
        <v>1</v>
      </c>
      <c r="H6281" s="3">
        <f t="shared" si="688"/>
        <v>8.2299999999999276</v>
      </c>
      <c r="I6281" s="4">
        <f t="shared" si="685"/>
        <v>9258.3647058823535</v>
      </c>
      <c r="J6281" s="4">
        <f t="shared" si="684"/>
        <v>-2.1479463404158627E-2</v>
      </c>
      <c r="K6281">
        <f t="shared" si="686"/>
        <v>0</v>
      </c>
      <c r="L6281">
        <f t="shared" si="687"/>
        <v>0</v>
      </c>
      <c r="M6281" s="8">
        <f t="shared" si="683"/>
        <v>2104.3899999999921</v>
      </c>
    </row>
    <row r="6282" spans="1:13" x14ac:dyDescent="0.25">
      <c r="A6282">
        <v>6281</v>
      </c>
      <c r="B6282" s="1">
        <v>43228.625</v>
      </c>
      <c r="C6282">
        <v>9061.2000000000007</v>
      </c>
      <c r="D6282">
        <v>9115</v>
      </c>
      <c r="E6282">
        <v>9052.7000000000007</v>
      </c>
      <c r="F6282">
        <v>9114.4</v>
      </c>
      <c r="G6282" s="3">
        <f t="shared" si="682"/>
        <v>1</v>
      </c>
      <c r="H6282" s="3">
        <f t="shared" si="688"/>
        <v>5.8800000000001091</v>
      </c>
      <c r="I6282" s="4">
        <f t="shared" si="685"/>
        <v>9253.3676470588252</v>
      </c>
      <c r="J6282" s="4">
        <f t="shared" si="684"/>
        <v>-1.5018061786726489E-2</v>
      </c>
      <c r="K6282">
        <f t="shared" si="686"/>
        <v>-5.8800000000001091</v>
      </c>
      <c r="L6282">
        <f t="shared" si="687"/>
        <v>0</v>
      </c>
      <c r="M6282" s="8">
        <f t="shared" si="683"/>
        <v>2098.509999999992</v>
      </c>
    </row>
    <row r="6283" spans="1:13" x14ac:dyDescent="0.25">
      <c r="A6283">
        <v>6282</v>
      </c>
      <c r="B6283" s="1">
        <v>43228.666666666664</v>
      </c>
      <c r="C6283">
        <v>9114.5</v>
      </c>
      <c r="D6283">
        <v>9115</v>
      </c>
      <c r="E6283">
        <v>9038.6</v>
      </c>
      <c r="F6283">
        <v>9049.7999999999993</v>
      </c>
      <c r="G6283" s="3">
        <f t="shared" si="682"/>
        <v>0</v>
      </c>
      <c r="H6283" s="3">
        <f t="shared" si="688"/>
        <v>3.8100000000002185</v>
      </c>
      <c r="I6283" s="4">
        <f t="shared" si="685"/>
        <v>9246.5117647058833</v>
      </c>
      <c r="J6283" s="4">
        <f t="shared" si="684"/>
        <v>-2.1274159349122024E-2</v>
      </c>
      <c r="K6283">
        <f t="shared" si="686"/>
        <v>0</v>
      </c>
      <c r="L6283">
        <f t="shared" si="687"/>
        <v>0</v>
      </c>
      <c r="M6283" s="8">
        <f t="shared" si="683"/>
        <v>2098.509999999992</v>
      </c>
    </row>
    <row r="6284" spans="1:13" x14ac:dyDescent="0.25">
      <c r="A6284">
        <v>6283</v>
      </c>
      <c r="B6284" s="1">
        <v>43228.708333333336</v>
      </c>
      <c r="C6284">
        <v>9051.4</v>
      </c>
      <c r="D6284">
        <v>9087.4</v>
      </c>
      <c r="E6284">
        <v>9046.9</v>
      </c>
      <c r="F6284">
        <v>9051.7000000000007</v>
      </c>
      <c r="G6284" s="3">
        <f t="shared" si="682"/>
        <v>1</v>
      </c>
      <c r="H6284" s="3">
        <f t="shared" si="688"/>
        <v>5.8399999999999643</v>
      </c>
      <c r="I6284" s="4">
        <f t="shared" si="685"/>
        <v>9240.9911764705903</v>
      </c>
      <c r="J6284" s="4">
        <f t="shared" si="684"/>
        <v>-2.0483860752141259E-2</v>
      </c>
      <c r="K6284">
        <f t="shared" si="686"/>
        <v>-5.8399999999999643</v>
      </c>
      <c r="L6284">
        <f t="shared" si="687"/>
        <v>0</v>
      </c>
      <c r="M6284" s="8">
        <f t="shared" si="683"/>
        <v>2092.6699999999919</v>
      </c>
    </row>
    <row r="6285" spans="1:13" x14ac:dyDescent="0.25">
      <c r="A6285">
        <v>6284</v>
      </c>
      <c r="B6285" s="1">
        <v>43228.75</v>
      </c>
      <c r="C6285">
        <v>9051.6</v>
      </c>
      <c r="D6285">
        <v>9169.2999999999993</v>
      </c>
      <c r="E6285">
        <v>8995.7999999999993</v>
      </c>
      <c r="F6285">
        <v>9145.1</v>
      </c>
      <c r="G6285" s="3">
        <f t="shared" si="682"/>
        <v>1</v>
      </c>
      <c r="H6285" s="3">
        <f t="shared" si="688"/>
        <v>-1.269999999999891</v>
      </c>
      <c r="I6285" s="4">
        <f t="shared" si="685"/>
        <v>9236.073529411764</v>
      </c>
      <c r="J6285" s="4">
        <f t="shared" si="684"/>
        <v>-9.8498056692666314E-3</v>
      </c>
      <c r="K6285">
        <f t="shared" si="686"/>
        <v>0</v>
      </c>
      <c r="L6285">
        <f t="shared" si="687"/>
        <v>0</v>
      </c>
      <c r="M6285" s="8">
        <f t="shared" si="683"/>
        <v>2092.6699999999919</v>
      </c>
    </row>
    <row r="6286" spans="1:13" x14ac:dyDescent="0.25">
      <c r="A6286">
        <v>6285</v>
      </c>
      <c r="B6286" s="1">
        <v>43228.791666666664</v>
      </c>
      <c r="C6286">
        <v>9145.7999999999993</v>
      </c>
      <c r="D6286">
        <v>9182.4</v>
      </c>
      <c r="E6286">
        <v>9133.6</v>
      </c>
      <c r="F6286">
        <v>9175.5</v>
      </c>
      <c r="G6286" s="3">
        <f t="shared" si="682"/>
        <v>1</v>
      </c>
      <c r="H6286" s="3">
        <f t="shared" si="688"/>
        <v>-7.2199999999998914</v>
      </c>
      <c r="I6286" s="4">
        <f t="shared" si="685"/>
        <v>9235.3676470588234</v>
      </c>
      <c r="J6286" s="4">
        <f t="shared" si="684"/>
        <v>-6.4824324647096976E-3</v>
      </c>
      <c r="K6286">
        <f t="shared" si="686"/>
        <v>0</v>
      </c>
      <c r="L6286">
        <f t="shared" si="687"/>
        <v>0</v>
      </c>
      <c r="M6286" s="8">
        <f t="shared" si="683"/>
        <v>2092.6699999999919</v>
      </c>
    </row>
    <row r="6287" spans="1:13" x14ac:dyDescent="0.25">
      <c r="A6287">
        <v>6286</v>
      </c>
      <c r="B6287" s="1">
        <v>43228.833333333336</v>
      </c>
      <c r="C6287">
        <v>9175.5</v>
      </c>
      <c r="D6287">
        <v>9175.5</v>
      </c>
      <c r="E6287">
        <v>9087.2000000000007</v>
      </c>
      <c r="F6287">
        <v>9090.1</v>
      </c>
      <c r="G6287" s="3">
        <f t="shared" si="682"/>
        <v>0</v>
      </c>
      <c r="H6287" s="3">
        <f t="shared" si="688"/>
        <v>-4.2100000000000364</v>
      </c>
      <c r="I6287" s="4">
        <f t="shared" si="685"/>
        <v>9231.408823529413</v>
      </c>
      <c r="J6287" s="4">
        <f t="shared" si="684"/>
        <v>-1.530739524494229E-2</v>
      </c>
      <c r="K6287">
        <f t="shared" si="686"/>
        <v>4.2100000000000364</v>
      </c>
      <c r="L6287">
        <f t="shared" si="687"/>
        <v>0</v>
      </c>
      <c r="M6287" s="8">
        <f t="shared" si="683"/>
        <v>2096.8799999999919</v>
      </c>
    </row>
    <row r="6288" spans="1:13" x14ac:dyDescent="0.25">
      <c r="A6288">
        <v>6287</v>
      </c>
      <c r="B6288" s="1">
        <v>43228.875</v>
      </c>
      <c r="C6288">
        <v>9091.2000000000007</v>
      </c>
      <c r="D6288">
        <v>9153.1</v>
      </c>
      <c r="E6288">
        <v>9090.4</v>
      </c>
      <c r="F6288">
        <v>9111.7999999999993</v>
      </c>
      <c r="G6288" s="3">
        <f t="shared" si="682"/>
        <v>1</v>
      </c>
      <c r="H6288" s="3">
        <f t="shared" si="688"/>
        <v>-3.1500000000000004</v>
      </c>
      <c r="I6288" s="4">
        <f t="shared" si="685"/>
        <v>9227.1147058823517</v>
      </c>
      <c r="J6288" s="4">
        <f t="shared" si="684"/>
        <v>-1.2497374266826733E-2</v>
      </c>
      <c r="K6288">
        <f t="shared" si="686"/>
        <v>3.1500000000000004</v>
      </c>
      <c r="L6288">
        <f t="shared" si="687"/>
        <v>0</v>
      </c>
      <c r="M6288" s="8">
        <f t="shared" si="683"/>
        <v>2100.029999999992</v>
      </c>
    </row>
    <row r="6289" spans="1:13" x14ac:dyDescent="0.25">
      <c r="A6289">
        <v>6288</v>
      </c>
      <c r="B6289" s="1">
        <v>43228.916666666664</v>
      </c>
      <c r="C6289">
        <v>9111.7999999999993</v>
      </c>
      <c r="D6289">
        <v>9172.5</v>
      </c>
      <c r="E6289">
        <v>9111.2999999999993</v>
      </c>
      <c r="F6289">
        <v>9134.2000000000007</v>
      </c>
      <c r="G6289" s="3">
        <f t="shared" si="682"/>
        <v>1</v>
      </c>
      <c r="H6289" s="3">
        <f t="shared" si="688"/>
        <v>-12.970000000000073</v>
      </c>
      <c r="I6289" s="4">
        <f t="shared" si="685"/>
        <v>9223.2382352941149</v>
      </c>
      <c r="J6289" s="4">
        <f t="shared" si="684"/>
        <v>-9.6536848580356382E-3</v>
      </c>
      <c r="K6289">
        <f t="shared" si="686"/>
        <v>0</v>
      </c>
      <c r="L6289">
        <f t="shared" si="687"/>
        <v>0</v>
      </c>
      <c r="M6289" s="8">
        <f t="shared" si="683"/>
        <v>2100.029999999992</v>
      </c>
    </row>
    <row r="6290" spans="1:13" x14ac:dyDescent="0.25">
      <c r="A6290">
        <v>6289</v>
      </c>
      <c r="B6290" s="1">
        <v>43228.958333333336</v>
      </c>
      <c r="C6290">
        <v>9138.7999999999993</v>
      </c>
      <c r="D6290">
        <v>9179.7000000000007</v>
      </c>
      <c r="E6290">
        <v>9108.5</v>
      </c>
      <c r="F6290">
        <v>9109</v>
      </c>
      <c r="G6290" s="3">
        <f t="shared" si="682"/>
        <v>0</v>
      </c>
      <c r="H6290" s="3">
        <f t="shared" si="688"/>
        <v>-15.040000000000147</v>
      </c>
      <c r="I6290" s="4">
        <f t="shared" si="685"/>
        <v>9220.4852941176468</v>
      </c>
      <c r="J6290" s="4">
        <f t="shared" si="684"/>
        <v>-1.2091044078642033E-2</v>
      </c>
      <c r="K6290">
        <f t="shared" si="686"/>
        <v>15.040000000000147</v>
      </c>
      <c r="L6290">
        <f t="shared" si="687"/>
        <v>0</v>
      </c>
      <c r="M6290" s="8">
        <f t="shared" si="683"/>
        <v>2115.069999999992</v>
      </c>
    </row>
    <row r="6291" spans="1:13" x14ac:dyDescent="0.25">
      <c r="A6291">
        <v>6290</v>
      </c>
      <c r="B6291" s="1">
        <v>43229</v>
      </c>
      <c r="C6291">
        <v>9109.1</v>
      </c>
      <c r="D6291">
        <v>9117.1</v>
      </c>
      <c r="E6291">
        <v>9051.4</v>
      </c>
      <c r="F6291">
        <v>9053.7999999999993</v>
      </c>
      <c r="G6291" s="3">
        <f t="shared" ref="G6291:G6354" si="689">IF(F6291&gt;F6290,1,0)</f>
        <v>0</v>
      </c>
      <c r="H6291" s="3">
        <f t="shared" si="688"/>
        <v>-5.4</v>
      </c>
      <c r="I6291" s="4">
        <f t="shared" si="685"/>
        <v>9215.3617647058818</v>
      </c>
      <c r="J6291" s="4">
        <f t="shared" si="684"/>
        <v>-1.7531787555498002E-2</v>
      </c>
      <c r="K6291">
        <f t="shared" si="686"/>
        <v>5.4</v>
      </c>
      <c r="L6291">
        <f t="shared" si="687"/>
        <v>0</v>
      </c>
      <c r="M6291" s="8">
        <f t="shared" ref="M6291:M6354" si="690">K6291+L6291+M6290</f>
        <v>2120.4699999999921</v>
      </c>
    </row>
    <row r="6292" spans="1:13" x14ac:dyDescent="0.25">
      <c r="A6292">
        <v>6291</v>
      </c>
      <c r="B6292" s="1">
        <v>43229.041666666664</v>
      </c>
      <c r="C6292">
        <v>9056.2000000000007</v>
      </c>
      <c r="D6292">
        <v>9095.2999999999993</v>
      </c>
      <c r="E6292">
        <v>9051.1</v>
      </c>
      <c r="F6292">
        <v>9087.4</v>
      </c>
      <c r="G6292" s="3">
        <f t="shared" si="689"/>
        <v>1</v>
      </c>
      <c r="H6292" s="3">
        <f t="shared" si="688"/>
        <v>-9.9699999999998923</v>
      </c>
      <c r="I6292" s="4">
        <f t="shared" si="685"/>
        <v>9209.782352941178</v>
      </c>
      <c r="J6292" s="4">
        <f t="shared" si="684"/>
        <v>-1.3288300228082472E-2</v>
      </c>
      <c r="K6292">
        <f t="shared" si="686"/>
        <v>9.9699999999998923</v>
      </c>
      <c r="L6292">
        <f t="shared" si="687"/>
        <v>0</v>
      </c>
      <c r="M6292" s="8">
        <f t="shared" si="690"/>
        <v>2130.4399999999919</v>
      </c>
    </row>
    <row r="6293" spans="1:13" x14ac:dyDescent="0.25">
      <c r="A6293">
        <v>6292</v>
      </c>
      <c r="B6293" s="1">
        <v>43229.083333333336</v>
      </c>
      <c r="C6293">
        <v>9087.5</v>
      </c>
      <c r="D6293">
        <v>9089.7000000000007</v>
      </c>
      <c r="E6293">
        <v>9001.2999999999993</v>
      </c>
      <c r="F6293">
        <v>9011.7000000000007</v>
      </c>
      <c r="G6293" s="3">
        <f t="shared" si="689"/>
        <v>0</v>
      </c>
      <c r="H6293" s="3">
        <f t="shared" si="688"/>
        <v>-0.37999999999992728</v>
      </c>
      <c r="I6293" s="4">
        <f t="shared" si="685"/>
        <v>9201.9352941176476</v>
      </c>
      <c r="J6293" s="4">
        <f t="shared" si="684"/>
        <v>-2.0673400544258924E-2</v>
      </c>
      <c r="K6293">
        <f t="shared" si="686"/>
        <v>0.37999999999992728</v>
      </c>
      <c r="L6293">
        <f t="shared" si="687"/>
        <v>0</v>
      </c>
      <c r="M6293" s="8">
        <f t="shared" si="690"/>
        <v>2130.819999999992</v>
      </c>
    </row>
    <row r="6294" spans="1:13" x14ac:dyDescent="0.25">
      <c r="A6294">
        <v>6293</v>
      </c>
      <c r="B6294" s="1">
        <v>43229.125</v>
      </c>
      <c r="C6294">
        <v>9012</v>
      </c>
      <c r="D6294">
        <v>9012.4</v>
      </c>
      <c r="E6294">
        <v>8926.7000000000007</v>
      </c>
      <c r="F6294">
        <v>8961.5</v>
      </c>
      <c r="G6294" s="3">
        <f t="shared" si="689"/>
        <v>0</v>
      </c>
      <c r="H6294" s="3">
        <f t="shared" si="688"/>
        <v>-0.9499999999998181</v>
      </c>
      <c r="I6294" s="4">
        <f t="shared" si="685"/>
        <v>9192.5500000000011</v>
      </c>
      <c r="J6294" s="4">
        <f t="shared" ref="J6294:J6357" si="691">(F6294/I6294)-1</f>
        <v>-2.5134483902725657E-2</v>
      </c>
      <c r="K6294">
        <f t="shared" si="686"/>
        <v>0</v>
      </c>
      <c r="L6294">
        <f t="shared" si="687"/>
        <v>0</v>
      </c>
      <c r="M6294" s="8">
        <f t="shared" si="690"/>
        <v>2130.819999999992</v>
      </c>
    </row>
    <row r="6295" spans="1:13" x14ac:dyDescent="0.25">
      <c r="A6295">
        <v>6294</v>
      </c>
      <c r="B6295" s="1">
        <v>43229.166666666664</v>
      </c>
      <c r="C6295">
        <v>8961.5</v>
      </c>
      <c r="D6295">
        <v>9002.6</v>
      </c>
      <c r="E6295">
        <v>8899.9</v>
      </c>
      <c r="F6295">
        <v>9002.6</v>
      </c>
      <c r="G6295" s="3">
        <f t="shared" si="689"/>
        <v>1</v>
      </c>
      <c r="H6295" s="3">
        <f t="shared" si="688"/>
        <v>3.6</v>
      </c>
      <c r="I6295" s="4">
        <f t="shared" si="685"/>
        <v>9183.7882352941197</v>
      </c>
      <c r="J6295" s="4">
        <f t="shared" si="691"/>
        <v>-1.9729139071151147E-2</v>
      </c>
      <c r="K6295">
        <f t="shared" si="686"/>
        <v>-3.6</v>
      </c>
      <c r="L6295">
        <f t="shared" si="687"/>
        <v>0</v>
      </c>
      <c r="M6295" s="8">
        <f t="shared" si="690"/>
        <v>2127.2199999999921</v>
      </c>
    </row>
    <row r="6296" spans="1:13" x14ac:dyDescent="0.25">
      <c r="A6296">
        <v>6295</v>
      </c>
      <c r="B6296" s="1">
        <v>43229.208333333336</v>
      </c>
      <c r="C6296">
        <v>9002.6</v>
      </c>
      <c r="D6296">
        <v>9005.4</v>
      </c>
      <c r="E6296">
        <v>8944.1</v>
      </c>
      <c r="F6296">
        <v>8988.1</v>
      </c>
      <c r="G6296" s="3">
        <f t="shared" si="689"/>
        <v>0</v>
      </c>
      <c r="H6296" s="3">
        <f t="shared" si="688"/>
        <v>4.8000000000000007</v>
      </c>
      <c r="I6296" s="4">
        <f t="shared" si="685"/>
        <v>9172.9882352941186</v>
      </c>
      <c r="J6296" s="4">
        <f t="shared" si="691"/>
        <v>-2.0155725762597165E-2</v>
      </c>
      <c r="K6296">
        <f t="shared" si="686"/>
        <v>-4.8000000000000007</v>
      </c>
      <c r="L6296">
        <f t="shared" si="687"/>
        <v>0</v>
      </c>
      <c r="M6296" s="8">
        <f t="shared" si="690"/>
        <v>2122.4199999999919</v>
      </c>
    </row>
    <row r="6297" spans="1:13" x14ac:dyDescent="0.25">
      <c r="A6297">
        <v>6296</v>
      </c>
      <c r="B6297" s="1">
        <v>43229.25</v>
      </c>
      <c r="C6297">
        <v>8988.1</v>
      </c>
      <c r="D6297">
        <v>9019.2999999999993</v>
      </c>
      <c r="E6297">
        <v>8975.2999999999993</v>
      </c>
      <c r="F6297">
        <v>9008.2000000000007</v>
      </c>
      <c r="G6297" s="3">
        <f t="shared" si="689"/>
        <v>1</v>
      </c>
      <c r="H6297" s="3">
        <f t="shared" si="688"/>
        <v>11.839999999999964</v>
      </c>
      <c r="I6297" s="4">
        <f t="shared" si="685"/>
        <v>9162.4411764705874</v>
      </c>
      <c r="J6297" s="4">
        <f t="shared" si="691"/>
        <v>-1.6834070036562121E-2</v>
      </c>
      <c r="K6297">
        <f t="shared" si="686"/>
        <v>-11.839999999999964</v>
      </c>
      <c r="L6297">
        <f t="shared" si="687"/>
        <v>0</v>
      </c>
      <c r="M6297" s="8">
        <f t="shared" si="690"/>
        <v>2110.5799999999917</v>
      </c>
    </row>
    <row r="6298" spans="1:13" x14ac:dyDescent="0.25">
      <c r="A6298">
        <v>6297</v>
      </c>
      <c r="B6298" s="1">
        <v>43229.291666666664</v>
      </c>
      <c r="C6298">
        <v>9008.4</v>
      </c>
      <c r="D6298">
        <v>9013.6</v>
      </c>
      <c r="E6298">
        <v>8952</v>
      </c>
      <c r="F6298">
        <v>8952.2000000000007</v>
      </c>
      <c r="G6298" s="3">
        <f t="shared" si="689"/>
        <v>0</v>
      </c>
      <c r="H6298" s="3">
        <f t="shared" si="688"/>
        <v>22.139999999999965</v>
      </c>
      <c r="I6298" s="4">
        <f t="shared" si="685"/>
        <v>9151.5176470588231</v>
      </c>
      <c r="J6298" s="4">
        <f t="shared" si="691"/>
        <v>-2.1779736951376583E-2</v>
      </c>
      <c r="K6298">
        <f t="shared" si="686"/>
        <v>0</v>
      </c>
      <c r="L6298">
        <f t="shared" si="687"/>
        <v>0</v>
      </c>
      <c r="M6298" s="8">
        <f t="shared" si="690"/>
        <v>2110.5799999999917</v>
      </c>
    </row>
    <row r="6299" spans="1:13" x14ac:dyDescent="0.25">
      <c r="A6299">
        <v>6298</v>
      </c>
      <c r="B6299" s="1">
        <v>43229.333333333336</v>
      </c>
      <c r="C6299">
        <v>8952.2000000000007</v>
      </c>
      <c r="D6299">
        <v>9058.2000000000007</v>
      </c>
      <c r="E6299">
        <v>8949.7999999999993</v>
      </c>
      <c r="F6299">
        <v>9038.7999999999993</v>
      </c>
      <c r="G6299" s="3">
        <f t="shared" si="689"/>
        <v>1</v>
      </c>
      <c r="H6299" s="3">
        <f t="shared" si="688"/>
        <v>16.360000000000039</v>
      </c>
      <c r="I6299" s="4">
        <f t="shared" si="685"/>
        <v>9145.7411764705885</v>
      </c>
      <c r="J6299" s="4">
        <f t="shared" si="691"/>
        <v>-1.169300272193563E-2</v>
      </c>
      <c r="K6299">
        <f t="shared" si="686"/>
        <v>-16.360000000000039</v>
      </c>
      <c r="L6299">
        <f t="shared" si="687"/>
        <v>0</v>
      </c>
      <c r="M6299" s="8">
        <f t="shared" si="690"/>
        <v>2094.2199999999916</v>
      </c>
    </row>
    <row r="6300" spans="1:13" x14ac:dyDescent="0.25">
      <c r="A6300">
        <v>6299</v>
      </c>
      <c r="B6300" s="1">
        <v>43229.375</v>
      </c>
      <c r="C6300">
        <v>9038.7999999999993</v>
      </c>
      <c r="D6300">
        <v>9057.6</v>
      </c>
      <c r="E6300">
        <v>9010.6</v>
      </c>
      <c r="F6300">
        <v>9036.2999999999993</v>
      </c>
      <c r="G6300" s="3">
        <f t="shared" si="689"/>
        <v>0</v>
      </c>
      <c r="H6300" s="3">
        <f t="shared" si="688"/>
        <v>15.690000000000147</v>
      </c>
      <c r="I6300" s="4">
        <f t="shared" si="685"/>
        <v>9138.1676470588227</v>
      </c>
      <c r="J6300" s="4">
        <f t="shared" si="691"/>
        <v>-1.1147491597137682E-2</v>
      </c>
      <c r="K6300">
        <f t="shared" si="686"/>
        <v>-15.690000000000147</v>
      </c>
      <c r="L6300">
        <f t="shared" si="687"/>
        <v>0</v>
      </c>
      <c r="M6300" s="8">
        <f t="shared" si="690"/>
        <v>2078.5299999999916</v>
      </c>
    </row>
    <row r="6301" spans="1:13" x14ac:dyDescent="0.25">
      <c r="A6301">
        <v>6300</v>
      </c>
      <c r="B6301" s="1">
        <v>43229.416666666664</v>
      </c>
      <c r="C6301">
        <v>9036.2999999999993</v>
      </c>
      <c r="D6301">
        <v>9133.1</v>
      </c>
      <c r="E6301">
        <v>9023.6</v>
      </c>
      <c r="F6301">
        <v>9126.7999999999993</v>
      </c>
      <c r="G6301" s="3">
        <f t="shared" si="689"/>
        <v>1</v>
      </c>
      <c r="H6301" s="3">
        <f t="shared" si="688"/>
        <v>10.410000000000037</v>
      </c>
      <c r="I6301" s="4">
        <f t="shared" si="685"/>
        <v>9132.8088235294126</v>
      </c>
      <c r="J6301" s="4">
        <f t="shared" si="691"/>
        <v>-6.5793817055848081E-4</v>
      </c>
      <c r="K6301">
        <f t="shared" si="686"/>
        <v>0</v>
      </c>
      <c r="L6301">
        <f t="shared" si="687"/>
        <v>0</v>
      </c>
      <c r="M6301" s="8">
        <f t="shared" si="690"/>
        <v>2078.5299999999916</v>
      </c>
    </row>
    <row r="6302" spans="1:13" x14ac:dyDescent="0.25">
      <c r="A6302">
        <v>6301</v>
      </c>
      <c r="B6302" s="1">
        <v>43229.458333333336</v>
      </c>
      <c r="C6302">
        <v>9126.7999999999993</v>
      </c>
      <c r="D6302">
        <v>9177.5</v>
      </c>
      <c r="E6302">
        <v>9111.4</v>
      </c>
      <c r="F6302">
        <v>9173.6</v>
      </c>
      <c r="G6302" s="3">
        <f t="shared" si="689"/>
        <v>1</v>
      </c>
      <c r="H6302" s="3">
        <f t="shared" si="688"/>
        <v>3.2899999999999636</v>
      </c>
      <c r="I6302" s="4">
        <f t="shared" si="685"/>
        <v>9127.644117647058</v>
      </c>
      <c r="J6302" s="4">
        <f t="shared" si="691"/>
        <v>5.0348021636923423E-3</v>
      </c>
      <c r="K6302">
        <f t="shared" si="686"/>
        <v>0</v>
      </c>
      <c r="L6302">
        <f t="shared" si="687"/>
        <v>0</v>
      </c>
      <c r="M6302" s="8">
        <f t="shared" si="690"/>
        <v>2078.5299999999916</v>
      </c>
    </row>
    <row r="6303" spans="1:13" x14ac:dyDescent="0.25">
      <c r="A6303">
        <v>6302</v>
      </c>
      <c r="B6303" s="1">
        <v>43229.5</v>
      </c>
      <c r="C6303">
        <v>9175.5</v>
      </c>
      <c r="D6303">
        <v>9252</v>
      </c>
      <c r="E6303">
        <v>9175.1</v>
      </c>
      <c r="F6303">
        <v>9204.2999999999993</v>
      </c>
      <c r="G6303" s="3">
        <f t="shared" si="689"/>
        <v>1</v>
      </c>
      <c r="H6303" s="3">
        <f t="shared" si="688"/>
        <v>2.4000000000000004</v>
      </c>
      <c r="I6303" s="4">
        <f t="shared" si="685"/>
        <v>9123.0529411764692</v>
      </c>
      <c r="J6303" s="4">
        <f t="shared" si="691"/>
        <v>8.9056875310704608E-3</v>
      </c>
      <c r="K6303">
        <f t="shared" si="686"/>
        <v>0</v>
      </c>
      <c r="L6303">
        <f t="shared" si="687"/>
        <v>0</v>
      </c>
      <c r="M6303" s="8">
        <f t="shared" si="690"/>
        <v>2078.5299999999916</v>
      </c>
    </row>
    <row r="6304" spans="1:13" x14ac:dyDescent="0.25">
      <c r="A6304">
        <v>6303</v>
      </c>
      <c r="B6304" s="1">
        <v>43229.541666666664</v>
      </c>
      <c r="C6304">
        <v>9204.2999999999993</v>
      </c>
      <c r="D6304">
        <v>9224</v>
      </c>
      <c r="E6304">
        <v>9178.2000000000007</v>
      </c>
      <c r="F6304">
        <v>9195.1</v>
      </c>
      <c r="G6304" s="3">
        <f t="shared" si="689"/>
        <v>0</v>
      </c>
      <c r="H6304" s="3">
        <f t="shared" si="688"/>
        <v>4.1999999999998181</v>
      </c>
      <c r="I6304" s="4">
        <f t="shared" si="685"/>
        <v>9118.1676470588227</v>
      </c>
      <c r="J6304" s="4">
        <f t="shared" si="691"/>
        <v>8.437260195143903E-3</v>
      </c>
      <c r="K6304">
        <f t="shared" si="686"/>
        <v>0</v>
      </c>
      <c r="L6304">
        <f t="shared" si="687"/>
        <v>0</v>
      </c>
      <c r="M6304" s="8">
        <f t="shared" si="690"/>
        <v>2078.5299999999916</v>
      </c>
    </row>
    <row r="6305" spans="1:13" x14ac:dyDescent="0.25">
      <c r="A6305">
        <v>6304</v>
      </c>
      <c r="B6305" s="1">
        <v>43229.583333333336</v>
      </c>
      <c r="C6305">
        <v>9196.1</v>
      </c>
      <c r="D6305">
        <v>9233.7999999999993</v>
      </c>
      <c r="E6305">
        <v>9179.6</v>
      </c>
      <c r="F6305">
        <v>9233.7999999999993</v>
      </c>
      <c r="G6305" s="3">
        <f t="shared" si="689"/>
        <v>1</v>
      </c>
      <c r="H6305" s="3">
        <f t="shared" si="688"/>
        <v>-2.85</v>
      </c>
      <c r="I6305" s="4">
        <f t="shared" si="685"/>
        <v>9115.0352941176461</v>
      </c>
      <c r="J6305" s="4">
        <f t="shared" si="691"/>
        <v>1.3029538784012917E-2</v>
      </c>
      <c r="K6305">
        <f t="shared" si="686"/>
        <v>0</v>
      </c>
      <c r="L6305">
        <f t="shared" si="687"/>
        <v>0</v>
      </c>
      <c r="M6305" s="8">
        <f t="shared" si="690"/>
        <v>2078.5299999999916</v>
      </c>
    </row>
    <row r="6306" spans="1:13" x14ac:dyDescent="0.25">
      <c r="A6306">
        <v>6305</v>
      </c>
      <c r="B6306" s="1">
        <v>43229.625</v>
      </c>
      <c r="C6306">
        <v>9233.9</v>
      </c>
      <c r="D6306">
        <v>9398.2999999999993</v>
      </c>
      <c r="E6306">
        <v>9209.5</v>
      </c>
      <c r="F6306">
        <v>9209.5</v>
      </c>
      <c r="G6306" s="3">
        <f t="shared" si="689"/>
        <v>0</v>
      </c>
      <c r="H6306" s="3">
        <f t="shared" si="688"/>
        <v>0.30000000000000004</v>
      </c>
      <c r="I6306" s="4">
        <f t="shared" si="685"/>
        <v>9113.5176470588212</v>
      </c>
      <c r="J6306" s="4">
        <f t="shared" si="691"/>
        <v>1.0531866690591807E-2</v>
      </c>
      <c r="K6306">
        <f t="shared" si="686"/>
        <v>0</v>
      </c>
      <c r="L6306">
        <f t="shared" si="687"/>
        <v>0</v>
      </c>
      <c r="M6306" s="8">
        <f t="shared" si="690"/>
        <v>2078.5299999999916</v>
      </c>
    </row>
    <row r="6307" spans="1:13" x14ac:dyDescent="0.25">
      <c r="A6307">
        <v>6306</v>
      </c>
      <c r="B6307" s="1">
        <v>43229.666666666664</v>
      </c>
      <c r="C6307">
        <v>9209.5</v>
      </c>
      <c r="D6307">
        <v>9240.9</v>
      </c>
      <c r="E6307">
        <v>9205.7999999999993</v>
      </c>
      <c r="F6307">
        <v>9229.4</v>
      </c>
      <c r="G6307" s="3">
        <f t="shared" si="689"/>
        <v>1</v>
      </c>
      <c r="H6307" s="3">
        <f t="shared" si="688"/>
        <v>-4.6600000000000366</v>
      </c>
      <c r="I6307" s="4">
        <f t="shared" si="685"/>
        <v>9112.7029411764688</v>
      </c>
      <c r="J6307" s="4">
        <f t="shared" si="691"/>
        <v>1.2805976402042729E-2</v>
      </c>
      <c r="K6307">
        <f t="shared" si="686"/>
        <v>0</v>
      </c>
      <c r="L6307">
        <f t="shared" si="687"/>
        <v>0</v>
      </c>
      <c r="M6307" s="8">
        <f t="shared" si="690"/>
        <v>2078.5299999999916</v>
      </c>
    </row>
    <row r="6308" spans="1:13" x14ac:dyDescent="0.25">
      <c r="A6308">
        <v>6307</v>
      </c>
      <c r="B6308" s="1">
        <v>43229.708333333336</v>
      </c>
      <c r="C6308">
        <v>9229.5</v>
      </c>
      <c r="D6308">
        <v>9297.1</v>
      </c>
      <c r="E6308">
        <v>9228.5</v>
      </c>
      <c r="F6308">
        <v>9238.2999999999993</v>
      </c>
      <c r="G6308" s="3">
        <f t="shared" si="689"/>
        <v>1</v>
      </c>
      <c r="H6308" s="3">
        <f t="shared" si="688"/>
        <v>-5.9899999999999638</v>
      </c>
      <c r="I6308" s="4">
        <f t="shared" ref="I6308:I6359" si="692">AVERAGE(F6275:F6308)</f>
        <v>9111.3647058823517</v>
      </c>
      <c r="J6308" s="4">
        <f t="shared" si="691"/>
        <v>1.3931534760725617E-2</v>
      </c>
      <c r="K6308">
        <f t="shared" ref="K6308:K6359" si="693">IF(OR(AND(J6308&gt;-0.0209607751993422,J6308&lt;=-0.0109607751993422)),-H6308,0)</f>
        <v>0</v>
      </c>
      <c r="L6308">
        <f t="shared" ref="L6308:L6359" si="694">IF(OR(AND(J6308&gt;0.0590392248006578,J6308&lt;=0.0740392248006578)),H6308,0)</f>
        <v>0</v>
      </c>
      <c r="M6308" s="8">
        <f t="shared" si="690"/>
        <v>2078.5299999999916</v>
      </c>
    </row>
    <row r="6309" spans="1:13" x14ac:dyDescent="0.25">
      <c r="A6309">
        <v>6308</v>
      </c>
      <c r="B6309" s="1">
        <v>43229.75</v>
      </c>
      <c r="C6309">
        <v>9238.2999999999993</v>
      </c>
      <c r="D6309">
        <v>9265.2000000000007</v>
      </c>
      <c r="E6309">
        <v>9201.1</v>
      </c>
      <c r="F6309">
        <v>9205.5</v>
      </c>
      <c r="G6309" s="3">
        <f t="shared" si="689"/>
        <v>0</v>
      </c>
      <c r="H6309" s="3">
        <f t="shared" si="688"/>
        <v>4.6599999999998545</v>
      </c>
      <c r="I6309" s="4">
        <f t="shared" si="692"/>
        <v>9108.0352941176461</v>
      </c>
      <c r="J6309" s="4">
        <f t="shared" si="691"/>
        <v>1.070095830055684E-2</v>
      </c>
      <c r="K6309">
        <f t="shared" si="693"/>
        <v>0</v>
      </c>
      <c r="L6309">
        <f t="shared" si="694"/>
        <v>0</v>
      </c>
      <c r="M6309" s="8">
        <f t="shared" si="690"/>
        <v>2078.5299999999916</v>
      </c>
    </row>
    <row r="6310" spans="1:13" x14ac:dyDescent="0.25">
      <c r="A6310">
        <v>6309</v>
      </c>
      <c r="B6310" s="1">
        <v>43229.791666666664</v>
      </c>
      <c r="C6310">
        <v>9205.6</v>
      </c>
      <c r="D6310">
        <v>9218.1</v>
      </c>
      <c r="E6310">
        <v>9185.9</v>
      </c>
      <c r="F6310">
        <v>9212.7000000000007</v>
      </c>
      <c r="G6310" s="3">
        <f t="shared" si="689"/>
        <v>1</v>
      </c>
      <c r="H6310" s="3">
        <f t="shared" si="688"/>
        <v>2.2899999999999636</v>
      </c>
      <c r="I6310" s="4">
        <f t="shared" si="692"/>
        <v>9107.658823529413</v>
      </c>
      <c r="J6310" s="4">
        <f t="shared" si="691"/>
        <v>1.1533279683162423E-2</v>
      </c>
      <c r="K6310">
        <f t="shared" si="693"/>
        <v>0</v>
      </c>
      <c r="L6310">
        <f t="shared" si="694"/>
        <v>0</v>
      </c>
      <c r="M6310" s="8">
        <f t="shared" si="690"/>
        <v>2078.5299999999916</v>
      </c>
    </row>
    <row r="6311" spans="1:13" x14ac:dyDescent="0.25">
      <c r="A6311">
        <v>6310</v>
      </c>
      <c r="B6311" s="1">
        <v>43229.833333333336</v>
      </c>
      <c r="C6311">
        <v>9212.7000000000007</v>
      </c>
      <c r="D6311">
        <v>9237.4</v>
      </c>
      <c r="E6311">
        <v>9183</v>
      </c>
      <c r="F6311">
        <v>9183</v>
      </c>
      <c r="G6311" s="3">
        <f t="shared" si="689"/>
        <v>0</v>
      </c>
      <c r="H6311" s="3">
        <f t="shared" si="688"/>
        <v>6.1799999999999278</v>
      </c>
      <c r="I6311" s="4">
        <f t="shared" si="692"/>
        <v>9106.4529411764706</v>
      </c>
      <c r="J6311" s="4">
        <f t="shared" si="691"/>
        <v>8.4058040290757585E-3</v>
      </c>
      <c r="K6311">
        <f t="shared" si="693"/>
        <v>0</v>
      </c>
      <c r="L6311">
        <f t="shared" si="694"/>
        <v>0</v>
      </c>
      <c r="M6311" s="8">
        <f t="shared" si="690"/>
        <v>2078.5299999999916</v>
      </c>
    </row>
    <row r="6312" spans="1:13" x14ac:dyDescent="0.25">
      <c r="A6312">
        <v>6311</v>
      </c>
      <c r="B6312" s="1">
        <v>43229.875</v>
      </c>
      <c r="C6312">
        <v>9180.2999999999993</v>
      </c>
      <c r="D6312">
        <v>9193.5</v>
      </c>
      <c r="E6312">
        <v>9156.7999999999993</v>
      </c>
      <c r="F6312">
        <v>9175.7999999999993</v>
      </c>
      <c r="G6312" s="3">
        <f t="shared" si="689"/>
        <v>0</v>
      </c>
      <c r="H6312" s="3">
        <f t="shared" si="688"/>
        <v>5.9</v>
      </c>
      <c r="I6312" s="4">
        <f t="shared" si="692"/>
        <v>9108.0588235294126</v>
      </c>
      <c r="J6312" s="4">
        <f t="shared" si="691"/>
        <v>7.4374987890488686E-3</v>
      </c>
      <c r="K6312">
        <f t="shared" si="693"/>
        <v>0</v>
      </c>
      <c r="L6312">
        <f t="shared" si="694"/>
        <v>0</v>
      </c>
      <c r="M6312" s="8">
        <f t="shared" si="690"/>
        <v>2078.5299999999916</v>
      </c>
    </row>
    <row r="6313" spans="1:13" x14ac:dyDescent="0.25">
      <c r="A6313">
        <v>6312</v>
      </c>
      <c r="B6313" s="1">
        <v>43229.916666666664</v>
      </c>
      <c r="C6313">
        <v>9175.7000000000007</v>
      </c>
      <c r="D6313">
        <v>9257.2000000000007</v>
      </c>
      <c r="E6313">
        <v>9174.6</v>
      </c>
      <c r="F6313">
        <v>9249.4</v>
      </c>
      <c r="G6313" s="3">
        <f t="shared" si="689"/>
        <v>1</v>
      </c>
      <c r="H6313" s="3">
        <f t="shared" si="688"/>
        <v>-0.91999999999989091</v>
      </c>
      <c r="I6313" s="4">
        <f t="shared" si="692"/>
        <v>9113.7970588235294</v>
      </c>
      <c r="J6313" s="4">
        <f t="shared" si="691"/>
        <v>1.4878863365207939E-2</v>
      </c>
      <c r="K6313">
        <f t="shared" si="693"/>
        <v>0</v>
      </c>
      <c r="L6313">
        <f t="shared" si="694"/>
        <v>0</v>
      </c>
      <c r="M6313" s="8">
        <f t="shared" si="690"/>
        <v>2078.5299999999916</v>
      </c>
    </row>
    <row r="6314" spans="1:13" x14ac:dyDescent="0.25">
      <c r="A6314">
        <v>6313</v>
      </c>
      <c r="B6314" s="1">
        <v>43229.958333333336</v>
      </c>
      <c r="C6314">
        <v>9253.7999999999993</v>
      </c>
      <c r="D6314">
        <v>9253.7999999999993</v>
      </c>
      <c r="E6314">
        <v>9206.7999999999993</v>
      </c>
      <c r="F6314">
        <v>9237.2000000000007</v>
      </c>
      <c r="G6314" s="3">
        <f t="shared" si="689"/>
        <v>0</v>
      </c>
      <c r="H6314" s="3">
        <f t="shared" si="688"/>
        <v>1.7899999999999636</v>
      </c>
      <c r="I6314" s="4">
        <f t="shared" si="692"/>
        <v>9119.2970588235294</v>
      </c>
      <c r="J6314" s="4">
        <f t="shared" si="691"/>
        <v>1.2928950599585098E-2</v>
      </c>
      <c r="K6314">
        <f t="shared" si="693"/>
        <v>0</v>
      </c>
      <c r="L6314">
        <f t="shared" si="694"/>
        <v>0</v>
      </c>
      <c r="M6314" s="8">
        <f t="shared" si="690"/>
        <v>2078.5299999999916</v>
      </c>
    </row>
    <row r="6315" spans="1:13" x14ac:dyDescent="0.25">
      <c r="A6315">
        <v>6314</v>
      </c>
      <c r="B6315" s="1">
        <v>43230</v>
      </c>
      <c r="C6315">
        <v>9239.1</v>
      </c>
      <c r="D6315">
        <v>9290.1</v>
      </c>
      <c r="E6315">
        <v>9238.2999999999993</v>
      </c>
      <c r="F6315">
        <v>9248.2999999999993</v>
      </c>
      <c r="G6315" s="3">
        <f t="shared" si="689"/>
        <v>1</v>
      </c>
      <c r="H6315" s="3">
        <f t="shared" si="688"/>
        <v>2.1299999999999275</v>
      </c>
      <c r="I6315" s="4">
        <f t="shared" si="692"/>
        <v>9124.8499999999985</v>
      </c>
      <c r="J6315" s="4">
        <f t="shared" si="691"/>
        <v>1.3528989517636036E-2</v>
      </c>
      <c r="K6315">
        <f t="shared" si="693"/>
        <v>0</v>
      </c>
      <c r="L6315">
        <f t="shared" si="694"/>
        <v>0</v>
      </c>
      <c r="M6315" s="8">
        <f t="shared" si="690"/>
        <v>2078.5299999999916</v>
      </c>
    </row>
    <row r="6316" spans="1:13" x14ac:dyDescent="0.25">
      <c r="A6316">
        <v>6315</v>
      </c>
      <c r="B6316" s="1">
        <v>43230.041666666664</v>
      </c>
      <c r="C6316">
        <v>9247.9</v>
      </c>
      <c r="D6316">
        <v>9276.4</v>
      </c>
      <c r="E6316">
        <v>9237.4</v>
      </c>
      <c r="F6316">
        <v>9240.6</v>
      </c>
      <c r="G6316" s="3">
        <f t="shared" si="689"/>
        <v>0</v>
      </c>
      <c r="H6316" s="3">
        <f t="shared" si="688"/>
        <v>-1.4800000000001092</v>
      </c>
      <c r="I6316" s="4">
        <f t="shared" si="692"/>
        <v>9128.5617647058807</v>
      </c>
      <c r="J6316" s="4">
        <f t="shared" si="691"/>
        <v>1.2273372101977431E-2</v>
      </c>
      <c r="K6316">
        <f t="shared" si="693"/>
        <v>0</v>
      </c>
      <c r="L6316">
        <f t="shared" si="694"/>
        <v>0</v>
      </c>
      <c r="M6316" s="8">
        <f t="shared" si="690"/>
        <v>2078.5299999999916</v>
      </c>
    </row>
    <row r="6317" spans="1:13" x14ac:dyDescent="0.25">
      <c r="A6317">
        <v>6316</v>
      </c>
      <c r="B6317" s="1">
        <v>43230.083333333336</v>
      </c>
      <c r="C6317">
        <v>9240.2000000000007</v>
      </c>
      <c r="D6317">
        <v>9247.5</v>
      </c>
      <c r="E6317">
        <v>9213.5</v>
      </c>
      <c r="F6317">
        <v>9245.7000000000007</v>
      </c>
      <c r="G6317" s="3">
        <f t="shared" si="689"/>
        <v>1</v>
      </c>
      <c r="H6317" s="3">
        <f t="shared" si="688"/>
        <v>-2.9900000000001459</v>
      </c>
      <c r="I6317" s="4">
        <f t="shared" si="692"/>
        <v>9134.3235294117621</v>
      </c>
      <c r="J6317" s="4">
        <f t="shared" si="691"/>
        <v>1.2193182147491877E-2</v>
      </c>
      <c r="K6317">
        <f t="shared" si="693"/>
        <v>0</v>
      </c>
      <c r="L6317">
        <f t="shared" si="694"/>
        <v>0</v>
      </c>
      <c r="M6317" s="8">
        <f t="shared" si="690"/>
        <v>2078.5299999999916</v>
      </c>
    </row>
    <row r="6318" spans="1:13" x14ac:dyDescent="0.25">
      <c r="A6318">
        <v>6317</v>
      </c>
      <c r="B6318" s="1">
        <v>43230.125</v>
      </c>
      <c r="C6318">
        <v>9245.7000000000007</v>
      </c>
      <c r="D6318">
        <v>9261.4</v>
      </c>
      <c r="E6318">
        <v>9227.7999999999993</v>
      </c>
      <c r="F6318">
        <v>9256.2000000000007</v>
      </c>
      <c r="G6318" s="3">
        <f t="shared" si="689"/>
        <v>1</v>
      </c>
      <c r="H6318" s="3">
        <f t="shared" si="688"/>
        <v>3.0099999999998546</v>
      </c>
      <c r="I6318" s="4">
        <f t="shared" si="692"/>
        <v>9140.3382352941153</v>
      </c>
      <c r="J6318" s="4">
        <f t="shared" si="691"/>
        <v>1.2675872787562881E-2</v>
      </c>
      <c r="K6318">
        <f t="shared" si="693"/>
        <v>0</v>
      </c>
      <c r="L6318">
        <f t="shared" si="694"/>
        <v>0</v>
      </c>
      <c r="M6318" s="8">
        <f t="shared" si="690"/>
        <v>2078.5299999999916</v>
      </c>
    </row>
    <row r="6319" spans="1:13" x14ac:dyDescent="0.25">
      <c r="A6319">
        <v>6318</v>
      </c>
      <c r="B6319" s="1">
        <v>43230.166666666664</v>
      </c>
      <c r="C6319">
        <v>9256.2000000000007</v>
      </c>
      <c r="D6319">
        <v>9282.6</v>
      </c>
      <c r="E6319">
        <v>9251.9</v>
      </c>
      <c r="F6319">
        <v>9268.7999999999993</v>
      </c>
      <c r="G6319" s="3">
        <f t="shared" si="689"/>
        <v>1</v>
      </c>
      <c r="H6319" s="3">
        <f t="shared" si="688"/>
        <v>0.1</v>
      </c>
      <c r="I6319" s="4">
        <f t="shared" si="692"/>
        <v>9143.9764705882335</v>
      </c>
      <c r="J6319" s="4">
        <f t="shared" si="691"/>
        <v>1.3650902297623224E-2</v>
      </c>
      <c r="K6319">
        <f t="shared" si="693"/>
        <v>0</v>
      </c>
      <c r="L6319">
        <f t="shared" si="694"/>
        <v>0</v>
      </c>
      <c r="M6319" s="8">
        <f t="shared" si="690"/>
        <v>2078.5299999999916</v>
      </c>
    </row>
    <row r="6320" spans="1:13" x14ac:dyDescent="0.25">
      <c r="A6320">
        <v>6319</v>
      </c>
      <c r="B6320" s="1">
        <v>43230.208333333336</v>
      </c>
      <c r="C6320">
        <v>9268.7999999999993</v>
      </c>
      <c r="D6320">
        <v>9282.1</v>
      </c>
      <c r="E6320">
        <v>9225.4</v>
      </c>
      <c r="F6320">
        <v>9225.4</v>
      </c>
      <c r="G6320" s="3">
        <f t="shared" si="689"/>
        <v>0</v>
      </c>
      <c r="H6320" s="3">
        <f t="shared" si="688"/>
        <v>4.0499999999998186</v>
      </c>
      <c r="I6320" s="4">
        <f t="shared" si="692"/>
        <v>9145.4441176470591</v>
      </c>
      <c r="J6320" s="4">
        <f t="shared" si="691"/>
        <v>8.7427008819240815E-3</v>
      </c>
      <c r="K6320">
        <f t="shared" si="693"/>
        <v>0</v>
      </c>
      <c r="L6320">
        <f t="shared" si="694"/>
        <v>0</v>
      </c>
      <c r="M6320" s="8">
        <f t="shared" si="690"/>
        <v>2078.5299999999916</v>
      </c>
    </row>
    <row r="6321" spans="1:13" x14ac:dyDescent="0.25">
      <c r="A6321">
        <v>6320</v>
      </c>
      <c r="B6321" s="1">
        <v>43230.25</v>
      </c>
      <c r="C6321">
        <v>9225.4</v>
      </c>
      <c r="D6321">
        <v>9252.2000000000007</v>
      </c>
      <c r="E6321">
        <v>9192</v>
      </c>
      <c r="F6321">
        <v>9215.7999999999993</v>
      </c>
      <c r="G6321" s="3">
        <f t="shared" si="689"/>
        <v>0</v>
      </c>
      <c r="H6321" s="3">
        <f t="shared" si="688"/>
        <v>8.5399999999997824</v>
      </c>
      <c r="I6321" s="4">
        <f t="shared" si="692"/>
        <v>9149.1411764705881</v>
      </c>
      <c r="J6321" s="4">
        <f t="shared" si="691"/>
        <v>7.2858011745235984E-3</v>
      </c>
      <c r="K6321">
        <f t="shared" si="693"/>
        <v>0</v>
      </c>
      <c r="L6321">
        <f t="shared" si="694"/>
        <v>0</v>
      </c>
      <c r="M6321" s="8">
        <f t="shared" si="690"/>
        <v>2078.5299999999916</v>
      </c>
    </row>
    <row r="6322" spans="1:13" x14ac:dyDescent="0.25">
      <c r="A6322">
        <v>6321</v>
      </c>
      <c r="B6322" s="1">
        <v>43230.291666666664</v>
      </c>
      <c r="C6322">
        <v>9215.7000000000007</v>
      </c>
      <c r="D6322">
        <v>9311.5</v>
      </c>
      <c r="E6322">
        <v>9213</v>
      </c>
      <c r="F6322">
        <v>9286.2000000000007</v>
      </c>
      <c r="G6322" s="3">
        <f t="shared" si="689"/>
        <v>1</v>
      </c>
      <c r="H6322" s="3">
        <f t="shared" si="688"/>
        <v>-2.680000000000291</v>
      </c>
      <c r="I6322" s="4">
        <f t="shared" si="692"/>
        <v>9154.2705882352948</v>
      </c>
      <c r="J6322" s="4">
        <f t="shared" si="691"/>
        <v>1.441178851914815E-2</v>
      </c>
      <c r="K6322">
        <f t="shared" si="693"/>
        <v>0</v>
      </c>
      <c r="L6322">
        <f t="shared" si="694"/>
        <v>0</v>
      </c>
      <c r="M6322" s="8">
        <f t="shared" si="690"/>
        <v>2078.5299999999916</v>
      </c>
    </row>
    <row r="6323" spans="1:13" x14ac:dyDescent="0.25">
      <c r="A6323">
        <v>6322</v>
      </c>
      <c r="B6323" s="1">
        <v>43230.333333333336</v>
      </c>
      <c r="C6323">
        <v>9287.2999999999993</v>
      </c>
      <c r="D6323">
        <v>9303.9</v>
      </c>
      <c r="E6323">
        <v>9265.6</v>
      </c>
      <c r="F6323">
        <v>9270.7999999999993</v>
      </c>
      <c r="G6323" s="3">
        <f t="shared" si="689"/>
        <v>0</v>
      </c>
      <c r="H6323" s="3">
        <f t="shared" si="688"/>
        <v>0.5599999999998545</v>
      </c>
      <c r="I6323" s="4">
        <f t="shared" si="692"/>
        <v>9158.2882352941178</v>
      </c>
      <c r="J6323" s="4">
        <f t="shared" si="691"/>
        <v>1.2285239535515524E-2</v>
      </c>
      <c r="K6323">
        <f t="shared" si="693"/>
        <v>0</v>
      </c>
      <c r="L6323">
        <f t="shared" si="694"/>
        <v>0</v>
      </c>
      <c r="M6323" s="8">
        <f t="shared" si="690"/>
        <v>2078.5299999999916</v>
      </c>
    </row>
    <row r="6324" spans="1:13" x14ac:dyDescent="0.25">
      <c r="A6324">
        <v>6323</v>
      </c>
      <c r="B6324" s="1">
        <v>43230.375</v>
      </c>
      <c r="C6324">
        <v>9270.7000000000007</v>
      </c>
      <c r="D6324">
        <v>9272.7000000000007</v>
      </c>
      <c r="E6324">
        <v>9247.2000000000007</v>
      </c>
      <c r="F6324">
        <v>9266.7999999999993</v>
      </c>
      <c r="G6324" s="3">
        <f t="shared" si="689"/>
        <v>0</v>
      </c>
      <c r="H6324" s="3">
        <f t="shared" si="688"/>
        <v>4.1399999999999642</v>
      </c>
      <c r="I6324" s="4">
        <f t="shared" si="692"/>
        <v>9162.9294117647078</v>
      </c>
      <c r="J6324" s="4">
        <f t="shared" si="691"/>
        <v>1.1335958574768323E-2</v>
      </c>
      <c r="K6324">
        <f t="shared" si="693"/>
        <v>0</v>
      </c>
      <c r="L6324">
        <f t="shared" si="694"/>
        <v>0</v>
      </c>
      <c r="M6324" s="8">
        <f t="shared" si="690"/>
        <v>2078.5299999999916</v>
      </c>
    </row>
    <row r="6325" spans="1:13" x14ac:dyDescent="0.25">
      <c r="A6325">
        <v>6324</v>
      </c>
      <c r="B6325" s="1">
        <v>43230.416666666664</v>
      </c>
      <c r="C6325">
        <v>9267.1</v>
      </c>
      <c r="D6325">
        <v>9310</v>
      </c>
      <c r="E6325">
        <v>9246.2999999999993</v>
      </c>
      <c r="F6325">
        <v>9302.4</v>
      </c>
      <c r="G6325" s="3">
        <f t="shared" si="689"/>
        <v>1</v>
      </c>
      <c r="H6325" s="3">
        <f t="shared" si="688"/>
        <v>-4.1100000000000367</v>
      </c>
      <c r="I6325" s="4">
        <f t="shared" si="692"/>
        <v>9170.2411764705885</v>
      </c>
      <c r="J6325" s="4">
        <f t="shared" si="691"/>
        <v>1.4411706408388625E-2</v>
      </c>
      <c r="K6325">
        <f t="shared" si="693"/>
        <v>0</v>
      </c>
      <c r="L6325">
        <f t="shared" si="694"/>
        <v>0</v>
      </c>
      <c r="M6325" s="8">
        <f t="shared" si="690"/>
        <v>2078.5299999999916</v>
      </c>
    </row>
    <row r="6326" spans="1:13" x14ac:dyDescent="0.25">
      <c r="A6326">
        <v>6325</v>
      </c>
      <c r="B6326" s="1">
        <v>43230.458333333336</v>
      </c>
      <c r="C6326">
        <v>9302.6</v>
      </c>
      <c r="D6326">
        <v>9303.6</v>
      </c>
      <c r="E6326">
        <v>9255.6</v>
      </c>
      <c r="F6326">
        <v>9260.9</v>
      </c>
      <c r="G6326" s="3">
        <f t="shared" si="689"/>
        <v>0</v>
      </c>
      <c r="H6326" s="3">
        <f t="shared" si="688"/>
        <v>0.31000000000003641</v>
      </c>
      <c r="I6326" s="4">
        <f t="shared" si="692"/>
        <v>9175.3441176470606</v>
      </c>
      <c r="J6326" s="4">
        <f t="shared" si="691"/>
        <v>9.3245420832106518E-3</v>
      </c>
      <c r="K6326">
        <f t="shared" si="693"/>
        <v>0</v>
      </c>
      <c r="L6326">
        <f t="shared" si="694"/>
        <v>0</v>
      </c>
      <c r="M6326" s="8">
        <f t="shared" si="690"/>
        <v>2078.5299999999916</v>
      </c>
    </row>
    <row r="6327" spans="1:13" x14ac:dyDescent="0.25">
      <c r="A6327">
        <v>6326</v>
      </c>
      <c r="B6327" s="1">
        <v>43230.5</v>
      </c>
      <c r="C6327">
        <v>9260.7999999999993</v>
      </c>
      <c r="D6327">
        <v>9285.9</v>
      </c>
      <c r="E6327">
        <v>9248.6</v>
      </c>
      <c r="F6327">
        <v>9276.7000000000007</v>
      </c>
      <c r="G6327" s="3">
        <f t="shared" si="689"/>
        <v>1</v>
      </c>
      <c r="H6327" s="3">
        <f t="shared" si="688"/>
        <v>0.97999999999992726</v>
      </c>
      <c r="I6327" s="4">
        <f t="shared" si="692"/>
        <v>9183.1382352941182</v>
      </c>
      <c r="J6327" s="4">
        <f t="shared" si="691"/>
        <v>1.0188430393685222E-2</v>
      </c>
      <c r="K6327">
        <f t="shared" si="693"/>
        <v>0</v>
      </c>
      <c r="L6327">
        <f t="shared" si="694"/>
        <v>0</v>
      </c>
      <c r="M6327" s="8">
        <f t="shared" si="690"/>
        <v>2078.5299999999916</v>
      </c>
    </row>
    <row r="6328" spans="1:13" x14ac:dyDescent="0.25">
      <c r="A6328">
        <v>6327</v>
      </c>
      <c r="B6328" s="1">
        <v>43230.541666666664</v>
      </c>
      <c r="C6328">
        <v>9276.7000000000007</v>
      </c>
      <c r="D6328">
        <v>9316.7999999999993</v>
      </c>
      <c r="E6328">
        <v>9262.5</v>
      </c>
      <c r="F6328">
        <v>9308.6</v>
      </c>
      <c r="G6328" s="3">
        <f t="shared" si="689"/>
        <v>1</v>
      </c>
      <c r="H6328" s="3">
        <f t="shared" si="688"/>
        <v>-22.350000000000183</v>
      </c>
      <c r="I6328" s="4">
        <f t="shared" si="692"/>
        <v>9193.3470588235305</v>
      </c>
      <c r="J6328" s="4">
        <f t="shared" si="691"/>
        <v>1.2536559366139954E-2</v>
      </c>
      <c r="K6328">
        <f t="shared" si="693"/>
        <v>0</v>
      </c>
      <c r="L6328">
        <f t="shared" si="694"/>
        <v>0</v>
      </c>
      <c r="M6328" s="8">
        <f t="shared" si="690"/>
        <v>2078.5299999999916</v>
      </c>
    </row>
    <row r="6329" spans="1:13" x14ac:dyDescent="0.25">
      <c r="A6329">
        <v>6328</v>
      </c>
      <c r="B6329" s="1">
        <v>43230.583333333336</v>
      </c>
      <c r="C6329">
        <v>9308.6</v>
      </c>
      <c r="D6329">
        <v>9308.7999999999993</v>
      </c>
      <c r="E6329">
        <v>9259.2000000000007</v>
      </c>
      <c r="F6329">
        <v>9261.4</v>
      </c>
      <c r="G6329" s="3">
        <f t="shared" si="689"/>
        <v>0</v>
      </c>
      <c r="H6329" s="3">
        <f t="shared" si="688"/>
        <v>-19.880000000000109</v>
      </c>
      <c r="I6329" s="4">
        <f t="shared" si="692"/>
        <v>9200.9588235294123</v>
      </c>
      <c r="J6329" s="4">
        <f t="shared" si="691"/>
        <v>6.5690084729019826E-3</v>
      </c>
      <c r="K6329">
        <f t="shared" si="693"/>
        <v>0</v>
      </c>
      <c r="L6329">
        <f t="shared" si="694"/>
        <v>0</v>
      </c>
      <c r="M6329" s="8">
        <f t="shared" si="690"/>
        <v>2078.5299999999916</v>
      </c>
    </row>
    <row r="6330" spans="1:13" x14ac:dyDescent="0.25">
      <c r="A6330">
        <v>6329</v>
      </c>
      <c r="B6330" s="1">
        <v>43230.625</v>
      </c>
      <c r="C6330">
        <v>9261.7000000000007</v>
      </c>
      <c r="D6330">
        <v>9284.2999999999993</v>
      </c>
      <c r="E6330">
        <v>9252.7000000000007</v>
      </c>
      <c r="F6330">
        <v>9264.2000000000007</v>
      </c>
      <c r="G6330" s="3">
        <f t="shared" si="689"/>
        <v>1</v>
      </c>
      <c r="H6330" s="3">
        <f t="shared" si="688"/>
        <v>-24.570000000000075</v>
      </c>
      <c r="I6330" s="4">
        <f t="shared" si="692"/>
        <v>9209.0794117647056</v>
      </c>
      <c r="J6330" s="4">
        <f t="shared" si="691"/>
        <v>5.9854612791021555E-3</v>
      </c>
      <c r="K6330">
        <f t="shared" si="693"/>
        <v>0</v>
      </c>
      <c r="L6330">
        <f t="shared" si="694"/>
        <v>0</v>
      </c>
      <c r="M6330" s="8">
        <f t="shared" si="690"/>
        <v>2078.5299999999916</v>
      </c>
    </row>
    <row r="6331" spans="1:13" x14ac:dyDescent="0.25">
      <c r="A6331">
        <v>6330</v>
      </c>
      <c r="B6331" s="1">
        <v>43230.666666666664</v>
      </c>
      <c r="C6331">
        <v>9265</v>
      </c>
      <c r="D6331">
        <v>9302.4</v>
      </c>
      <c r="E6331">
        <v>9265</v>
      </c>
      <c r="F6331">
        <v>9287.6</v>
      </c>
      <c r="G6331" s="3">
        <f t="shared" si="689"/>
        <v>1</v>
      </c>
      <c r="H6331" s="3">
        <f t="shared" si="688"/>
        <v>-26.050000000000182</v>
      </c>
      <c r="I6331" s="4">
        <f t="shared" si="692"/>
        <v>9217.2970588235294</v>
      </c>
      <c r="J6331" s="4">
        <f t="shared" si="691"/>
        <v>7.6272838694257938E-3</v>
      </c>
      <c r="K6331">
        <f t="shared" si="693"/>
        <v>0</v>
      </c>
      <c r="L6331">
        <f t="shared" si="694"/>
        <v>0</v>
      </c>
      <c r="M6331" s="8">
        <f t="shared" si="690"/>
        <v>2078.5299999999916</v>
      </c>
    </row>
    <row r="6332" spans="1:13" x14ac:dyDescent="0.25">
      <c r="A6332">
        <v>6331</v>
      </c>
      <c r="B6332" s="1">
        <v>43230.708333333336</v>
      </c>
      <c r="C6332">
        <v>9287.7000000000007</v>
      </c>
      <c r="D6332">
        <v>9292.5</v>
      </c>
      <c r="E6332">
        <v>9040.6</v>
      </c>
      <c r="F6332">
        <v>9086.2999999999993</v>
      </c>
      <c r="G6332" s="3">
        <f t="shared" si="689"/>
        <v>0</v>
      </c>
      <c r="H6332" s="3">
        <f t="shared" si="688"/>
        <v>-5.3899999999999642</v>
      </c>
      <c r="I6332" s="4">
        <f t="shared" si="692"/>
        <v>9221.2411764705867</v>
      </c>
      <c r="J6332" s="4">
        <f t="shared" si="691"/>
        <v>-1.4633732475722527E-2</v>
      </c>
      <c r="K6332">
        <f t="shared" si="693"/>
        <v>5.3899999999999642</v>
      </c>
      <c r="L6332">
        <f t="shared" si="694"/>
        <v>0</v>
      </c>
      <c r="M6332" s="8">
        <f t="shared" si="690"/>
        <v>2083.9199999999914</v>
      </c>
    </row>
    <row r="6333" spans="1:13" x14ac:dyDescent="0.25">
      <c r="A6333">
        <v>6332</v>
      </c>
      <c r="B6333" s="1">
        <v>43230.75</v>
      </c>
      <c r="C6333">
        <v>9086.5</v>
      </c>
      <c r="D6333">
        <v>9090.5</v>
      </c>
      <c r="E6333">
        <v>9017.9</v>
      </c>
      <c r="F6333">
        <v>9064</v>
      </c>
      <c r="G6333" s="3">
        <f t="shared" si="689"/>
        <v>0</v>
      </c>
      <c r="H6333" s="3">
        <f t="shared" si="688"/>
        <v>-3.4699999999998909</v>
      </c>
      <c r="I6333" s="4">
        <f t="shared" si="692"/>
        <v>9221.9823529411751</v>
      </c>
      <c r="J6333" s="4">
        <f t="shared" si="691"/>
        <v>-1.7131062161574118E-2</v>
      </c>
      <c r="K6333">
        <f t="shared" si="693"/>
        <v>3.4699999999998909</v>
      </c>
      <c r="L6333">
        <f t="shared" si="694"/>
        <v>0</v>
      </c>
      <c r="M6333" s="8">
        <f t="shared" si="690"/>
        <v>2087.3899999999912</v>
      </c>
    </row>
    <row r="6334" spans="1:13" x14ac:dyDescent="0.25">
      <c r="A6334">
        <v>6333</v>
      </c>
      <c r="B6334" s="1">
        <v>43230.791666666664</v>
      </c>
      <c r="C6334">
        <v>9064.5</v>
      </c>
      <c r="D6334">
        <v>9066.7000000000007</v>
      </c>
      <c r="E6334">
        <v>9002.2999999999993</v>
      </c>
      <c r="F6334">
        <v>9020.1</v>
      </c>
      <c r="G6334" s="3">
        <f t="shared" si="689"/>
        <v>0</v>
      </c>
      <c r="H6334" s="3">
        <f t="shared" si="688"/>
        <v>-7.9</v>
      </c>
      <c r="I6334" s="4">
        <f t="shared" si="692"/>
        <v>9221.5058823529398</v>
      </c>
      <c r="J6334" s="4">
        <f t="shared" si="691"/>
        <v>-2.1840888562286387E-2</v>
      </c>
      <c r="K6334">
        <f t="shared" si="693"/>
        <v>0</v>
      </c>
      <c r="L6334">
        <f t="shared" si="694"/>
        <v>0</v>
      </c>
      <c r="M6334" s="8">
        <f t="shared" si="690"/>
        <v>2087.3899999999912</v>
      </c>
    </row>
    <row r="6335" spans="1:13" x14ac:dyDescent="0.25">
      <c r="A6335">
        <v>6334</v>
      </c>
      <c r="B6335" s="1">
        <v>43230.833333333336</v>
      </c>
      <c r="C6335">
        <v>9020.2000000000007</v>
      </c>
      <c r="D6335">
        <v>9039.1</v>
      </c>
      <c r="E6335">
        <v>8985.7999999999993</v>
      </c>
      <c r="F6335">
        <v>9028</v>
      </c>
      <c r="G6335" s="3">
        <f t="shared" si="689"/>
        <v>1</v>
      </c>
      <c r="H6335" s="3">
        <f t="shared" si="688"/>
        <v>-16.379999999999928</v>
      </c>
      <c r="I6335" s="4">
        <f t="shared" si="692"/>
        <v>9218.5999999999967</v>
      </c>
      <c r="J6335" s="4">
        <f t="shared" si="691"/>
        <v>-2.0675590653678078E-2</v>
      </c>
      <c r="K6335">
        <f t="shared" si="693"/>
        <v>16.379999999999928</v>
      </c>
      <c r="L6335">
        <f t="shared" si="694"/>
        <v>0</v>
      </c>
      <c r="M6335" s="8">
        <f t="shared" si="690"/>
        <v>2103.7699999999913</v>
      </c>
    </row>
    <row r="6336" spans="1:13" x14ac:dyDescent="0.25">
      <c r="A6336">
        <v>6335</v>
      </c>
      <c r="B6336" s="1">
        <v>43230.875</v>
      </c>
      <c r="C6336">
        <v>9027.9</v>
      </c>
      <c r="D6336">
        <v>9066.2999999999993</v>
      </c>
      <c r="E6336">
        <v>9026.7999999999993</v>
      </c>
      <c r="F6336">
        <v>9033.1</v>
      </c>
      <c r="G6336" s="3">
        <f t="shared" si="689"/>
        <v>1</v>
      </c>
      <c r="H6336" s="3">
        <f t="shared" si="688"/>
        <v>-17.909999999999854</v>
      </c>
      <c r="I6336" s="4">
        <f t="shared" si="692"/>
        <v>9214.4676470588201</v>
      </c>
      <c r="J6336" s="4">
        <f t="shared" si="691"/>
        <v>-1.968292190126808E-2</v>
      </c>
      <c r="K6336">
        <f t="shared" si="693"/>
        <v>17.909999999999854</v>
      </c>
      <c r="L6336">
        <f t="shared" si="694"/>
        <v>0</v>
      </c>
      <c r="M6336" s="8">
        <f t="shared" si="690"/>
        <v>2121.6799999999912</v>
      </c>
    </row>
    <row r="6337" spans="1:13" x14ac:dyDescent="0.25">
      <c r="A6337">
        <v>6336</v>
      </c>
      <c r="B6337" s="1">
        <v>43230.916666666664</v>
      </c>
      <c r="C6337">
        <v>9033</v>
      </c>
      <c r="D6337">
        <v>9038.2000000000007</v>
      </c>
      <c r="E6337">
        <v>8984.9</v>
      </c>
      <c r="F6337">
        <v>9029.7000000000007</v>
      </c>
      <c r="G6337" s="3">
        <f t="shared" si="689"/>
        <v>0</v>
      </c>
      <c r="H6337" s="3">
        <f t="shared" si="688"/>
        <v>-19.889999999999965</v>
      </c>
      <c r="I6337" s="4">
        <f t="shared" si="692"/>
        <v>9209.3323529411737</v>
      </c>
      <c r="J6337" s="4">
        <f t="shared" si="691"/>
        <v>-1.950546967542155E-2</v>
      </c>
      <c r="K6337">
        <f t="shared" si="693"/>
        <v>19.889999999999965</v>
      </c>
      <c r="L6337">
        <f t="shared" si="694"/>
        <v>0</v>
      </c>
      <c r="M6337" s="8">
        <f t="shared" si="690"/>
        <v>2141.5699999999911</v>
      </c>
    </row>
    <row r="6338" spans="1:13" x14ac:dyDescent="0.25">
      <c r="A6338">
        <v>6337</v>
      </c>
      <c r="B6338" s="1">
        <v>43230.958333333336</v>
      </c>
      <c r="C6338">
        <v>9035</v>
      </c>
      <c r="D6338">
        <v>9035</v>
      </c>
      <c r="E6338">
        <v>8933.9</v>
      </c>
      <c r="F6338">
        <v>8946.2999999999993</v>
      </c>
      <c r="G6338" s="3">
        <f t="shared" si="689"/>
        <v>0</v>
      </c>
      <c r="H6338" s="3">
        <f t="shared" si="688"/>
        <v>-8.6799999999997457</v>
      </c>
      <c r="I6338" s="4">
        <f t="shared" si="692"/>
        <v>9202.0147058823495</v>
      </c>
      <c r="J6338" s="4">
        <f t="shared" si="691"/>
        <v>-2.7788991221551318E-2</v>
      </c>
      <c r="K6338">
        <f t="shared" si="693"/>
        <v>0</v>
      </c>
      <c r="L6338">
        <f t="shared" si="694"/>
        <v>0</v>
      </c>
      <c r="M6338" s="8">
        <f t="shared" si="690"/>
        <v>2141.5699999999911</v>
      </c>
    </row>
    <row r="6339" spans="1:13" x14ac:dyDescent="0.25">
      <c r="A6339">
        <v>6338</v>
      </c>
      <c r="B6339" s="1">
        <v>43231</v>
      </c>
      <c r="C6339">
        <v>8946.2999999999993</v>
      </c>
      <c r="D6339">
        <v>8948.4</v>
      </c>
      <c r="E6339">
        <v>8807.4</v>
      </c>
      <c r="F6339">
        <v>8869.2999999999993</v>
      </c>
      <c r="G6339" s="3">
        <f t="shared" si="689"/>
        <v>0</v>
      </c>
      <c r="H6339" s="3">
        <f t="shared" ref="H6339:H6359" si="695">((F6340-C6340)+(F6341-C6341)+(F6342-C6342)+(F6343-C6343))*0.1</f>
        <v>1.2500000000003639</v>
      </c>
      <c r="I6339" s="4">
        <f t="shared" si="692"/>
        <v>9191.2941176470576</v>
      </c>
      <c r="J6339" s="4">
        <f t="shared" si="691"/>
        <v>-3.5032511583851678E-2</v>
      </c>
      <c r="K6339">
        <f t="shared" si="693"/>
        <v>0</v>
      </c>
      <c r="L6339">
        <f t="shared" si="694"/>
        <v>0</v>
      </c>
      <c r="M6339" s="8">
        <f t="shared" si="690"/>
        <v>2141.5699999999911</v>
      </c>
    </row>
    <row r="6340" spans="1:13" x14ac:dyDescent="0.25">
      <c r="A6340">
        <v>6339</v>
      </c>
      <c r="B6340" s="1">
        <v>43231.041666666664</v>
      </c>
      <c r="C6340">
        <v>8868.7999999999993</v>
      </c>
      <c r="D6340">
        <v>8887.5</v>
      </c>
      <c r="E6340">
        <v>8837.4</v>
      </c>
      <c r="F6340">
        <v>8858.7000000000007</v>
      </c>
      <c r="G6340" s="3">
        <f t="shared" si="689"/>
        <v>0</v>
      </c>
      <c r="H6340" s="3">
        <f t="shared" si="695"/>
        <v>7.620000000000255</v>
      </c>
      <c r="I6340" s="4">
        <f t="shared" si="692"/>
        <v>9180.9764705882335</v>
      </c>
      <c r="J6340" s="4">
        <f t="shared" si="691"/>
        <v>-3.5102635500773083E-2</v>
      </c>
      <c r="K6340">
        <f t="shared" si="693"/>
        <v>0</v>
      </c>
      <c r="L6340">
        <f t="shared" si="694"/>
        <v>0</v>
      </c>
      <c r="M6340" s="8">
        <f t="shared" si="690"/>
        <v>2141.5699999999911</v>
      </c>
    </row>
    <row r="6341" spans="1:13" x14ac:dyDescent="0.25">
      <c r="A6341">
        <v>6340</v>
      </c>
      <c r="B6341" s="1">
        <v>43231.083333333336</v>
      </c>
      <c r="C6341">
        <v>8859.4</v>
      </c>
      <c r="D6341">
        <v>8887.1</v>
      </c>
      <c r="E6341">
        <v>8832.2000000000007</v>
      </c>
      <c r="F6341">
        <v>8836.2999999999993</v>
      </c>
      <c r="G6341" s="3">
        <f t="shared" si="689"/>
        <v>0</v>
      </c>
      <c r="H6341" s="3">
        <f t="shared" si="695"/>
        <v>-8.8899999999997821</v>
      </c>
      <c r="I6341" s="4">
        <f t="shared" si="692"/>
        <v>9169.4147058823528</v>
      </c>
      <c r="J6341" s="4">
        <f t="shared" si="691"/>
        <v>-3.6328895198583844E-2</v>
      </c>
      <c r="K6341">
        <f t="shared" si="693"/>
        <v>0</v>
      </c>
      <c r="L6341">
        <f t="shared" si="694"/>
        <v>0</v>
      </c>
      <c r="M6341" s="8">
        <f t="shared" si="690"/>
        <v>2141.5699999999911</v>
      </c>
    </row>
    <row r="6342" spans="1:13" x14ac:dyDescent="0.25">
      <c r="A6342">
        <v>6341</v>
      </c>
      <c r="B6342" s="1">
        <v>43231.125</v>
      </c>
      <c r="C6342">
        <v>8836.2999999999993</v>
      </c>
      <c r="D6342">
        <v>8871.5</v>
      </c>
      <c r="E6342">
        <v>8833.5</v>
      </c>
      <c r="F6342">
        <v>8859.7000000000007</v>
      </c>
      <c r="G6342" s="3">
        <f t="shared" si="689"/>
        <v>1</v>
      </c>
      <c r="H6342" s="3">
        <f t="shared" si="695"/>
        <v>-18.789999999999964</v>
      </c>
      <c r="I6342" s="4">
        <f t="shared" si="692"/>
        <v>9158.2794117647063</v>
      </c>
      <c r="J6342" s="4">
        <f t="shared" si="691"/>
        <v>-3.2602129542056879E-2</v>
      </c>
      <c r="K6342">
        <f t="shared" si="693"/>
        <v>0</v>
      </c>
      <c r="L6342">
        <f t="shared" si="694"/>
        <v>0</v>
      </c>
      <c r="M6342" s="8">
        <f t="shared" si="690"/>
        <v>2141.5699999999911</v>
      </c>
    </row>
    <row r="6343" spans="1:13" x14ac:dyDescent="0.25">
      <c r="A6343">
        <v>6342</v>
      </c>
      <c r="B6343" s="1">
        <v>43231.166666666664</v>
      </c>
      <c r="C6343">
        <v>8859.7999999999993</v>
      </c>
      <c r="D6343">
        <v>8903.2999999999993</v>
      </c>
      <c r="E6343">
        <v>8859.6</v>
      </c>
      <c r="F6343">
        <v>8882.1</v>
      </c>
      <c r="G6343" s="3">
        <f t="shared" si="689"/>
        <v>1</v>
      </c>
      <c r="H6343" s="3">
        <f t="shared" si="695"/>
        <v>-16.040000000000145</v>
      </c>
      <c r="I6343" s="4">
        <f t="shared" si="692"/>
        <v>9148.7676470588249</v>
      </c>
      <c r="J6343" s="4">
        <f t="shared" si="691"/>
        <v>-2.9147930884937723E-2</v>
      </c>
      <c r="K6343">
        <f t="shared" si="693"/>
        <v>0</v>
      </c>
      <c r="L6343">
        <f t="shared" si="694"/>
        <v>0</v>
      </c>
      <c r="M6343" s="8">
        <f t="shared" si="690"/>
        <v>2141.5699999999911</v>
      </c>
    </row>
    <row r="6344" spans="1:13" x14ac:dyDescent="0.25">
      <c r="A6344">
        <v>6343</v>
      </c>
      <c r="B6344" s="1">
        <v>43231.208333333336</v>
      </c>
      <c r="C6344">
        <v>8882.1</v>
      </c>
      <c r="D6344">
        <v>8940.9</v>
      </c>
      <c r="E6344">
        <v>8877.7000000000007</v>
      </c>
      <c r="F6344">
        <v>8935.7000000000007</v>
      </c>
      <c r="G6344" s="3">
        <f t="shared" si="689"/>
        <v>1</v>
      </c>
      <c r="H6344" s="3">
        <f t="shared" si="695"/>
        <v>-25.870000000000076</v>
      </c>
      <c r="I6344" s="4">
        <f t="shared" si="692"/>
        <v>9140.6205882352951</v>
      </c>
      <c r="J6344" s="4">
        <f t="shared" si="691"/>
        <v>-2.2418673465020911E-2</v>
      </c>
      <c r="K6344">
        <f t="shared" si="693"/>
        <v>0</v>
      </c>
      <c r="L6344">
        <f t="shared" si="694"/>
        <v>0</v>
      </c>
      <c r="M6344" s="8">
        <f t="shared" si="690"/>
        <v>2141.5699999999911</v>
      </c>
    </row>
    <row r="6345" spans="1:13" x14ac:dyDescent="0.25">
      <c r="A6345">
        <v>6344</v>
      </c>
      <c r="B6345" s="1">
        <v>43231.25</v>
      </c>
      <c r="C6345">
        <v>8935.7000000000007</v>
      </c>
      <c r="D6345">
        <v>8936.5</v>
      </c>
      <c r="E6345">
        <v>8746.2000000000007</v>
      </c>
      <c r="F6345">
        <v>8747.5</v>
      </c>
      <c r="G6345" s="3">
        <f t="shared" si="689"/>
        <v>0</v>
      </c>
      <c r="H6345" s="3">
        <f t="shared" si="695"/>
        <v>-9.9400000000001469</v>
      </c>
      <c r="I6345" s="4">
        <f t="shared" si="692"/>
        <v>9127.8117647058825</v>
      </c>
      <c r="J6345" s="4">
        <f t="shared" si="691"/>
        <v>-4.1665162966705527E-2</v>
      </c>
      <c r="K6345">
        <f t="shared" si="693"/>
        <v>0</v>
      </c>
      <c r="L6345">
        <f t="shared" si="694"/>
        <v>0</v>
      </c>
      <c r="M6345" s="8">
        <f t="shared" si="690"/>
        <v>2141.5699999999911</v>
      </c>
    </row>
    <row r="6346" spans="1:13" x14ac:dyDescent="0.25">
      <c r="A6346">
        <v>6345</v>
      </c>
      <c r="B6346" s="1">
        <v>43231.291666666664</v>
      </c>
      <c r="C6346">
        <v>8749.7000000000007</v>
      </c>
      <c r="D6346">
        <v>8783.7000000000007</v>
      </c>
      <c r="E6346">
        <v>8622.5</v>
      </c>
      <c r="F6346">
        <v>8674.1</v>
      </c>
      <c r="G6346" s="3">
        <f t="shared" si="689"/>
        <v>0</v>
      </c>
      <c r="H6346" s="3">
        <f t="shared" si="695"/>
        <v>-12.090000000000146</v>
      </c>
      <c r="I6346" s="4">
        <f t="shared" si="692"/>
        <v>9113.0558823529409</v>
      </c>
      <c r="J6346" s="4">
        <f t="shared" si="691"/>
        <v>-4.8167803206711435E-2</v>
      </c>
      <c r="K6346">
        <f t="shared" si="693"/>
        <v>0</v>
      </c>
      <c r="L6346">
        <f t="shared" si="694"/>
        <v>0</v>
      </c>
      <c r="M6346" s="8">
        <f t="shared" si="690"/>
        <v>2141.5699999999911</v>
      </c>
    </row>
    <row r="6347" spans="1:13" x14ac:dyDescent="0.25">
      <c r="A6347">
        <v>6346</v>
      </c>
      <c r="B6347" s="1">
        <v>43231.333333333336</v>
      </c>
      <c r="C6347">
        <v>8674.1</v>
      </c>
      <c r="D6347">
        <v>8761.1</v>
      </c>
      <c r="E6347">
        <v>8662.1</v>
      </c>
      <c r="F6347">
        <v>8723.9</v>
      </c>
      <c r="G6347" s="3">
        <f t="shared" si="689"/>
        <v>1</v>
      </c>
      <c r="H6347" s="3">
        <f t="shared" si="695"/>
        <v>-25.25</v>
      </c>
      <c r="I6347" s="4">
        <f t="shared" si="692"/>
        <v>9097.5999999999985</v>
      </c>
      <c r="J6347" s="4">
        <f t="shared" si="691"/>
        <v>-4.1076767499120481E-2</v>
      </c>
      <c r="K6347">
        <f t="shared" si="693"/>
        <v>0</v>
      </c>
      <c r="L6347">
        <f t="shared" si="694"/>
        <v>0</v>
      </c>
      <c r="M6347" s="8">
        <f t="shared" si="690"/>
        <v>2141.5699999999911</v>
      </c>
    </row>
    <row r="6348" spans="1:13" x14ac:dyDescent="0.25">
      <c r="A6348">
        <v>6347</v>
      </c>
      <c r="B6348" s="1">
        <v>43231.375</v>
      </c>
      <c r="C6348">
        <v>8723.9</v>
      </c>
      <c r="D6348">
        <v>8724.5</v>
      </c>
      <c r="E6348">
        <v>8616.5</v>
      </c>
      <c r="F6348">
        <v>8679.2000000000007</v>
      </c>
      <c r="G6348" s="3">
        <f t="shared" si="689"/>
        <v>0</v>
      </c>
      <c r="H6348" s="3">
        <f t="shared" si="695"/>
        <v>-21.040000000000148</v>
      </c>
      <c r="I6348" s="4">
        <f t="shared" si="692"/>
        <v>9081.1882352941175</v>
      </c>
      <c r="J6348" s="4">
        <f t="shared" si="691"/>
        <v>-4.4266039297785498E-2</v>
      </c>
      <c r="K6348">
        <f t="shared" si="693"/>
        <v>0</v>
      </c>
      <c r="L6348">
        <f t="shared" si="694"/>
        <v>0</v>
      </c>
      <c r="M6348" s="8">
        <f t="shared" si="690"/>
        <v>2141.5699999999911</v>
      </c>
    </row>
    <row r="6349" spans="1:13" x14ac:dyDescent="0.25">
      <c r="A6349">
        <v>6348</v>
      </c>
      <c r="B6349" s="1">
        <v>43231.416666666664</v>
      </c>
      <c r="C6349">
        <v>8679.7000000000007</v>
      </c>
      <c r="D6349">
        <v>8714.5</v>
      </c>
      <c r="E6349">
        <v>8640.5</v>
      </c>
      <c r="F6349">
        <v>8650.7999999999993</v>
      </c>
      <c r="G6349" s="3">
        <f t="shared" si="689"/>
        <v>0</v>
      </c>
      <c r="H6349" s="3">
        <f t="shared" si="695"/>
        <v>-7.9699999999998914</v>
      </c>
      <c r="I6349" s="4">
        <f t="shared" si="692"/>
        <v>9063.6147058823535</v>
      </c>
      <c r="J6349" s="4">
        <f t="shared" si="691"/>
        <v>-4.5546365250327181E-2</v>
      </c>
      <c r="K6349">
        <f t="shared" si="693"/>
        <v>0</v>
      </c>
      <c r="L6349">
        <f t="shared" si="694"/>
        <v>0</v>
      </c>
      <c r="M6349" s="8">
        <f t="shared" si="690"/>
        <v>2141.5699999999911</v>
      </c>
    </row>
    <row r="6350" spans="1:13" x14ac:dyDescent="0.25">
      <c r="A6350">
        <v>6349</v>
      </c>
      <c r="B6350" s="1">
        <v>43231.458333333336</v>
      </c>
      <c r="C6350">
        <v>8650.9</v>
      </c>
      <c r="D6350">
        <v>8670.7000000000007</v>
      </c>
      <c r="E6350">
        <v>8551</v>
      </c>
      <c r="F6350">
        <v>8553.7999999999993</v>
      </c>
      <c r="G6350" s="3">
        <f t="shared" si="689"/>
        <v>0</v>
      </c>
      <c r="H6350" s="3">
        <f t="shared" si="695"/>
        <v>-4.0799999999997452</v>
      </c>
      <c r="I6350" s="4">
        <f t="shared" si="692"/>
        <v>9043.4147058823528</v>
      </c>
      <c r="J6350" s="4">
        <f t="shared" si="691"/>
        <v>-5.4140468153459742E-2</v>
      </c>
      <c r="K6350">
        <f t="shared" si="693"/>
        <v>0</v>
      </c>
      <c r="L6350">
        <f t="shared" si="694"/>
        <v>0</v>
      </c>
      <c r="M6350" s="8">
        <f t="shared" si="690"/>
        <v>2141.5699999999911</v>
      </c>
    </row>
    <row r="6351" spans="1:13" x14ac:dyDescent="0.25">
      <c r="A6351">
        <v>6350</v>
      </c>
      <c r="B6351" s="1">
        <v>43231.5</v>
      </c>
      <c r="C6351">
        <v>8553.7999999999993</v>
      </c>
      <c r="D6351">
        <v>8556.1</v>
      </c>
      <c r="E6351">
        <v>8425.2999999999993</v>
      </c>
      <c r="F6351">
        <v>8472</v>
      </c>
      <c r="G6351" s="3">
        <f t="shared" si="689"/>
        <v>0</v>
      </c>
      <c r="H6351" s="3">
        <f t="shared" si="695"/>
        <v>10.220000000000073</v>
      </c>
      <c r="I6351" s="4">
        <f t="shared" si="692"/>
        <v>9020.658823529413</v>
      </c>
      <c r="J6351" s="4">
        <f t="shared" si="691"/>
        <v>-6.082247807646779E-2</v>
      </c>
      <c r="K6351">
        <f t="shared" si="693"/>
        <v>0</v>
      </c>
      <c r="L6351">
        <f t="shared" si="694"/>
        <v>0</v>
      </c>
      <c r="M6351" s="8">
        <f t="shared" si="690"/>
        <v>2141.5699999999911</v>
      </c>
    </row>
    <row r="6352" spans="1:13" x14ac:dyDescent="0.25">
      <c r="A6352">
        <v>6351</v>
      </c>
      <c r="B6352" s="1">
        <v>43231.541666666664</v>
      </c>
      <c r="C6352">
        <v>8473.4</v>
      </c>
      <c r="D6352">
        <v>8547.9</v>
      </c>
      <c r="E6352">
        <v>8453.7999999999993</v>
      </c>
      <c r="F6352">
        <v>8470.7999999999993</v>
      </c>
      <c r="G6352" s="3">
        <f t="shared" si="689"/>
        <v>0</v>
      </c>
      <c r="H6352" s="3">
        <f t="shared" si="695"/>
        <v>5.3200000000000731</v>
      </c>
      <c r="I6352" s="4">
        <f t="shared" si="692"/>
        <v>8997.5588235294126</v>
      </c>
      <c r="J6352" s="4">
        <f t="shared" si="691"/>
        <v>-5.8544637924666021E-2</v>
      </c>
      <c r="K6352">
        <f t="shared" si="693"/>
        <v>0</v>
      </c>
      <c r="L6352">
        <f t="shared" si="694"/>
        <v>0</v>
      </c>
      <c r="M6352" s="8">
        <f t="shared" si="690"/>
        <v>2141.5699999999911</v>
      </c>
    </row>
    <row r="6353" spans="1:13" x14ac:dyDescent="0.25">
      <c r="A6353">
        <v>6352</v>
      </c>
      <c r="B6353" s="1">
        <v>43231.583333333336</v>
      </c>
      <c r="C6353">
        <v>8470.9</v>
      </c>
      <c r="D6353">
        <v>8591.7999999999993</v>
      </c>
      <c r="E6353">
        <v>8469.5</v>
      </c>
      <c r="F6353">
        <v>8572.7000000000007</v>
      </c>
      <c r="G6353" s="3">
        <f t="shared" si="689"/>
        <v>1</v>
      </c>
      <c r="H6353" s="3">
        <f t="shared" si="695"/>
        <v>-2.4800000000001092</v>
      </c>
      <c r="I6353" s="4">
        <f t="shared" si="692"/>
        <v>8977.0852941176472</v>
      </c>
      <c r="J6353" s="4">
        <f t="shared" si="691"/>
        <v>-4.5046390990918339E-2</v>
      </c>
      <c r="K6353">
        <f t="shared" si="693"/>
        <v>0</v>
      </c>
      <c r="L6353">
        <f t="shared" si="694"/>
        <v>0</v>
      </c>
      <c r="M6353" s="8">
        <f t="shared" si="690"/>
        <v>2141.5699999999911</v>
      </c>
    </row>
    <row r="6354" spans="1:13" x14ac:dyDescent="0.25">
      <c r="A6354">
        <v>6353</v>
      </c>
      <c r="B6354" s="1">
        <v>43231.625</v>
      </c>
      <c r="C6354">
        <v>8572.7999999999993</v>
      </c>
      <c r="D6354">
        <v>8584.9</v>
      </c>
      <c r="E6354">
        <v>8491.6</v>
      </c>
      <c r="F6354">
        <v>8514.6</v>
      </c>
      <c r="G6354" s="3">
        <f t="shared" si="689"/>
        <v>0</v>
      </c>
      <c r="H6354" s="3">
        <f t="shared" si="695"/>
        <v>2.5099999999998546</v>
      </c>
      <c r="I6354" s="4">
        <f t="shared" si="692"/>
        <v>8956.1794117647078</v>
      </c>
      <c r="J6354" s="4">
        <f t="shared" si="691"/>
        <v>-4.9304440148290829E-2</v>
      </c>
      <c r="K6354">
        <f t="shared" si="693"/>
        <v>0</v>
      </c>
      <c r="L6354">
        <f t="shared" si="694"/>
        <v>0</v>
      </c>
      <c r="M6354" s="8">
        <f t="shared" si="690"/>
        <v>2141.5699999999911</v>
      </c>
    </row>
    <row r="6355" spans="1:13" x14ac:dyDescent="0.25">
      <c r="A6355">
        <v>6354</v>
      </c>
      <c r="B6355" s="1">
        <v>43231.666666666664</v>
      </c>
      <c r="C6355">
        <v>8514.7000000000007</v>
      </c>
      <c r="D6355">
        <v>8602.2999999999993</v>
      </c>
      <c r="E6355">
        <v>8502.1</v>
      </c>
      <c r="F6355">
        <v>8575.9</v>
      </c>
      <c r="G6355" s="3">
        <f t="shared" ref="G6355:G6359" si="696">IF(F6355&gt;F6354,1,0)</f>
        <v>1</v>
      </c>
      <c r="H6355" s="3">
        <f t="shared" si="695"/>
        <v>-20.450000000000003</v>
      </c>
      <c r="I6355" s="4">
        <f t="shared" si="692"/>
        <v>8937.3588235294119</v>
      </c>
      <c r="J6355" s="4">
        <f t="shared" si="691"/>
        <v>-4.044358413559479E-2</v>
      </c>
      <c r="K6355">
        <f t="shared" si="693"/>
        <v>0</v>
      </c>
      <c r="L6355">
        <f t="shared" si="694"/>
        <v>0</v>
      </c>
      <c r="M6355" s="8">
        <f t="shared" ref="M6355:M6359" si="697">K6355+L6355+M6354</f>
        <v>2141.5699999999911</v>
      </c>
    </row>
    <row r="6356" spans="1:13" x14ac:dyDescent="0.25">
      <c r="A6356">
        <v>6355</v>
      </c>
      <c r="B6356" s="1">
        <v>43231.708333333336</v>
      </c>
      <c r="C6356">
        <v>8575.9</v>
      </c>
      <c r="D6356">
        <v>8583.5</v>
      </c>
      <c r="E6356">
        <v>8493.7000000000007</v>
      </c>
      <c r="F6356">
        <v>8524.2999999999993</v>
      </c>
      <c r="G6356" s="3">
        <f t="shared" si="696"/>
        <v>0</v>
      </c>
      <c r="H6356" s="3">
        <f t="shared" si="695"/>
        <v>-15.289999999999964</v>
      </c>
      <c r="I6356" s="4">
        <f t="shared" si="692"/>
        <v>8914.9500000000007</v>
      </c>
      <c r="J6356" s="4">
        <f t="shared" si="691"/>
        <v>-4.3819651259962344E-2</v>
      </c>
      <c r="K6356">
        <f t="shared" si="693"/>
        <v>0</v>
      </c>
      <c r="L6356">
        <f t="shared" si="694"/>
        <v>0</v>
      </c>
      <c r="M6356" s="8">
        <f t="shared" si="697"/>
        <v>2141.5699999999911</v>
      </c>
    </row>
    <row r="6357" spans="1:13" x14ac:dyDescent="0.25">
      <c r="A6357">
        <v>6356</v>
      </c>
      <c r="B6357" s="1">
        <v>43231.75</v>
      </c>
      <c r="C6357">
        <v>8524.5</v>
      </c>
      <c r="D6357">
        <v>8573.4</v>
      </c>
      <c r="E6357">
        <v>8502.4</v>
      </c>
      <c r="F6357">
        <v>8548.2999999999993</v>
      </c>
      <c r="G6357" s="3">
        <f t="shared" si="696"/>
        <v>1</v>
      </c>
      <c r="H6357" s="3">
        <f t="shared" si="695"/>
        <v>-17.669999999999892</v>
      </c>
      <c r="I6357" s="4">
        <f t="shared" si="692"/>
        <v>8893.6999999999989</v>
      </c>
      <c r="J6357" s="4">
        <f t="shared" si="691"/>
        <v>-3.8836479755332443E-2</v>
      </c>
      <c r="K6357">
        <f t="shared" si="693"/>
        <v>0</v>
      </c>
      <c r="L6357">
        <f t="shared" si="694"/>
        <v>0</v>
      </c>
      <c r="M6357" s="8">
        <f t="shared" si="697"/>
        <v>2141.5699999999911</v>
      </c>
    </row>
    <row r="6358" spans="1:13" x14ac:dyDescent="0.25">
      <c r="A6358">
        <v>6357</v>
      </c>
      <c r="B6358" s="1">
        <v>43231.791666666664</v>
      </c>
      <c r="C6358">
        <v>8548.4</v>
      </c>
      <c r="D6358">
        <v>8612.7000000000007</v>
      </c>
      <c r="E6358">
        <v>8534.1</v>
      </c>
      <c r="F6358">
        <v>8540.1</v>
      </c>
      <c r="G6358" s="3">
        <f t="shared" si="696"/>
        <v>0</v>
      </c>
      <c r="H6358" s="3">
        <f t="shared" si="695"/>
        <v>-16.839999999999964</v>
      </c>
      <c r="I6358" s="4">
        <f t="shared" si="692"/>
        <v>8872.3264705882339</v>
      </c>
      <c r="J6358" s="4">
        <f t="shared" ref="J6358:J6359" si="698">(F6358/I6358)-1</f>
        <v>-3.7445248626678085E-2</v>
      </c>
      <c r="K6358">
        <f t="shared" si="693"/>
        <v>0</v>
      </c>
      <c r="L6358">
        <f t="shared" si="694"/>
        <v>0</v>
      </c>
      <c r="M6358" s="8">
        <f t="shared" si="697"/>
        <v>2141.5699999999911</v>
      </c>
    </row>
    <row r="6359" spans="1:13" x14ac:dyDescent="0.25">
      <c r="A6359">
        <v>6358</v>
      </c>
      <c r="B6359" s="1">
        <v>43231.833333333336</v>
      </c>
      <c r="C6359">
        <v>8540.2999999999993</v>
      </c>
      <c r="D6359">
        <v>8568.9</v>
      </c>
      <c r="E6359">
        <v>8319.1</v>
      </c>
      <c r="F6359">
        <v>8371.9</v>
      </c>
      <c r="G6359" s="3">
        <f t="shared" si="696"/>
        <v>0</v>
      </c>
      <c r="H6359" s="3">
        <f t="shared" si="695"/>
        <v>0</v>
      </c>
      <c r="I6359" s="4">
        <f t="shared" si="692"/>
        <v>8844.9588235294123</v>
      </c>
      <c r="J6359" s="4">
        <f t="shared" si="698"/>
        <v>-5.3483439885664397E-2</v>
      </c>
      <c r="K6359">
        <f t="shared" si="693"/>
        <v>0</v>
      </c>
      <c r="L6359">
        <f t="shared" si="694"/>
        <v>0</v>
      </c>
      <c r="M6359" s="8">
        <f t="shared" si="697"/>
        <v>2141.5699999999911</v>
      </c>
    </row>
  </sheetData>
  <mergeCells count="3">
    <mergeCell ref="Q14:U14"/>
    <mergeCell ref="Q17:U17"/>
    <mergeCell ref="Q18:U18"/>
  </mergeCells>
  <hyperlinks>
    <hyperlink ref="Q14" r:id="rId1" xr:uid="{9567DC10-E3C9-4C6D-B956-B446B2C7E453}"/>
    <hyperlink ref="Q18" r:id="rId2" xr:uid="{7B1CF16D-F62B-46A8-A358-B55D5E482AB7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</vt:lpstr>
      <vt:lpstr>BTCUSD_Hourly_Bid_2016.01.01_20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2018-05-12T15:52:43Z</dcterms:created>
  <dcterms:modified xsi:type="dcterms:W3CDTF">2018-05-19T18:21:34Z</dcterms:modified>
</cp:coreProperties>
</file>